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.shell.com/personal/j_razan_shell_com/Documents/Desktop Items/Desktop/Data Projects/School_Data/"/>
    </mc:Choice>
  </mc:AlternateContent>
  <xr:revisionPtr revIDLastSave="36" documentId="8_{8E1EBCF8-7A6C-4268-8D98-346AE5074879}" xr6:coauthVersionLast="47" xr6:coauthVersionMax="47" xr10:uidLastSave="{5FF9A4F7-1555-40A6-8B9C-86874184C877}"/>
  <bookViews>
    <workbookView xWindow="-110" yWindow="-110" windowWidth="19420" windowHeight="11500" xr2:uid="{C60CE64A-852B-4072-877C-63A847D388F8}"/>
  </bookViews>
  <sheets>
    <sheet name="School Grades 2015" sheetId="1" r:id="rId1"/>
    <sheet name="School Grades 2015 (2)" sheetId="2" r:id="rId2"/>
  </sheets>
  <externalReferences>
    <externalReference r:id="rId3"/>
  </externalReferences>
  <definedNames>
    <definedName name="_xlnm._FilterDatabase" localSheetId="0" hidden="1">'School Grades 2015'!$A$1:$G$1844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52" i="2" l="1"/>
  <c r="F1844" i="2" l="1"/>
  <c r="G1844" i="2" s="1"/>
  <c r="G1843" i="2"/>
  <c r="F1843" i="2"/>
  <c r="F1842" i="2"/>
  <c r="G1842" i="2" s="1"/>
  <c r="F1841" i="2"/>
  <c r="G1841" i="2" s="1"/>
  <c r="F1840" i="2"/>
  <c r="G1840" i="2" s="1"/>
  <c r="G1839" i="2"/>
  <c r="F1839" i="2"/>
  <c r="F1838" i="2"/>
  <c r="G1838" i="2" s="1"/>
  <c r="F1837" i="2"/>
  <c r="G1837" i="2" s="1"/>
  <c r="G1836" i="2"/>
  <c r="F1836" i="2"/>
  <c r="G1835" i="2"/>
  <c r="F1835" i="2"/>
  <c r="F1834" i="2"/>
  <c r="G1834" i="2" s="1"/>
  <c r="F1833" i="2"/>
  <c r="G1833" i="2" s="1"/>
  <c r="F1832" i="2"/>
  <c r="G1832" i="2" s="1"/>
  <c r="F1831" i="2"/>
  <c r="G1831" i="2" s="1"/>
  <c r="F1830" i="2"/>
  <c r="G1830" i="2" s="1"/>
  <c r="G1829" i="2"/>
  <c r="F1829" i="2"/>
  <c r="F1828" i="2"/>
  <c r="G1828" i="2" s="1"/>
  <c r="G1827" i="2"/>
  <c r="F1827" i="2"/>
  <c r="F1826" i="2"/>
  <c r="G1826" i="2" s="1"/>
  <c r="F1825" i="2"/>
  <c r="G1825" i="2" s="1"/>
  <c r="F1824" i="2"/>
  <c r="G1824" i="2" s="1"/>
  <c r="F1823" i="2"/>
  <c r="G1823" i="2" s="1"/>
  <c r="F1822" i="2"/>
  <c r="G1822" i="2" s="1"/>
  <c r="G1821" i="2"/>
  <c r="F1821" i="2"/>
  <c r="F1820" i="2"/>
  <c r="G1820" i="2" s="1"/>
  <c r="G1819" i="2"/>
  <c r="F1819" i="2"/>
  <c r="F1818" i="2"/>
  <c r="G1818" i="2" s="1"/>
  <c r="F1817" i="2"/>
  <c r="G1817" i="2" s="1"/>
  <c r="F1816" i="2"/>
  <c r="G1816" i="2" s="1"/>
  <c r="F1815" i="2"/>
  <c r="G1815" i="2" s="1"/>
  <c r="F1814" i="2"/>
  <c r="G1814" i="2" s="1"/>
  <c r="G1813" i="2"/>
  <c r="F1813" i="2"/>
  <c r="F1812" i="2"/>
  <c r="G1812" i="2" s="1"/>
  <c r="G1811" i="2"/>
  <c r="F1811" i="2"/>
  <c r="F1810" i="2"/>
  <c r="G1810" i="2" s="1"/>
  <c r="F1809" i="2"/>
  <c r="G1809" i="2" s="1"/>
  <c r="F1808" i="2"/>
  <c r="G1808" i="2" s="1"/>
  <c r="F1807" i="2"/>
  <c r="G1807" i="2" s="1"/>
  <c r="F1806" i="2"/>
  <c r="G1806" i="2" s="1"/>
  <c r="G1805" i="2"/>
  <c r="F1805" i="2"/>
  <c r="F1804" i="2"/>
  <c r="G1804" i="2" s="1"/>
  <c r="G1803" i="2"/>
  <c r="F1803" i="2"/>
  <c r="F1802" i="2"/>
  <c r="G1802" i="2" s="1"/>
  <c r="F1801" i="2"/>
  <c r="G1801" i="2" s="1"/>
  <c r="F1800" i="2"/>
  <c r="G1800" i="2" s="1"/>
  <c r="F1799" i="2"/>
  <c r="G1799" i="2" s="1"/>
  <c r="F1798" i="2"/>
  <c r="G1798" i="2" s="1"/>
  <c r="G1797" i="2"/>
  <c r="F1797" i="2"/>
  <c r="F1796" i="2"/>
  <c r="G1796" i="2" s="1"/>
  <c r="G1795" i="2"/>
  <c r="F1795" i="2"/>
  <c r="F1794" i="2"/>
  <c r="G1794" i="2" s="1"/>
  <c r="F1793" i="2"/>
  <c r="G1793" i="2" s="1"/>
  <c r="F1792" i="2"/>
  <c r="G1792" i="2" s="1"/>
  <c r="F1791" i="2"/>
  <c r="G1791" i="2" s="1"/>
  <c r="F1790" i="2"/>
  <c r="G1790" i="2" s="1"/>
  <c r="G1789" i="2"/>
  <c r="F1789" i="2"/>
  <c r="F1788" i="2"/>
  <c r="G1788" i="2" s="1"/>
  <c r="G1787" i="2"/>
  <c r="F1787" i="2"/>
  <c r="F1786" i="2"/>
  <c r="G1786" i="2" s="1"/>
  <c r="F1785" i="2"/>
  <c r="G1785" i="2" s="1"/>
  <c r="F1784" i="2"/>
  <c r="G1784" i="2" s="1"/>
  <c r="F1783" i="2"/>
  <c r="G1783" i="2" s="1"/>
  <c r="F1782" i="2"/>
  <c r="G1782" i="2" s="1"/>
  <c r="G1781" i="2"/>
  <c r="F1781" i="2"/>
  <c r="G1780" i="2"/>
  <c r="F1780" i="2"/>
  <c r="G1779" i="2"/>
  <c r="F1779" i="2"/>
  <c r="F1778" i="2"/>
  <c r="G1778" i="2" s="1"/>
  <c r="F1777" i="2"/>
  <c r="G1777" i="2" s="1"/>
  <c r="F1776" i="2"/>
  <c r="G1776" i="2" s="1"/>
  <c r="F1775" i="2"/>
  <c r="G1775" i="2" s="1"/>
  <c r="F1774" i="2"/>
  <c r="G1774" i="2" s="1"/>
  <c r="G1773" i="2"/>
  <c r="F1773" i="2"/>
  <c r="F1772" i="2"/>
  <c r="G1772" i="2" s="1"/>
  <c r="G1771" i="2"/>
  <c r="F1771" i="2"/>
  <c r="F1770" i="2"/>
  <c r="G1770" i="2" s="1"/>
  <c r="F1769" i="2"/>
  <c r="G1769" i="2" s="1"/>
  <c r="F1768" i="2"/>
  <c r="G1768" i="2" s="1"/>
  <c r="F1767" i="2"/>
  <c r="G1767" i="2" s="1"/>
  <c r="F1766" i="2"/>
  <c r="G1766" i="2" s="1"/>
  <c r="G1765" i="2"/>
  <c r="F1765" i="2"/>
  <c r="F1764" i="2"/>
  <c r="G1764" i="2" s="1"/>
  <c r="G1763" i="2"/>
  <c r="F1763" i="2"/>
  <c r="F1762" i="2"/>
  <c r="G1762" i="2" s="1"/>
  <c r="F1761" i="2"/>
  <c r="G1761" i="2" s="1"/>
  <c r="F1760" i="2"/>
  <c r="G1760" i="2" s="1"/>
  <c r="F1759" i="2"/>
  <c r="G1759" i="2" s="1"/>
  <c r="F1758" i="2"/>
  <c r="G1758" i="2" s="1"/>
  <c r="G1757" i="2"/>
  <c r="F1757" i="2"/>
  <c r="F1756" i="2"/>
  <c r="G1756" i="2" s="1"/>
  <c r="G1755" i="2"/>
  <c r="F1755" i="2"/>
  <c r="F1754" i="2"/>
  <c r="G1754" i="2" s="1"/>
  <c r="F1753" i="2"/>
  <c r="G1753" i="2" s="1"/>
  <c r="F1752" i="2"/>
  <c r="G1752" i="2" s="1"/>
  <c r="F1751" i="2"/>
  <c r="G1751" i="2" s="1"/>
  <c r="F1750" i="2"/>
  <c r="G1750" i="2" s="1"/>
  <c r="G1749" i="2"/>
  <c r="F1749" i="2"/>
  <c r="G1748" i="2"/>
  <c r="F1748" i="2"/>
  <c r="G1747" i="2"/>
  <c r="F1747" i="2"/>
  <c r="F1746" i="2"/>
  <c r="G1746" i="2" s="1"/>
  <c r="F1745" i="2"/>
  <c r="G1745" i="2" s="1"/>
  <c r="F1744" i="2"/>
  <c r="G1744" i="2" s="1"/>
  <c r="F1743" i="2"/>
  <c r="G1743" i="2" s="1"/>
  <c r="F1742" i="2"/>
  <c r="G1742" i="2" s="1"/>
  <c r="G1741" i="2"/>
  <c r="F1741" i="2"/>
  <c r="F1740" i="2"/>
  <c r="G1740" i="2" s="1"/>
  <c r="G1739" i="2"/>
  <c r="F1739" i="2"/>
  <c r="F1738" i="2"/>
  <c r="G1738" i="2" s="1"/>
  <c r="F1737" i="2"/>
  <c r="G1737" i="2" s="1"/>
  <c r="F1736" i="2"/>
  <c r="G1736" i="2" s="1"/>
  <c r="F1735" i="2"/>
  <c r="G1735" i="2" s="1"/>
  <c r="F1734" i="2"/>
  <c r="G1734" i="2" s="1"/>
  <c r="G1733" i="2"/>
  <c r="F1733" i="2"/>
  <c r="G1732" i="2"/>
  <c r="F1732" i="2"/>
  <c r="G1731" i="2"/>
  <c r="F1731" i="2"/>
  <c r="F1730" i="2"/>
  <c r="G1730" i="2" s="1"/>
  <c r="F1729" i="2"/>
  <c r="G1729" i="2" s="1"/>
  <c r="F1728" i="2"/>
  <c r="G1728" i="2" s="1"/>
  <c r="F1727" i="2"/>
  <c r="G1727" i="2" s="1"/>
  <c r="F1726" i="2"/>
  <c r="G1726" i="2" s="1"/>
  <c r="G1725" i="2"/>
  <c r="F1725" i="2"/>
  <c r="G1724" i="2"/>
  <c r="F1724" i="2"/>
  <c r="G1723" i="2"/>
  <c r="F1723" i="2"/>
  <c r="F1722" i="2"/>
  <c r="G1722" i="2" s="1"/>
  <c r="F1721" i="2"/>
  <c r="G1721" i="2" s="1"/>
  <c r="F1720" i="2"/>
  <c r="G1720" i="2" s="1"/>
  <c r="F1719" i="2"/>
  <c r="G1719" i="2" s="1"/>
  <c r="F1718" i="2"/>
  <c r="G1718" i="2" s="1"/>
  <c r="G1717" i="2"/>
  <c r="F1717" i="2"/>
  <c r="G1716" i="2"/>
  <c r="F1716" i="2"/>
  <c r="G1715" i="2"/>
  <c r="F1715" i="2"/>
  <c r="F1714" i="2"/>
  <c r="G1714" i="2" s="1"/>
  <c r="F1713" i="2"/>
  <c r="G1713" i="2" s="1"/>
  <c r="F1712" i="2"/>
  <c r="G1712" i="2" s="1"/>
  <c r="F1711" i="2"/>
  <c r="G1711" i="2" s="1"/>
  <c r="F1710" i="2"/>
  <c r="G1710" i="2" s="1"/>
  <c r="G1709" i="2"/>
  <c r="F1709" i="2"/>
  <c r="F1708" i="2"/>
  <c r="G1708" i="2" s="1"/>
  <c r="G1707" i="2"/>
  <c r="F1707" i="2"/>
  <c r="F1706" i="2"/>
  <c r="G1706" i="2" s="1"/>
  <c r="F1705" i="2"/>
  <c r="G1705" i="2" s="1"/>
  <c r="F1704" i="2"/>
  <c r="G1704" i="2" s="1"/>
  <c r="F1703" i="2"/>
  <c r="G1703" i="2" s="1"/>
  <c r="F1702" i="2"/>
  <c r="G1702" i="2" s="1"/>
  <c r="G1701" i="2"/>
  <c r="F1701" i="2"/>
  <c r="F1700" i="2"/>
  <c r="G1700" i="2" s="1"/>
  <c r="G1699" i="2"/>
  <c r="F1699" i="2"/>
  <c r="F1698" i="2"/>
  <c r="G1698" i="2" s="1"/>
  <c r="F1697" i="2"/>
  <c r="G1697" i="2" s="1"/>
  <c r="F1696" i="2"/>
  <c r="G1696" i="2" s="1"/>
  <c r="F1695" i="2"/>
  <c r="G1695" i="2" s="1"/>
  <c r="F1694" i="2"/>
  <c r="G1694" i="2" s="1"/>
  <c r="G1693" i="2"/>
  <c r="F1693" i="2"/>
  <c r="G1692" i="2"/>
  <c r="F1692" i="2"/>
  <c r="G1691" i="2"/>
  <c r="F1691" i="2"/>
  <c r="F1690" i="2"/>
  <c r="G1690" i="2" s="1"/>
  <c r="F1689" i="2"/>
  <c r="G1689" i="2" s="1"/>
  <c r="F1688" i="2"/>
  <c r="G1688" i="2" s="1"/>
  <c r="F1687" i="2"/>
  <c r="G1687" i="2" s="1"/>
  <c r="F1686" i="2"/>
  <c r="G1686" i="2" s="1"/>
  <c r="G1685" i="2"/>
  <c r="F1685" i="2"/>
  <c r="F1684" i="2"/>
  <c r="G1684" i="2" s="1"/>
  <c r="G1683" i="2"/>
  <c r="F1683" i="2"/>
  <c r="F1682" i="2"/>
  <c r="G1682" i="2" s="1"/>
  <c r="F1681" i="2"/>
  <c r="G1681" i="2" s="1"/>
  <c r="F1680" i="2"/>
  <c r="G1680" i="2" s="1"/>
  <c r="F1679" i="2"/>
  <c r="G1679" i="2" s="1"/>
  <c r="F1678" i="2"/>
  <c r="G1678" i="2" s="1"/>
  <c r="G1677" i="2"/>
  <c r="F1677" i="2"/>
  <c r="G1676" i="2"/>
  <c r="F1676" i="2"/>
  <c r="G1675" i="2"/>
  <c r="F1675" i="2"/>
  <c r="F1674" i="2"/>
  <c r="G1674" i="2" s="1"/>
  <c r="F1673" i="2"/>
  <c r="G1673" i="2" s="1"/>
  <c r="F1672" i="2"/>
  <c r="G1672" i="2" s="1"/>
  <c r="F1671" i="2"/>
  <c r="G1671" i="2" s="1"/>
  <c r="F1670" i="2"/>
  <c r="G1670" i="2" s="1"/>
  <c r="G1669" i="2"/>
  <c r="F1669" i="2"/>
  <c r="F1668" i="2"/>
  <c r="G1668" i="2" s="1"/>
  <c r="G1667" i="2"/>
  <c r="F1667" i="2"/>
  <c r="F1666" i="2"/>
  <c r="G1666" i="2" s="1"/>
  <c r="F1665" i="2"/>
  <c r="G1665" i="2" s="1"/>
  <c r="F1664" i="2"/>
  <c r="G1664" i="2" s="1"/>
  <c r="F1663" i="2"/>
  <c r="G1663" i="2" s="1"/>
  <c r="F1662" i="2"/>
  <c r="G1662" i="2" s="1"/>
  <c r="G1661" i="2"/>
  <c r="F1661" i="2"/>
  <c r="F1660" i="2"/>
  <c r="G1660" i="2" s="1"/>
  <c r="G1659" i="2"/>
  <c r="F1659" i="2"/>
  <c r="F1658" i="2"/>
  <c r="G1658" i="2" s="1"/>
  <c r="F1657" i="2"/>
  <c r="G1657" i="2" s="1"/>
  <c r="F1656" i="2"/>
  <c r="G1656" i="2" s="1"/>
  <c r="F1655" i="2"/>
  <c r="G1655" i="2" s="1"/>
  <c r="F1654" i="2"/>
  <c r="G1654" i="2" s="1"/>
  <c r="G1653" i="2"/>
  <c r="F1653" i="2"/>
  <c r="G1652" i="2"/>
  <c r="F1652" i="2"/>
  <c r="G1651" i="2"/>
  <c r="F1651" i="2"/>
  <c r="F1650" i="2"/>
  <c r="G1650" i="2" s="1"/>
  <c r="F1649" i="2"/>
  <c r="G1649" i="2" s="1"/>
  <c r="F1648" i="2"/>
  <c r="G1648" i="2" s="1"/>
  <c r="F1647" i="2"/>
  <c r="G1647" i="2" s="1"/>
  <c r="F1646" i="2"/>
  <c r="G1646" i="2" s="1"/>
  <c r="G1645" i="2"/>
  <c r="F1645" i="2"/>
  <c r="F1644" i="2"/>
  <c r="G1644" i="2" s="1"/>
  <c r="G1643" i="2"/>
  <c r="F1643" i="2"/>
  <c r="F1642" i="2"/>
  <c r="G1642" i="2" s="1"/>
  <c r="F1641" i="2"/>
  <c r="G1641" i="2" s="1"/>
  <c r="F1640" i="2"/>
  <c r="G1640" i="2" s="1"/>
  <c r="F1639" i="2"/>
  <c r="G1639" i="2" s="1"/>
  <c r="F1638" i="2"/>
  <c r="G1638" i="2" s="1"/>
  <c r="G1637" i="2"/>
  <c r="F1637" i="2"/>
  <c r="F1636" i="2"/>
  <c r="G1636" i="2" s="1"/>
  <c r="G1635" i="2"/>
  <c r="F1635" i="2"/>
  <c r="F1634" i="2"/>
  <c r="G1634" i="2" s="1"/>
  <c r="F1633" i="2"/>
  <c r="G1633" i="2" s="1"/>
  <c r="F1632" i="2"/>
  <c r="G1632" i="2" s="1"/>
  <c r="F1631" i="2"/>
  <c r="G1631" i="2" s="1"/>
  <c r="F1630" i="2"/>
  <c r="G1630" i="2" s="1"/>
  <c r="G1629" i="2"/>
  <c r="F1629" i="2"/>
  <c r="F1628" i="2"/>
  <c r="G1628" i="2" s="1"/>
  <c r="G1627" i="2"/>
  <c r="F1627" i="2"/>
  <c r="F1626" i="2"/>
  <c r="G1626" i="2" s="1"/>
  <c r="F1625" i="2"/>
  <c r="G1625" i="2" s="1"/>
  <c r="F1624" i="2"/>
  <c r="G1624" i="2" s="1"/>
  <c r="F1623" i="2"/>
  <c r="G1623" i="2" s="1"/>
  <c r="F1622" i="2"/>
  <c r="G1622" i="2" s="1"/>
  <c r="G1621" i="2"/>
  <c r="F1621" i="2"/>
  <c r="G1620" i="2"/>
  <c r="F1620" i="2"/>
  <c r="G1619" i="2"/>
  <c r="F1619" i="2"/>
  <c r="F1618" i="2"/>
  <c r="G1618" i="2" s="1"/>
  <c r="F1617" i="2"/>
  <c r="G1617" i="2" s="1"/>
  <c r="F1616" i="2"/>
  <c r="G1616" i="2" s="1"/>
  <c r="F1615" i="2"/>
  <c r="G1615" i="2" s="1"/>
  <c r="F1614" i="2"/>
  <c r="G1614" i="2" s="1"/>
  <c r="G1613" i="2"/>
  <c r="F1613" i="2"/>
  <c r="F1612" i="2"/>
  <c r="G1612" i="2" s="1"/>
  <c r="G1611" i="2"/>
  <c r="F1611" i="2"/>
  <c r="F1610" i="2"/>
  <c r="G1610" i="2" s="1"/>
  <c r="F1609" i="2"/>
  <c r="G1609" i="2" s="1"/>
  <c r="F1608" i="2"/>
  <c r="G1608" i="2" s="1"/>
  <c r="F1607" i="2"/>
  <c r="G1607" i="2" s="1"/>
  <c r="F1606" i="2"/>
  <c r="G1606" i="2" s="1"/>
  <c r="G1605" i="2"/>
  <c r="F1605" i="2"/>
  <c r="F1604" i="2"/>
  <c r="G1604" i="2" s="1"/>
  <c r="G1603" i="2"/>
  <c r="F1603" i="2"/>
  <c r="F1602" i="2"/>
  <c r="G1602" i="2" s="1"/>
  <c r="F1601" i="2"/>
  <c r="G1601" i="2" s="1"/>
  <c r="F1600" i="2"/>
  <c r="G1600" i="2" s="1"/>
  <c r="F1599" i="2"/>
  <c r="G1599" i="2" s="1"/>
  <c r="F1598" i="2"/>
  <c r="G1598" i="2" s="1"/>
  <c r="G1597" i="2"/>
  <c r="F1597" i="2"/>
  <c r="G1596" i="2"/>
  <c r="F1596" i="2"/>
  <c r="G1595" i="2"/>
  <c r="F1595" i="2"/>
  <c r="F1594" i="2"/>
  <c r="G1594" i="2" s="1"/>
  <c r="F1593" i="2"/>
  <c r="G1593" i="2" s="1"/>
  <c r="F1592" i="2"/>
  <c r="G1592" i="2" s="1"/>
  <c r="F1591" i="2"/>
  <c r="G1591" i="2" s="1"/>
  <c r="F1590" i="2"/>
  <c r="G1590" i="2" s="1"/>
  <c r="G1589" i="2"/>
  <c r="F1589" i="2"/>
  <c r="G1588" i="2"/>
  <c r="F1588" i="2"/>
  <c r="G1587" i="2"/>
  <c r="F1587" i="2"/>
  <c r="F1586" i="2"/>
  <c r="G1586" i="2" s="1"/>
  <c r="F1585" i="2"/>
  <c r="G1585" i="2" s="1"/>
  <c r="F1584" i="2"/>
  <c r="G1584" i="2" s="1"/>
  <c r="F1583" i="2"/>
  <c r="G1583" i="2" s="1"/>
  <c r="F1582" i="2"/>
  <c r="G1582" i="2" s="1"/>
  <c r="G1581" i="2"/>
  <c r="F1581" i="2"/>
  <c r="G1580" i="2"/>
  <c r="F1580" i="2"/>
  <c r="G1579" i="2"/>
  <c r="F1579" i="2"/>
  <c r="F1578" i="2"/>
  <c r="G1578" i="2" s="1"/>
  <c r="F1577" i="2"/>
  <c r="G1577" i="2" s="1"/>
  <c r="F1576" i="2"/>
  <c r="G1576" i="2" s="1"/>
  <c r="F1575" i="2"/>
  <c r="G1575" i="2" s="1"/>
  <c r="F1574" i="2"/>
  <c r="G1574" i="2" s="1"/>
  <c r="G1573" i="2"/>
  <c r="F1573" i="2"/>
  <c r="G1572" i="2"/>
  <c r="F1572" i="2"/>
  <c r="G1571" i="2"/>
  <c r="F1571" i="2"/>
  <c r="F1570" i="2"/>
  <c r="G1570" i="2" s="1"/>
  <c r="F1569" i="2"/>
  <c r="G1569" i="2" s="1"/>
  <c r="F1568" i="2"/>
  <c r="G1568" i="2" s="1"/>
  <c r="F1567" i="2"/>
  <c r="G1567" i="2" s="1"/>
  <c r="F1566" i="2"/>
  <c r="G1566" i="2" s="1"/>
  <c r="G1565" i="2"/>
  <c r="F1565" i="2"/>
  <c r="G1564" i="2"/>
  <c r="F1564" i="2"/>
  <c r="G1563" i="2"/>
  <c r="F1563" i="2"/>
  <c r="F1562" i="2"/>
  <c r="G1562" i="2" s="1"/>
  <c r="F1561" i="2"/>
  <c r="G1561" i="2" s="1"/>
  <c r="F1560" i="2"/>
  <c r="G1560" i="2" s="1"/>
  <c r="F1559" i="2"/>
  <c r="G1559" i="2" s="1"/>
  <c r="F1558" i="2"/>
  <c r="G1558" i="2" s="1"/>
  <c r="G1557" i="2"/>
  <c r="F1557" i="2"/>
  <c r="G1556" i="2"/>
  <c r="F1556" i="2"/>
  <c r="G1555" i="2"/>
  <c r="F1555" i="2"/>
  <c r="F1554" i="2"/>
  <c r="G1554" i="2" s="1"/>
  <c r="F1553" i="2"/>
  <c r="G1553" i="2" s="1"/>
  <c r="F1552" i="2"/>
  <c r="G1552" i="2" s="1"/>
  <c r="F1551" i="2"/>
  <c r="G1551" i="2" s="1"/>
  <c r="F1550" i="2"/>
  <c r="G1550" i="2" s="1"/>
  <c r="G1549" i="2"/>
  <c r="F1549" i="2"/>
  <c r="G1548" i="2"/>
  <c r="F1548" i="2"/>
  <c r="G1547" i="2"/>
  <c r="F1547" i="2"/>
  <c r="F1546" i="2"/>
  <c r="G1546" i="2" s="1"/>
  <c r="F1545" i="2"/>
  <c r="G1545" i="2" s="1"/>
  <c r="F1544" i="2"/>
  <c r="G1544" i="2" s="1"/>
  <c r="F1543" i="2"/>
  <c r="G1543" i="2" s="1"/>
  <c r="F1542" i="2"/>
  <c r="G1542" i="2" s="1"/>
  <c r="G1541" i="2"/>
  <c r="F1541" i="2"/>
  <c r="F1540" i="2"/>
  <c r="G1540" i="2" s="1"/>
  <c r="G1539" i="2"/>
  <c r="F1539" i="2"/>
  <c r="F1538" i="2"/>
  <c r="G1538" i="2" s="1"/>
  <c r="F1537" i="2"/>
  <c r="G1537" i="2" s="1"/>
  <c r="F1536" i="2"/>
  <c r="G1536" i="2" s="1"/>
  <c r="F1535" i="2"/>
  <c r="G1535" i="2" s="1"/>
  <c r="F1534" i="2"/>
  <c r="G1534" i="2" s="1"/>
  <c r="G1533" i="2"/>
  <c r="F1533" i="2"/>
  <c r="G1532" i="2"/>
  <c r="F1532" i="2"/>
  <c r="G1531" i="2"/>
  <c r="F1531" i="2"/>
  <c r="F1530" i="2"/>
  <c r="G1530" i="2" s="1"/>
  <c r="F1529" i="2"/>
  <c r="G1529" i="2" s="1"/>
  <c r="F1528" i="2"/>
  <c r="G1528" i="2" s="1"/>
  <c r="F1527" i="2"/>
  <c r="G1527" i="2" s="1"/>
  <c r="F1526" i="2"/>
  <c r="G1526" i="2" s="1"/>
  <c r="G1525" i="2"/>
  <c r="F1525" i="2"/>
  <c r="G1524" i="2"/>
  <c r="F1524" i="2"/>
  <c r="G1523" i="2"/>
  <c r="F1523" i="2"/>
  <c r="F1522" i="2"/>
  <c r="G1522" i="2" s="1"/>
  <c r="F1521" i="2"/>
  <c r="G1521" i="2" s="1"/>
  <c r="F1520" i="2"/>
  <c r="G1520" i="2" s="1"/>
  <c r="F1519" i="2"/>
  <c r="G1519" i="2" s="1"/>
  <c r="F1518" i="2"/>
  <c r="G1518" i="2" s="1"/>
  <c r="G1517" i="2"/>
  <c r="F1517" i="2"/>
  <c r="G1516" i="2"/>
  <c r="F1516" i="2"/>
  <c r="G1515" i="2"/>
  <c r="F1515" i="2"/>
  <c r="F1514" i="2"/>
  <c r="G1514" i="2" s="1"/>
  <c r="F1513" i="2"/>
  <c r="G1513" i="2" s="1"/>
  <c r="F1512" i="2"/>
  <c r="G1512" i="2" s="1"/>
  <c r="F1511" i="2"/>
  <c r="G1511" i="2" s="1"/>
  <c r="F1510" i="2"/>
  <c r="G1510" i="2" s="1"/>
  <c r="G1509" i="2"/>
  <c r="F1509" i="2"/>
  <c r="F1508" i="2"/>
  <c r="G1508" i="2" s="1"/>
  <c r="G1507" i="2"/>
  <c r="F1507" i="2"/>
  <c r="F1506" i="2"/>
  <c r="G1506" i="2" s="1"/>
  <c r="F1505" i="2"/>
  <c r="G1505" i="2" s="1"/>
  <c r="F1504" i="2"/>
  <c r="G1504" i="2" s="1"/>
  <c r="F1503" i="2"/>
  <c r="G1503" i="2" s="1"/>
  <c r="F1502" i="2"/>
  <c r="G1502" i="2" s="1"/>
  <c r="G1501" i="2"/>
  <c r="F1501" i="2"/>
  <c r="F1500" i="2"/>
  <c r="G1500" i="2" s="1"/>
  <c r="G1499" i="2"/>
  <c r="F1499" i="2"/>
  <c r="F1498" i="2"/>
  <c r="G1498" i="2" s="1"/>
  <c r="F1497" i="2"/>
  <c r="G1497" i="2" s="1"/>
  <c r="F1496" i="2"/>
  <c r="G1496" i="2" s="1"/>
  <c r="F1495" i="2"/>
  <c r="G1495" i="2" s="1"/>
  <c r="F1494" i="2"/>
  <c r="G1494" i="2" s="1"/>
  <c r="G1493" i="2"/>
  <c r="F1493" i="2"/>
  <c r="G1492" i="2"/>
  <c r="F1492" i="2"/>
  <c r="G1491" i="2"/>
  <c r="F1491" i="2"/>
  <c r="F1490" i="2"/>
  <c r="G1490" i="2" s="1"/>
  <c r="F1489" i="2"/>
  <c r="G1489" i="2" s="1"/>
  <c r="F1488" i="2"/>
  <c r="G1488" i="2" s="1"/>
  <c r="F1487" i="2"/>
  <c r="G1487" i="2" s="1"/>
  <c r="F1486" i="2"/>
  <c r="G1486" i="2" s="1"/>
  <c r="G1485" i="2"/>
  <c r="F1485" i="2"/>
  <c r="F1484" i="2"/>
  <c r="G1484" i="2" s="1"/>
  <c r="G1483" i="2"/>
  <c r="F1483" i="2"/>
  <c r="F1482" i="2"/>
  <c r="G1482" i="2" s="1"/>
  <c r="F1481" i="2"/>
  <c r="G1481" i="2" s="1"/>
  <c r="F1480" i="2"/>
  <c r="G1480" i="2" s="1"/>
  <c r="F1479" i="2"/>
  <c r="G1479" i="2" s="1"/>
  <c r="F1478" i="2"/>
  <c r="G1478" i="2" s="1"/>
  <c r="G1477" i="2"/>
  <c r="F1477" i="2"/>
  <c r="G1476" i="2"/>
  <c r="F1476" i="2"/>
  <c r="G1475" i="2"/>
  <c r="F1475" i="2"/>
  <c r="F1474" i="2"/>
  <c r="G1474" i="2" s="1"/>
  <c r="F1473" i="2"/>
  <c r="G1473" i="2" s="1"/>
  <c r="F1472" i="2"/>
  <c r="G1472" i="2" s="1"/>
  <c r="F1471" i="2"/>
  <c r="G1471" i="2" s="1"/>
  <c r="F1470" i="2"/>
  <c r="G1470" i="2" s="1"/>
  <c r="G1469" i="2"/>
  <c r="F1469" i="2"/>
  <c r="F1468" i="2"/>
  <c r="G1468" i="2" s="1"/>
  <c r="G1467" i="2"/>
  <c r="F1467" i="2"/>
  <c r="F1466" i="2"/>
  <c r="G1466" i="2" s="1"/>
  <c r="F1465" i="2"/>
  <c r="G1465" i="2" s="1"/>
  <c r="F1464" i="2"/>
  <c r="G1464" i="2" s="1"/>
  <c r="F1463" i="2"/>
  <c r="G1463" i="2" s="1"/>
  <c r="F1462" i="2"/>
  <c r="G1462" i="2" s="1"/>
  <c r="G1461" i="2"/>
  <c r="F1461" i="2"/>
  <c r="F1460" i="2"/>
  <c r="G1460" i="2" s="1"/>
  <c r="G1459" i="2"/>
  <c r="F1459" i="2"/>
  <c r="F1458" i="2"/>
  <c r="G1458" i="2" s="1"/>
  <c r="F1457" i="2"/>
  <c r="G1457" i="2" s="1"/>
  <c r="F1456" i="2"/>
  <c r="G1456" i="2" s="1"/>
  <c r="F1455" i="2"/>
  <c r="G1455" i="2" s="1"/>
  <c r="F1454" i="2"/>
  <c r="G1454" i="2" s="1"/>
  <c r="G1453" i="2"/>
  <c r="F1453" i="2"/>
  <c r="G1452" i="2"/>
  <c r="F1452" i="2"/>
  <c r="G1451" i="2"/>
  <c r="F1451" i="2"/>
  <c r="F1450" i="2"/>
  <c r="G1450" i="2" s="1"/>
  <c r="F1449" i="2"/>
  <c r="G1449" i="2" s="1"/>
  <c r="F1448" i="2"/>
  <c r="G1448" i="2" s="1"/>
  <c r="F1447" i="2"/>
  <c r="G1447" i="2" s="1"/>
  <c r="F1446" i="2"/>
  <c r="G1446" i="2" s="1"/>
  <c r="G1445" i="2"/>
  <c r="F1445" i="2"/>
  <c r="F1444" i="2"/>
  <c r="G1444" i="2" s="1"/>
  <c r="G1443" i="2"/>
  <c r="F1443" i="2"/>
  <c r="F1442" i="2"/>
  <c r="G1442" i="2" s="1"/>
  <c r="F1441" i="2"/>
  <c r="G1441" i="2" s="1"/>
  <c r="F1440" i="2"/>
  <c r="G1440" i="2" s="1"/>
  <c r="F1439" i="2"/>
  <c r="G1439" i="2" s="1"/>
  <c r="F1438" i="2"/>
  <c r="G1438" i="2" s="1"/>
  <c r="G1437" i="2"/>
  <c r="F1437" i="2"/>
  <c r="F1436" i="2"/>
  <c r="G1436" i="2" s="1"/>
  <c r="G1435" i="2"/>
  <c r="F1435" i="2"/>
  <c r="F1434" i="2"/>
  <c r="G1434" i="2" s="1"/>
  <c r="F1433" i="2"/>
  <c r="G1433" i="2" s="1"/>
  <c r="F1432" i="2"/>
  <c r="G1432" i="2" s="1"/>
  <c r="F1431" i="2"/>
  <c r="G1431" i="2" s="1"/>
  <c r="F1430" i="2"/>
  <c r="G1430" i="2" s="1"/>
  <c r="G1429" i="2"/>
  <c r="F1429" i="2"/>
  <c r="G1428" i="2"/>
  <c r="F1428" i="2"/>
  <c r="G1427" i="2"/>
  <c r="F1427" i="2"/>
  <c r="F1426" i="2"/>
  <c r="G1426" i="2" s="1"/>
  <c r="F1425" i="2"/>
  <c r="G1425" i="2" s="1"/>
  <c r="F1424" i="2"/>
  <c r="G1424" i="2" s="1"/>
  <c r="F1423" i="2"/>
  <c r="G1423" i="2" s="1"/>
  <c r="F1422" i="2"/>
  <c r="G1422" i="2" s="1"/>
  <c r="G1421" i="2"/>
  <c r="F1421" i="2"/>
  <c r="F1420" i="2"/>
  <c r="G1420" i="2" s="1"/>
  <c r="G1419" i="2"/>
  <c r="F1419" i="2"/>
  <c r="F1418" i="2"/>
  <c r="G1418" i="2" s="1"/>
  <c r="F1417" i="2"/>
  <c r="G1417" i="2" s="1"/>
  <c r="F1416" i="2"/>
  <c r="G1416" i="2" s="1"/>
  <c r="F1415" i="2"/>
  <c r="G1415" i="2" s="1"/>
  <c r="F1414" i="2"/>
  <c r="G1414" i="2" s="1"/>
  <c r="G1413" i="2"/>
  <c r="F1413" i="2"/>
  <c r="G1412" i="2"/>
  <c r="F1412" i="2"/>
  <c r="G1411" i="2"/>
  <c r="F1411" i="2"/>
  <c r="F1410" i="2"/>
  <c r="G1410" i="2" s="1"/>
  <c r="F1409" i="2"/>
  <c r="G1409" i="2" s="1"/>
  <c r="F1408" i="2"/>
  <c r="G1408" i="2" s="1"/>
  <c r="F1407" i="2"/>
  <c r="G1407" i="2" s="1"/>
  <c r="F1406" i="2"/>
  <c r="G1406" i="2" s="1"/>
  <c r="G1405" i="2"/>
  <c r="F1405" i="2"/>
  <c r="F1404" i="2"/>
  <c r="G1404" i="2" s="1"/>
  <c r="G1403" i="2"/>
  <c r="F1403" i="2"/>
  <c r="F1402" i="2"/>
  <c r="G1402" i="2" s="1"/>
  <c r="F1401" i="2"/>
  <c r="G1401" i="2" s="1"/>
  <c r="F1400" i="2"/>
  <c r="G1400" i="2" s="1"/>
  <c r="F1399" i="2"/>
  <c r="G1399" i="2" s="1"/>
  <c r="F1398" i="2"/>
  <c r="G1398" i="2" s="1"/>
  <c r="G1397" i="2"/>
  <c r="F1397" i="2"/>
  <c r="G1396" i="2"/>
  <c r="F1396" i="2"/>
  <c r="G1395" i="2"/>
  <c r="F1395" i="2"/>
  <c r="F1394" i="2"/>
  <c r="G1394" i="2" s="1"/>
  <c r="F1393" i="2"/>
  <c r="G1393" i="2" s="1"/>
  <c r="F1392" i="2"/>
  <c r="G1392" i="2" s="1"/>
  <c r="F1391" i="2"/>
  <c r="G1391" i="2" s="1"/>
  <c r="F1390" i="2"/>
  <c r="G1390" i="2" s="1"/>
  <c r="G1389" i="2"/>
  <c r="F1389" i="2"/>
  <c r="G1388" i="2"/>
  <c r="F1388" i="2"/>
  <c r="G1387" i="2"/>
  <c r="F1387" i="2"/>
  <c r="F1386" i="2"/>
  <c r="G1386" i="2" s="1"/>
  <c r="F1385" i="2"/>
  <c r="G1385" i="2" s="1"/>
  <c r="F1384" i="2"/>
  <c r="G1384" i="2" s="1"/>
  <c r="F1383" i="2"/>
  <c r="G1383" i="2" s="1"/>
  <c r="F1382" i="2"/>
  <c r="G1382" i="2" s="1"/>
  <c r="G1381" i="2"/>
  <c r="F1381" i="2"/>
  <c r="G1380" i="2"/>
  <c r="F1380" i="2"/>
  <c r="G1379" i="2"/>
  <c r="F1379" i="2"/>
  <c r="F1378" i="2"/>
  <c r="G1378" i="2" s="1"/>
  <c r="F1377" i="2"/>
  <c r="G1377" i="2" s="1"/>
  <c r="F1376" i="2"/>
  <c r="G1376" i="2" s="1"/>
  <c r="F1375" i="2"/>
  <c r="G1375" i="2" s="1"/>
  <c r="F1374" i="2"/>
  <c r="G1374" i="2" s="1"/>
  <c r="G1373" i="2"/>
  <c r="F1373" i="2"/>
  <c r="F1372" i="2"/>
  <c r="G1372" i="2" s="1"/>
  <c r="G1371" i="2"/>
  <c r="F1371" i="2"/>
  <c r="F1370" i="2"/>
  <c r="G1370" i="2" s="1"/>
  <c r="F1369" i="2"/>
  <c r="G1369" i="2" s="1"/>
  <c r="F1368" i="2"/>
  <c r="G1368" i="2" s="1"/>
  <c r="F1367" i="2"/>
  <c r="G1367" i="2" s="1"/>
  <c r="F1366" i="2"/>
  <c r="G1366" i="2" s="1"/>
  <c r="G1365" i="2"/>
  <c r="F1365" i="2"/>
  <c r="G1364" i="2"/>
  <c r="F1364" i="2"/>
  <c r="G1363" i="2"/>
  <c r="F1363" i="2"/>
  <c r="F1362" i="2"/>
  <c r="G1362" i="2" s="1"/>
  <c r="F1361" i="2"/>
  <c r="G1361" i="2" s="1"/>
  <c r="F1360" i="2"/>
  <c r="G1360" i="2" s="1"/>
  <c r="F1359" i="2"/>
  <c r="G1359" i="2" s="1"/>
  <c r="F1358" i="2"/>
  <c r="G1358" i="2" s="1"/>
  <c r="G1357" i="2"/>
  <c r="F1357" i="2"/>
  <c r="G1356" i="2"/>
  <c r="F1356" i="2"/>
  <c r="G1355" i="2"/>
  <c r="F1355" i="2"/>
  <c r="F1354" i="2"/>
  <c r="G1354" i="2" s="1"/>
  <c r="F1353" i="2"/>
  <c r="G1353" i="2" s="1"/>
  <c r="F1352" i="2"/>
  <c r="G1352" i="2" s="1"/>
  <c r="F1351" i="2"/>
  <c r="G1351" i="2" s="1"/>
  <c r="F1350" i="2"/>
  <c r="G1350" i="2" s="1"/>
  <c r="G1349" i="2"/>
  <c r="F1349" i="2"/>
  <c r="G1348" i="2"/>
  <c r="F1348" i="2"/>
  <c r="G1347" i="2"/>
  <c r="F1347" i="2"/>
  <c r="F1346" i="2"/>
  <c r="G1346" i="2" s="1"/>
  <c r="F1345" i="2"/>
  <c r="G1345" i="2" s="1"/>
  <c r="F1344" i="2"/>
  <c r="G1344" i="2" s="1"/>
  <c r="F1343" i="2"/>
  <c r="G1343" i="2" s="1"/>
  <c r="F1342" i="2"/>
  <c r="G1342" i="2" s="1"/>
  <c r="G1341" i="2"/>
  <c r="F1341" i="2"/>
  <c r="F1340" i="2"/>
  <c r="G1340" i="2" s="1"/>
  <c r="G1339" i="2"/>
  <c r="F1339" i="2"/>
  <c r="F1338" i="2"/>
  <c r="G1338" i="2" s="1"/>
  <c r="F1337" i="2"/>
  <c r="G1337" i="2" s="1"/>
  <c r="F1336" i="2"/>
  <c r="G1336" i="2" s="1"/>
  <c r="F1335" i="2"/>
  <c r="G1335" i="2" s="1"/>
  <c r="F1334" i="2"/>
  <c r="G1334" i="2" s="1"/>
  <c r="G1333" i="2"/>
  <c r="F1333" i="2"/>
  <c r="G1332" i="2"/>
  <c r="F1332" i="2"/>
  <c r="G1331" i="2"/>
  <c r="F1331" i="2"/>
  <c r="F1330" i="2"/>
  <c r="G1330" i="2" s="1"/>
  <c r="F1329" i="2"/>
  <c r="G1329" i="2" s="1"/>
  <c r="F1328" i="2"/>
  <c r="G1328" i="2" s="1"/>
  <c r="F1327" i="2"/>
  <c r="G1327" i="2" s="1"/>
  <c r="F1326" i="2"/>
  <c r="G1326" i="2" s="1"/>
  <c r="G1325" i="2"/>
  <c r="F1325" i="2"/>
  <c r="G1324" i="2"/>
  <c r="F1324" i="2"/>
  <c r="G1323" i="2"/>
  <c r="F1323" i="2"/>
  <c r="F1322" i="2"/>
  <c r="G1322" i="2" s="1"/>
  <c r="F1321" i="2"/>
  <c r="G1321" i="2" s="1"/>
  <c r="F1320" i="2"/>
  <c r="G1320" i="2" s="1"/>
  <c r="F1319" i="2"/>
  <c r="G1319" i="2" s="1"/>
  <c r="F1318" i="2"/>
  <c r="G1318" i="2" s="1"/>
  <c r="G1317" i="2"/>
  <c r="F1317" i="2"/>
  <c r="F1316" i="2"/>
  <c r="G1316" i="2" s="1"/>
  <c r="G1315" i="2"/>
  <c r="F1315" i="2"/>
  <c r="F1314" i="2"/>
  <c r="G1314" i="2" s="1"/>
  <c r="F1313" i="2"/>
  <c r="G1313" i="2" s="1"/>
  <c r="F1312" i="2"/>
  <c r="G1312" i="2" s="1"/>
  <c r="F1311" i="2"/>
  <c r="G1311" i="2" s="1"/>
  <c r="F1310" i="2"/>
  <c r="G1310" i="2" s="1"/>
  <c r="G1309" i="2"/>
  <c r="F1309" i="2"/>
  <c r="G1308" i="2"/>
  <c r="F1308" i="2"/>
  <c r="G1307" i="2"/>
  <c r="F1307" i="2"/>
  <c r="F1306" i="2"/>
  <c r="G1306" i="2" s="1"/>
  <c r="F1305" i="2"/>
  <c r="G1305" i="2" s="1"/>
  <c r="F1304" i="2"/>
  <c r="G1304" i="2" s="1"/>
  <c r="F1303" i="2"/>
  <c r="G1303" i="2" s="1"/>
  <c r="F1302" i="2"/>
  <c r="G1302" i="2" s="1"/>
  <c r="G1301" i="2"/>
  <c r="F1301" i="2"/>
  <c r="G1300" i="2"/>
  <c r="F1300" i="2"/>
  <c r="G1299" i="2"/>
  <c r="F1299" i="2"/>
  <c r="F1298" i="2"/>
  <c r="G1298" i="2" s="1"/>
  <c r="F1297" i="2"/>
  <c r="G1297" i="2" s="1"/>
  <c r="F1296" i="2"/>
  <c r="G1296" i="2" s="1"/>
  <c r="F1295" i="2"/>
  <c r="G1295" i="2" s="1"/>
  <c r="F1294" i="2"/>
  <c r="G1294" i="2" s="1"/>
  <c r="G1293" i="2"/>
  <c r="F1293" i="2"/>
  <c r="F1292" i="2"/>
  <c r="G1292" i="2" s="1"/>
  <c r="G1291" i="2"/>
  <c r="F1291" i="2"/>
  <c r="F1290" i="2"/>
  <c r="G1290" i="2" s="1"/>
  <c r="F1289" i="2"/>
  <c r="G1289" i="2" s="1"/>
  <c r="F1288" i="2"/>
  <c r="G1288" i="2" s="1"/>
  <c r="F1287" i="2"/>
  <c r="G1287" i="2" s="1"/>
  <c r="F1286" i="2"/>
  <c r="G1286" i="2" s="1"/>
  <c r="G1285" i="2"/>
  <c r="F1285" i="2"/>
  <c r="F1284" i="2"/>
  <c r="G1284" i="2" s="1"/>
  <c r="G1283" i="2"/>
  <c r="F1283" i="2"/>
  <c r="F1282" i="2"/>
  <c r="G1282" i="2" s="1"/>
  <c r="F1281" i="2"/>
  <c r="G1281" i="2" s="1"/>
  <c r="F1280" i="2"/>
  <c r="G1280" i="2" s="1"/>
  <c r="F1279" i="2"/>
  <c r="G1279" i="2" s="1"/>
  <c r="F1278" i="2"/>
  <c r="G1278" i="2" s="1"/>
  <c r="G1277" i="2"/>
  <c r="F1277" i="2"/>
  <c r="F1276" i="2"/>
  <c r="G1276" i="2" s="1"/>
  <c r="G1275" i="2"/>
  <c r="F1275" i="2"/>
  <c r="F1274" i="2"/>
  <c r="G1274" i="2" s="1"/>
  <c r="F1273" i="2"/>
  <c r="G1273" i="2" s="1"/>
  <c r="F1272" i="2"/>
  <c r="G1272" i="2" s="1"/>
  <c r="F1271" i="2"/>
  <c r="G1271" i="2" s="1"/>
  <c r="F1270" i="2"/>
  <c r="G1270" i="2" s="1"/>
  <c r="G1269" i="2"/>
  <c r="F1269" i="2"/>
  <c r="G1268" i="2"/>
  <c r="F1268" i="2"/>
  <c r="G1267" i="2"/>
  <c r="F1267" i="2"/>
  <c r="F1266" i="2"/>
  <c r="G1266" i="2" s="1"/>
  <c r="F1265" i="2"/>
  <c r="G1265" i="2" s="1"/>
  <c r="F1264" i="2"/>
  <c r="G1264" i="2" s="1"/>
  <c r="F1263" i="2"/>
  <c r="G1263" i="2" s="1"/>
  <c r="F1262" i="2"/>
  <c r="G1262" i="2" s="1"/>
  <c r="G1261" i="2"/>
  <c r="F1261" i="2"/>
  <c r="F1260" i="2"/>
  <c r="G1260" i="2" s="1"/>
  <c r="G1259" i="2"/>
  <c r="F1259" i="2"/>
  <c r="F1258" i="2"/>
  <c r="G1258" i="2" s="1"/>
  <c r="F1257" i="2"/>
  <c r="G1257" i="2" s="1"/>
  <c r="F1256" i="2"/>
  <c r="G1256" i="2" s="1"/>
  <c r="F1255" i="2"/>
  <c r="G1255" i="2" s="1"/>
  <c r="F1254" i="2"/>
  <c r="G1254" i="2" s="1"/>
  <c r="G1253" i="2"/>
  <c r="F1253" i="2"/>
  <c r="G1252" i="2"/>
  <c r="F1252" i="2"/>
  <c r="G1251" i="2"/>
  <c r="F1251" i="2"/>
  <c r="F1250" i="2"/>
  <c r="G1250" i="2" s="1"/>
  <c r="F1249" i="2"/>
  <c r="G1249" i="2" s="1"/>
  <c r="F1248" i="2"/>
  <c r="G1248" i="2" s="1"/>
  <c r="F1247" i="2"/>
  <c r="G1247" i="2" s="1"/>
  <c r="F1246" i="2"/>
  <c r="G1246" i="2" s="1"/>
  <c r="F1245" i="2"/>
  <c r="G1245" i="2" s="1"/>
  <c r="G1244" i="2"/>
  <c r="F1244" i="2"/>
  <c r="F1243" i="2"/>
  <c r="G1243" i="2" s="1"/>
  <c r="F1242" i="2"/>
  <c r="G1242" i="2" s="1"/>
  <c r="F1241" i="2"/>
  <c r="G1241" i="2" s="1"/>
  <c r="F1240" i="2"/>
  <c r="G1240" i="2" s="1"/>
  <c r="G1239" i="2"/>
  <c r="F1239" i="2"/>
  <c r="G1238" i="2"/>
  <c r="F1238" i="2"/>
  <c r="F1237" i="2"/>
  <c r="G1237" i="2" s="1"/>
  <c r="G1236" i="2"/>
  <c r="F1236" i="2"/>
  <c r="G1235" i="2"/>
  <c r="F1235" i="2"/>
  <c r="F1234" i="2"/>
  <c r="G1234" i="2" s="1"/>
  <c r="F1233" i="2"/>
  <c r="G1233" i="2" s="1"/>
  <c r="F1232" i="2"/>
  <c r="G1232" i="2" s="1"/>
  <c r="F1231" i="2"/>
  <c r="G1231" i="2" s="1"/>
  <c r="F1230" i="2"/>
  <c r="G1230" i="2" s="1"/>
  <c r="F1229" i="2"/>
  <c r="G1229" i="2" s="1"/>
  <c r="F1228" i="2"/>
  <c r="G1228" i="2" s="1"/>
  <c r="F1227" i="2"/>
  <c r="G1227" i="2" s="1"/>
  <c r="F1226" i="2"/>
  <c r="G1226" i="2" s="1"/>
  <c r="F1225" i="2"/>
  <c r="G1225" i="2" s="1"/>
  <c r="F1224" i="2"/>
  <c r="G1224" i="2" s="1"/>
  <c r="G1223" i="2"/>
  <c r="F1223" i="2"/>
  <c r="F1222" i="2"/>
  <c r="G1222" i="2" s="1"/>
  <c r="F1221" i="2"/>
  <c r="G1221" i="2" s="1"/>
  <c r="F1220" i="2"/>
  <c r="G1220" i="2" s="1"/>
  <c r="G1219" i="2"/>
  <c r="F1219" i="2"/>
  <c r="F1218" i="2"/>
  <c r="G1218" i="2" s="1"/>
  <c r="F1217" i="2"/>
  <c r="G1217" i="2" s="1"/>
  <c r="F1216" i="2"/>
  <c r="G1216" i="2" s="1"/>
  <c r="F1215" i="2"/>
  <c r="G1215" i="2" s="1"/>
  <c r="G1214" i="2"/>
  <c r="F1214" i="2"/>
  <c r="F1213" i="2"/>
  <c r="G1213" i="2" s="1"/>
  <c r="G1212" i="2"/>
  <c r="F1212" i="2"/>
  <c r="G1211" i="2"/>
  <c r="F1211" i="2"/>
  <c r="F1210" i="2"/>
  <c r="G1210" i="2" s="1"/>
  <c r="F1209" i="2"/>
  <c r="G1209" i="2" s="1"/>
  <c r="F1208" i="2"/>
  <c r="G1208" i="2" s="1"/>
  <c r="F1207" i="2"/>
  <c r="G1207" i="2" s="1"/>
  <c r="G1206" i="2"/>
  <c r="F1206" i="2"/>
  <c r="F1205" i="2"/>
  <c r="G1205" i="2" s="1"/>
  <c r="G1204" i="2"/>
  <c r="F1204" i="2"/>
  <c r="G1203" i="2"/>
  <c r="F1203" i="2"/>
  <c r="F1202" i="2"/>
  <c r="G1202" i="2" s="1"/>
  <c r="F1201" i="2"/>
  <c r="G1201" i="2" s="1"/>
  <c r="F1200" i="2"/>
  <c r="G1200" i="2" s="1"/>
  <c r="F1199" i="2"/>
  <c r="G1199" i="2" s="1"/>
  <c r="F1198" i="2"/>
  <c r="G1198" i="2" s="1"/>
  <c r="G1197" i="2"/>
  <c r="F1197" i="2"/>
  <c r="G1196" i="2"/>
  <c r="F1196" i="2"/>
  <c r="F1195" i="2"/>
  <c r="G1195" i="2" s="1"/>
  <c r="F1194" i="2"/>
  <c r="G1194" i="2" s="1"/>
  <c r="F1193" i="2"/>
  <c r="G1193" i="2" s="1"/>
  <c r="F1192" i="2"/>
  <c r="G1192" i="2" s="1"/>
  <c r="G1191" i="2"/>
  <c r="F1191" i="2"/>
  <c r="G1190" i="2"/>
  <c r="F1190" i="2"/>
  <c r="G1189" i="2"/>
  <c r="F1189" i="2"/>
  <c r="G1188" i="2"/>
  <c r="F1188" i="2"/>
  <c r="G1187" i="2"/>
  <c r="F1187" i="2"/>
  <c r="F1186" i="2"/>
  <c r="G1186" i="2" s="1"/>
  <c r="F1185" i="2"/>
  <c r="G1185" i="2" s="1"/>
  <c r="F1184" i="2"/>
  <c r="G1184" i="2" s="1"/>
  <c r="F1183" i="2"/>
  <c r="G1183" i="2" s="1"/>
  <c r="F1182" i="2"/>
  <c r="G1182" i="2" s="1"/>
  <c r="G1181" i="2"/>
  <c r="F1181" i="2"/>
  <c r="F1180" i="2"/>
  <c r="G1180" i="2" s="1"/>
  <c r="F1179" i="2"/>
  <c r="G1179" i="2" s="1"/>
  <c r="F1178" i="2"/>
  <c r="G1178" i="2" s="1"/>
  <c r="F1177" i="2"/>
  <c r="G1177" i="2" s="1"/>
  <c r="F1176" i="2"/>
  <c r="G1176" i="2" s="1"/>
  <c r="F1175" i="2"/>
  <c r="G1175" i="2" s="1"/>
  <c r="F1174" i="2"/>
  <c r="G1174" i="2" s="1"/>
  <c r="F1173" i="2"/>
  <c r="G1173" i="2" s="1"/>
  <c r="F1172" i="2"/>
  <c r="G1172" i="2" s="1"/>
  <c r="F1171" i="2"/>
  <c r="G1171" i="2" s="1"/>
  <c r="F1170" i="2"/>
  <c r="G1170" i="2" s="1"/>
  <c r="F1169" i="2"/>
  <c r="G1169" i="2" s="1"/>
  <c r="F1168" i="2"/>
  <c r="G1168" i="2" s="1"/>
  <c r="F1167" i="2"/>
  <c r="G1167" i="2" s="1"/>
  <c r="F1166" i="2"/>
  <c r="G1166" i="2" s="1"/>
  <c r="G1165" i="2"/>
  <c r="F1165" i="2"/>
  <c r="F1164" i="2"/>
  <c r="G1164" i="2" s="1"/>
  <c r="F1163" i="2"/>
  <c r="G1163" i="2" s="1"/>
  <c r="G1162" i="2"/>
  <c r="F1162" i="2"/>
  <c r="G1161" i="2"/>
  <c r="F1161" i="2"/>
  <c r="F1160" i="2"/>
  <c r="G1160" i="2" s="1"/>
  <c r="F1159" i="2"/>
  <c r="G1159" i="2" s="1"/>
  <c r="F1158" i="2"/>
  <c r="G1158" i="2" s="1"/>
  <c r="F1157" i="2"/>
  <c r="G1157" i="2" s="1"/>
  <c r="F1156" i="2"/>
  <c r="G1156" i="2" s="1"/>
  <c r="G1155" i="2"/>
  <c r="F1155" i="2"/>
  <c r="F1154" i="2"/>
  <c r="G1154" i="2" s="1"/>
  <c r="F1153" i="2"/>
  <c r="G1153" i="2" s="1"/>
  <c r="F1152" i="2"/>
  <c r="G1152" i="2" s="1"/>
  <c r="G1151" i="2"/>
  <c r="F1151" i="2"/>
  <c r="F1150" i="2"/>
  <c r="G1150" i="2" s="1"/>
  <c r="F1149" i="2"/>
  <c r="G1149" i="2" s="1"/>
  <c r="G1148" i="2"/>
  <c r="F1148" i="2"/>
  <c r="F1147" i="2"/>
  <c r="G1147" i="2" s="1"/>
  <c r="G1146" i="2"/>
  <c r="F1146" i="2"/>
  <c r="F1145" i="2"/>
  <c r="G1145" i="2" s="1"/>
  <c r="F1144" i="2"/>
  <c r="G1144" i="2" s="1"/>
  <c r="G1143" i="2"/>
  <c r="F1143" i="2"/>
  <c r="F1142" i="2"/>
  <c r="G1142" i="2" s="1"/>
  <c r="F1141" i="2"/>
  <c r="G1141" i="2" s="1"/>
  <c r="F1140" i="2"/>
  <c r="G1140" i="2" s="1"/>
  <c r="F1139" i="2"/>
  <c r="G1139" i="2" s="1"/>
  <c r="G1138" i="2"/>
  <c r="F1138" i="2"/>
  <c r="G1137" i="2"/>
  <c r="F1137" i="2"/>
  <c r="F1136" i="2"/>
  <c r="G1136" i="2" s="1"/>
  <c r="F1135" i="2"/>
  <c r="G1135" i="2" s="1"/>
  <c r="F1134" i="2"/>
  <c r="G1134" i="2" s="1"/>
  <c r="G1133" i="2"/>
  <c r="F1133" i="2"/>
  <c r="F1132" i="2"/>
  <c r="G1132" i="2" s="1"/>
  <c r="G1131" i="2"/>
  <c r="F1131" i="2"/>
  <c r="F1130" i="2"/>
  <c r="G1130" i="2" s="1"/>
  <c r="G1129" i="2"/>
  <c r="F1129" i="2"/>
  <c r="F1128" i="2"/>
  <c r="G1128" i="2" s="1"/>
  <c r="G1127" i="2"/>
  <c r="F1127" i="2"/>
  <c r="F1126" i="2"/>
  <c r="G1126" i="2" s="1"/>
  <c r="F1125" i="2"/>
  <c r="G1125" i="2" s="1"/>
  <c r="F1124" i="2"/>
  <c r="G1124" i="2" s="1"/>
  <c r="F1123" i="2"/>
  <c r="G1123" i="2" s="1"/>
  <c r="F1122" i="2"/>
  <c r="G1122" i="2" s="1"/>
  <c r="G1121" i="2"/>
  <c r="F1121" i="2"/>
  <c r="F1120" i="2"/>
  <c r="G1120" i="2" s="1"/>
  <c r="F1119" i="2"/>
  <c r="G1119" i="2" s="1"/>
  <c r="G1118" i="2"/>
  <c r="F1118" i="2"/>
  <c r="F1117" i="2"/>
  <c r="G1117" i="2" s="1"/>
  <c r="G1116" i="2"/>
  <c r="F1116" i="2"/>
  <c r="G1115" i="2"/>
  <c r="F1115" i="2"/>
  <c r="G1114" i="2"/>
  <c r="F1114" i="2"/>
  <c r="F1113" i="2"/>
  <c r="G1113" i="2" s="1"/>
  <c r="F1112" i="2"/>
  <c r="G1112" i="2" s="1"/>
  <c r="F1111" i="2"/>
  <c r="G1111" i="2" s="1"/>
  <c r="F1110" i="2"/>
  <c r="G1110" i="2" s="1"/>
  <c r="G1109" i="2"/>
  <c r="F1109" i="2"/>
  <c r="F1108" i="2"/>
  <c r="G1108" i="2" s="1"/>
  <c r="G1107" i="2"/>
  <c r="F1107" i="2"/>
  <c r="G1106" i="2"/>
  <c r="F1106" i="2"/>
  <c r="F1105" i="2"/>
  <c r="G1105" i="2" s="1"/>
  <c r="F1104" i="2"/>
  <c r="G1104" i="2" s="1"/>
  <c r="F1103" i="2"/>
  <c r="G1103" i="2" s="1"/>
  <c r="F1102" i="2"/>
  <c r="G1102" i="2" s="1"/>
  <c r="F1101" i="2"/>
  <c r="G1101" i="2" s="1"/>
  <c r="G1100" i="2"/>
  <c r="F1100" i="2"/>
  <c r="F1099" i="2"/>
  <c r="G1099" i="2" s="1"/>
  <c r="F1098" i="2"/>
  <c r="G1098" i="2" s="1"/>
  <c r="G1097" i="2"/>
  <c r="F1097" i="2"/>
  <c r="F1096" i="2"/>
  <c r="G1096" i="2" s="1"/>
  <c r="G1095" i="2"/>
  <c r="F1095" i="2"/>
  <c r="G1094" i="2"/>
  <c r="F1094" i="2"/>
  <c r="G1093" i="2"/>
  <c r="F1093" i="2"/>
  <c r="G1092" i="2"/>
  <c r="F1092" i="2"/>
  <c r="F1091" i="2"/>
  <c r="G1091" i="2" s="1"/>
  <c r="G1090" i="2"/>
  <c r="F1090" i="2"/>
  <c r="F1089" i="2"/>
  <c r="G1089" i="2" s="1"/>
  <c r="F1088" i="2"/>
  <c r="G1088" i="2" s="1"/>
  <c r="F1087" i="2"/>
  <c r="G1087" i="2" s="1"/>
  <c r="G1086" i="2"/>
  <c r="F1086" i="2"/>
  <c r="G1085" i="2"/>
  <c r="F1085" i="2"/>
  <c r="G1084" i="2"/>
  <c r="F1084" i="2"/>
  <c r="G1083" i="2"/>
  <c r="F1083" i="2"/>
  <c r="F1082" i="2"/>
  <c r="G1082" i="2" s="1"/>
  <c r="F1081" i="2"/>
  <c r="G1081" i="2" s="1"/>
  <c r="F1080" i="2"/>
  <c r="G1080" i="2" s="1"/>
  <c r="F1079" i="2"/>
  <c r="G1079" i="2" s="1"/>
  <c r="G1078" i="2"/>
  <c r="F1078" i="2"/>
  <c r="G1077" i="2"/>
  <c r="F1077" i="2"/>
  <c r="G1076" i="2"/>
  <c r="F1076" i="2"/>
  <c r="G1075" i="2"/>
  <c r="F1075" i="2"/>
  <c r="G1074" i="2"/>
  <c r="F1074" i="2"/>
  <c r="F1073" i="2"/>
  <c r="G1073" i="2" s="1"/>
  <c r="F1072" i="2"/>
  <c r="G1072" i="2" s="1"/>
  <c r="G1071" i="2"/>
  <c r="F1071" i="2"/>
  <c r="F1070" i="2"/>
  <c r="G1070" i="2" s="1"/>
  <c r="G1069" i="2"/>
  <c r="F1069" i="2"/>
  <c r="G1068" i="2"/>
  <c r="F1068" i="2"/>
  <c r="G1067" i="2"/>
  <c r="F1067" i="2"/>
  <c r="G1066" i="2"/>
  <c r="F1066" i="2"/>
  <c r="G1065" i="2"/>
  <c r="F1065" i="2"/>
  <c r="F1064" i="2"/>
  <c r="G1064" i="2" s="1"/>
  <c r="F1063" i="2"/>
  <c r="G1063" i="2" s="1"/>
  <c r="F1062" i="2"/>
  <c r="G1062" i="2" s="1"/>
  <c r="F1061" i="2"/>
  <c r="G1061" i="2" s="1"/>
  <c r="G1060" i="2"/>
  <c r="F1060" i="2"/>
  <c r="G1059" i="2"/>
  <c r="F1059" i="2"/>
  <c r="G1058" i="2"/>
  <c r="F1058" i="2"/>
  <c r="G1057" i="2"/>
  <c r="F1057" i="2"/>
  <c r="F1056" i="2"/>
  <c r="G1056" i="2" s="1"/>
  <c r="G1055" i="2"/>
  <c r="F1055" i="2"/>
  <c r="G1054" i="2"/>
  <c r="F1054" i="2"/>
  <c r="F1053" i="2"/>
  <c r="G1053" i="2" s="1"/>
  <c r="F1052" i="2"/>
  <c r="G1052" i="2" s="1"/>
  <c r="G1051" i="2"/>
  <c r="F1051" i="2"/>
  <c r="G1050" i="2"/>
  <c r="F1050" i="2"/>
  <c r="G1049" i="2"/>
  <c r="F1049" i="2"/>
  <c r="F1048" i="2"/>
  <c r="G1048" i="2" s="1"/>
  <c r="F1047" i="2"/>
  <c r="G1047" i="2" s="1"/>
  <c r="G1046" i="2"/>
  <c r="F1046" i="2"/>
  <c r="F1045" i="2"/>
  <c r="G1045" i="2" s="1"/>
  <c r="F1044" i="2"/>
  <c r="G1044" i="2" s="1"/>
  <c r="F1043" i="2"/>
  <c r="G1043" i="2" s="1"/>
  <c r="G1042" i="2"/>
  <c r="F1042" i="2"/>
  <c r="G1041" i="2"/>
  <c r="F1041" i="2"/>
  <c r="F1040" i="2"/>
  <c r="G1040" i="2" s="1"/>
  <c r="F1039" i="2"/>
  <c r="G1039" i="2" s="1"/>
  <c r="F1038" i="2"/>
  <c r="G1038" i="2" s="1"/>
  <c r="G1037" i="2"/>
  <c r="F1037" i="2"/>
  <c r="F1036" i="2"/>
  <c r="G1036" i="2" s="1"/>
  <c r="F1035" i="2"/>
  <c r="G1035" i="2" s="1"/>
  <c r="F1034" i="2"/>
  <c r="G1034" i="2" s="1"/>
  <c r="G1033" i="2"/>
  <c r="F1033" i="2"/>
  <c r="F1032" i="2"/>
  <c r="G1032" i="2" s="1"/>
  <c r="F1031" i="2"/>
  <c r="G1031" i="2" s="1"/>
  <c r="F1030" i="2"/>
  <c r="G1030" i="2" s="1"/>
  <c r="F1029" i="2"/>
  <c r="G1029" i="2" s="1"/>
  <c r="F1028" i="2"/>
  <c r="G1028" i="2" s="1"/>
  <c r="F1027" i="2"/>
  <c r="G1027" i="2" s="1"/>
  <c r="G1026" i="2"/>
  <c r="F1026" i="2"/>
  <c r="G1025" i="2"/>
  <c r="F1025" i="2"/>
  <c r="F1024" i="2"/>
  <c r="G1024" i="2" s="1"/>
  <c r="F1023" i="2"/>
  <c r="G1023" i="2" s="1"/>
  <c r="F1022" i="2"/>
  <c r="G1022" i="2" s="1"/>
  <c r="F1021" i="2"/>
  <c r="G1021" i="2" s="1"/>
  <c r="G1020" i="2"/>
  <c r="F1020" i="2"/>
  <c r="F1019" i="2"/>
  <c r="G1019" i="2" s="1"/>
  <c r="F1018" i="2"/>
  <c r="G1018" i="2" s="1"/>
  <c r="F1017" i="2"/>
  <c r="G1017" i="2" s="1"/>
  <c r="F1016" i="2"/>
  <c r="G1016" i="2" s="1"/>
  <c r="F1015" i="2"/>
  <c r="G1015" i="2" s="1"/>
  <c r="F1014" i="2"/>
  <c r="G1014" i="2" s="1"/>
  <c r="F1013" i="2"/>
  <c r="G1013" i="2" s="1"/>
  <c r="F1012" i="2"/>
  <c r="G1012" i="2" s="1"/>
  <c r="F1011" i="2"/>
  <c r="G1011" i="2" s="1"/>
  <c r="G1010" i="2"/>
  <c r="F1010" i="2"/>
  <c r="F1009" i="2"/>
  <c r="G1009" i="2" s="1"/>
  <c r="F1008" i="2"/>
  <c r="G1008" i="2" s="1"/>
  <c r="F1007" i="2"/>
  <c r="G1007" i="2" s="1"/>
  <c r="G1006" i="2"/>
  <c r="F1006" i="2"/>
  <c r="F1005" i="2"/>
  <c r="G1005" i="2" s="1"/>
  <c r="F1004" i="2"/>
  <c r="G1004" i="2" s="1"/>
  <c r="G1003" i="2"/>
  <c r="F1003" i="2"/>
  <c r="F1002" i="2"/>
  <c r="G1002" i="2" s="1"/>
  <c r="G1001" i="2"/>
  <c r="F1001" i="2"/>
  <c r="F1000" i="2"/>
  <c r="G1000" i="2" s="1"/>
  <c r="F999" i="2"/>
  <c r="G999" i="2" s="1"/>
  <c r="F998" i="2"/>
  <c r="G998" i="2" s="1"/>
  <c r="F997" i="2"/>
  <c r="G997" i="2" s="1"/>
  <c r="F996" i="2"/>
  <c r="G996" i="2" s="1"/>
  <c r="F995" i="2"/>
  <c r="G995" i="2" s="1"/>
  <c r="F994" i="2"/>
  <c r="G994" i="2" s="1"/>
  <c r="G993" i="2"/>
  <c r="F993" i="2"/>
  <c r="F992" i="2"/>
  <c r="G992" i="2" s="1"/>
  <c r="G991" i="2"/>
  <c r="F991" i="2"/>
  <c r="F990" i="2"/>
  <c r="G990" i="2" s="1"/>
  <c r="G989" i="2"/>
  <c r="F989" i="2"/>
  <c r="G988" i="2"/>
  <c r="F988" i="2"/>
  <c r="F987" i="2"/>
  <c r="G987" i="2" s="1"/>
  <c r="G986" i="2"/>
  <c r="F986" i="2"/>
  <c r="F985" i="2"/>
  <c r="G985" i="2" s="1"/>
  <c r="F984" i="2"/>
  <c r="G984" i="2" s="1"/>
  <c r="F983" i="2"/>
  <c r="G983" i="2" s="1"/>
  <c r="G982" i="2"/>
  <c r="F982" i="2"/>
  <c r="F981" i="2"/>
  <c r="G981" i="2" s="1"/>
  <c r="G980" i="2"/>
  <c r="F980" i="2"/>
  <c r="G979" i="2"/>
  <c r="F979" i="2"/>
  <c r="F978" i="2"/>
  <c r="G978" i="2" s="1"/>
  <c r="F977" i="2"/>
  <c r="G977" i="2" s="1"/>
  <c r="F976" i="2"/>
  <c r="G976" i="2" s="1"/>
  <c r="F975" i="2"/>
  <c r="G975" i="2" s="1"/>
  <c r="F974" i="2"/>
  <c r="G974" i="2" s="1"/>
  <c r="G973" i="2"/>
  <c r="F973" i="2"/>
  <c r="F972" i="2"/>
  <c r="G972" i="2" s="1"/>
  <c r="F971" i="2"/>
  <c r="G971" i="2" s="1"/>
  <c r="F970" i="2"/>
  <c r="G970" i="2" s="1"/>
  <c r="G969" i="2"/>
  <c r="F969" i="2"/>
  <c r="F968" i="2"/>
  <c r="G968" i="2" s="1"/>
  <c r="G967" i="2"/>
  <c r="F967" i="2"/>
  <c r="G966" i="2"/>
  <c r="F966" i="2"/>
  <c r="G965" i="2"/>
  <c r="F965" i="2"/>
  <c r="F964" i="2"/>
  <c r="G964" i="2" s="1"/>
  <c r="G963" i="2"/>
  <c r="F963" i="2"/>
  <c r="F962" i="2"/>
  <c r="G962" i="2" s="1"/>
  <c r="G961" i="2"/>
  <c r="F961" i="2"/>
  <c r="F960" i="2"/>
  <c r="G960" i="2" s="1"/>
  <c r="F959" i="2"/>
  <c r="G959" i="2" s="1"/>
  <c r="G958" i="2"/>
  <c r="F958" i="2"/>
  <c r="G957" i="2"/>
  <c r="F957" i="2"/>
  <c r="G956" i="2"/>
  <c r="F956" i="2"/>
  <c r="F955" i="2"/>
  <c r="G955" i="2" s="1"/>
  <c r="F954" i="2"/>
  <c r="G954" i="2" s="1"/>
  <c r="G953" i="2"/>
  <c r="F953" i="2"/>
  <c r="F952" i="2"/>
  <c r="G952" i="2" s="1"/>
  <c r="F951" i="2"/>
  <c r="G951" i="2" s="1"/>
  <c r="G950" i="2"/>
  <c r="F950" i="2"/>
  <c r="F949" i="2"/>
  <c r="G949" i="2" s="1"/>
  <c r="G948" i="2"/>
  <c r="F948" i="2"/>
  <c r="G947" i="2"/>
  <c r="F947" i="2"/>
  <c r="F946" i="2"/>
  <c r="G946" i="2" s="1"/>
  <c r="F945" i="2"/>
  <c r="G945" i="2" s="1"/>
  <c r="F944" i="2"/>
  <c r="G944" i="2" s="1"/>
  <c r="G943" i="2"/>
  <c r="F943" i="2"/>
  <c r="F942" i="2"/>
  <c r="G942" i="2" s="1"/>
  <c r="G941" i="2"/>
  <c r="F941" i="2"/>
  <c r="G940" i="2"/>
  <c r="F940" i="2"/>
  <c r="G939" i="2"/>
  <c r="F939" i="2"/>
  <c r="G938" i="2"/>
  <c r="F938" i="2"/>
  <c r="F937" i="2"/>
  <c r="G937" i="2" s="1"/>
  <c r="F936" i="2"/>
  <c r="G936" i="2" s="1"/>
  <c r="F935" i="2"/>
  <c r="G935" i="2" s="1"/>
  <c r="F934" i="2"/>
  <c r="G934" i="2" s="1"/>
  <c r="G933" i="2"/>
  <c r="F933" i="2"/>
  <c r="G932" i="2"/>
  <c r="F932" i="2"/>
  <c r="F931" i="2"/>
  <c r="G931" i="2" s="1"/>
  <c r="G930" i="2"/>
  <c r="F930" i="2"/>
  <c r="G929" i="2"/>
  <c r="F929" i="2"/>
  <c r="F928" i="2"/>
  <c r="G928" i="2" s="1"/>
  <c r="F927" i="2"/>
  <c r="G927" i="2" s="1"/>
  <c r="G926" i="2"/>
  <c r="F926" i="2"/>
  <c r="F925" i="2"/>
  <c r="G925" i="2" s="1"/>
  <c r="G924" i="2"/>
  <c r="F924" i="2"/>
  <c r="G923" i="2"/>
  <c r="F923" i="2"/>
  <c r="F922" i="2"/>
  <c r="G922" i="2" s="1"/>
  <c r="G921" i="2"/>
  <c r="F921" i="2"/>
  <c r="F920" i="2"/>
  <c r="G920" i="2" s="1"/>
  <c r="G919" i="2"/>
  <c r="F919" i="2"/>
  <c r="F918" i="2"/>
  <c r="G918" i="2" s="1"/>
  <c r="F917" i="2"/>
  <c r="G917" i="2" s="1"/>
  <c r="G916" i="2"/>
  <c r="F916" i="2"/>
  <c r="G915" i="2"/>
  <c r="F915" i="2"/>
  <c r="G914" i="2"/>
  <c r="F914" i="2"/>
  <c r="F913" i="2"/>
  <c r="G913" i="2" s="1"/>
  <c r="F912" i="2"/>
  <c r="G912" i="2" s="1"/>
  <c r="F911" i="2"/>
  <c r="G911" i="2" s="1"/>
  <c r="G910" i="2"/>
  <c r="F910" i="2"/>
  <c r="G909" i="2"/>
  <c r="F909" i="2"/>
  <c r="F908" i="2"/>
  <c r="G908" i="2" s="1"/>
  <c r="F907" i="2"/>
  <c r="G907" i="2" s="1"/>
  <c r="G906" i="2"/>
  <c r="F906" i="2"/>
  <c r="G905" i="2"/>
  <c r="F905" i="2"/>
  <c r="F904" i="2"/>
  <c r="G904" i="2" s="1"/>
  <c r="F903" i="2"/>
  <c r="G903" i="2" s="1"/>
  <c r="F902" i="2"/>
  <c r="G902" i="2" s="1"/>
  <c r="G901" i="2"/>
  <c r="F901" i="2"/>
  <c r="F900" i="2"/>
  <c r="G900" i="2" s="1"/>
  <c r="G899" i="2"/>
  <c r="F899" i="2"/>
  <c r="G898" i="2"/>
  <c r="F898" i="2"/>
  <c r="G897" i="2"/>
  <c r="F897" i="2"/>
  <c r="F896" i="2"/>
  <c r="G896" i="2" s="1"/>
  <c r="F895" i="2"/>
  <c r="G895" i="2" s="1"/>
  <c r="G894" i="2"/>
  <c r="F894" i="2"/>
  <c r="F893" i="2"/>
  <c r="G893" i="2" s="1"/>
  <c r="G892" i="2"/>
  <c r="F892" i="2"/>
  <c r="F891" i="2"/>
  <c r="G891" i="2" s="1"/>
  <c r="F890" i="2"/>
  <c r="G890" i="2" s="1"/>
  <c r="G889" i="2"/>
  <c r="F889" i="2"/>
  <c r="F888" i="2"/>
  <c r="G888" i="2" s="1"/>
  <c r="F887" i="2"/>
  <c r="G887" i="2" s="1"/>
  <c r="F886" i="2"/>
  <c r="G886" i="2" s="1"/>
  <c r="F885" i="2"/>
  <c r="G885" i="2" s="1"/>
  <c r="F884" i="2"/>
  <c r="G884" i="2" s="1"/>
  <c r="F883" i="2"/>
  <c r="G883" i="2" s="1"/>
  <c r="F882" i="2"/>
  <c r="G882" i="2" s="1"/>
  <c r="F881" i="2"/>
  <c r="G881" i="2" s="1"/>
  <c r="F880" i="2"/>
  <c r="G880" i="2" s="1"/>
  <c r="G879" i="2"/>
  <c r="F879" i="2"/>
  <c r="F878" i="2"/>
  <c r="G878" i="2" s="1"/>
  <c r="F877" i="2"/>
  <c r="G877" i="2" s="1"/>
  <c r="F876" i="2"/>
  <c r="G876" i="2" s="1"/>
  <c r="G875" i="2"/>
  <c r="F875" i="2"/>
  <c r="F874" i="2"/>
  <c r="G874" i="2" s="1"/>
  <c r="F873" i="2"/>
  <c r="G873" i="2" s="1"/>
  <c r="F872" i="2"/>
  <c r="G872" i="2" s="1"/>
  <c r="G871" i="2"/>
  <c r="F871" i="2"/>
  <c r="F870" i="2"/>
  <c r="G870" i="2" s="1"/>
  <c r="F869" i="2"/>
  <c r="G869" i="2" s="1"/>
  <c r="F868" i="2"/>
  <c r="G868" i="2" s="1"/>
  <c r="F867" i="2"/>
  <c r="G867" i="2" s="1"/>
  <c r="F866" i="2"/>
  <c r="G866" i="2" s="1"/>
  <c r="G865" i="2"/>
  <c r="F865" i="2"/>
  <c r="F864" i="2"/>
  <c r="G864" i="2" s="1"/>
  <c r="F863" i="2"/>
  <c r="G863" i="2" s="1"/>
  <c r="F862" i="2"/>
  <c r="G862" i="2" s="1"/>
  <c r="G861" i="2"/>
  <c r="F861" i="2"/>
  <c r="F860" i="2"/>
  <c r="G860" i="2" s="1"/>
  <c r="F859" i="2"/>
  <c r="G859" i="2" s="1"/>
  <c r="G858" i="2"/>
  <c r="F858" i="2"/>
  <c r="F857" i="2"/>
  <c r="G857" i="2" s="1"/>
  <c r="F856" i="2"/>
  <c r="G856" i="2" s="1"/>
  <c r="G855" i="2"/>
  <c r="F855" i="2"/>
  <c r="F854" i="2"/>
  <c r="G854" i="2" s="1"/>
  <c r="G853" i="2"/>
  <c r="F853" i="2"/>
  <c r="G852" i="2"/>
  <c r="F852" i="2"/>
  <c r="F851" i="2"/>
  <c r="G851" i="2" s="1"/>
  <c r="F850" i="2"/>
  <c r="G850" i="2" s="1"/>
  <c r="F849" i="2"/>
  <c r="G849" i="2" s="1"/>
  <c r="F848" i="2"/>
  <c r="G848" i="2" s="1"/>
  <c r="F847" i="2"/>
  <c r="G847" i="2" s="1"/>
  <c r="G846" i="2"/>
  <c r="F846" i="2"/>
  <c r="F845" i="2"/>
  <c r="G845" i="2" s="1"/>
  <c r="F844" i="2"/>
  <c r="G844" i="2" s="1"/>
  <c r="G843" i="2"/>
  <c r="F843" i="2"/>
  <c r="F842" i="2"/>
  <c r="G842" i="2" s="1"/>
  <c r="G841" i="2"/>
  <c r="F841" i="2"/>
  <c r="F840" i="2"/>
  <c r="G840" i="2" s="1"/>
  <c r="G839" i="2"/>
  <c r="F839" i="2"/>
  <c r="G838" i="2"/>
  <c r="F838" i="2"/>
  <c r="F837" i="2"/>
  <c r="G837" i="2" s="1"/>
  <c r="F836" i="2"/>
  <c r="G836" i="2" s="1"/>
  <c r="G835" i="2"/>
  <c r="F835" i="2"/>
  <c r="G834" i="2"/>
  <c r="F834" i="2"/>
  <c r="G833" i="2"/>
  <c r="F833" i="2"/>
  <c r="F832" i="2"/>
  <c r="G832" i="2" s="1"/>
  <c r="F831" i="2"/>
  <c r="G831" i="2" s="1"/>
  <c r="G830" i="2"/>
  <c r="F830" i="2"/>
  <c r="G829" i="2"/>
  <c r="F829" i="2"/>
  <c r="F828" i="2"/>
  <c r="G828" i="2" s="1"/>
  <c r="F827" i="2"/>
  <c r="G827" i="2" s="1"/>
  <c r="F826" i="2"/>
  <c r="G826" i="2" s="1"/>
  <c r="G825" i="2"/>
  <c r="F825" i="2"/>
  <c r="F824" i="2"/>
  <c r="G824" i="2" s="1"/>
  <c r="F823" i="2"/>
  <c r="G823" i="2" s="1"/>
  <c r="G822" i="2"/>
  <c r="F822" i="2"/>
  <c r="G821" i="2"/>
  <c r="F821" i="2"/>
  <c r="G820" i="2"/>
  <c r="F820" i="2"/>
  <c r="F819" i="2"/>
  <c r="G819" i="2" s="1"/>
  <c r="F818" i="2"/>
  <c r="G818" i="2" s="1"/>
  <c r="F817" i="2"/>
  <c r="G817" i="2" s="1"/>
  <c r="F816" i="2"/>
  <c r="G816" i="2" s="1"/>
  <c r="G815" i="2"/>
  <c r="F815" i="2"/>
  <c r="F814" i="2"/>
  <c r="G814" i="2" s="1"/>
  <c r="F813" i="2"/>
  <c r="G813" i="2" s="1"/>
  <c r="G812" i="2"/>
  <c r="F812" i="2"/>
  <c r="G811" i="2"/>
  <c r="F811" i="2"/>
  <c r="F810" i="2"/>
  <c r="G810" i="2" s="1"/>
  <c r="G809" i="2"/>
  <c r="F809" i="2"/>
  <c r="F808" i="2"/>
  <c r="G808" i="2" s="1"/>
  <c r="F807" i="2"/>
  <c r="G807" i="2" s="1"/>
  <c r="F806" i="2"/>
  <c r="G806" i="2" s="1"/>
  <c r="G805" i="2"/>
  <c r="F805" i="2"/>
  <c r="G804" i="2"/>
  <c r="F804" i="2"/>
  <c r="G803" i="2"/>
  <c r="F803" i="2"/>
  <c r="G802" i="2"/>
  <c r="F802" i="2"/>
  <c r="F801" i="2"/>
  <c r="G801" i="2" s="1"/>
  <c r="F800" i="2"/>
  <c r="G800" i="2" s="1"/>
  <c r="G799" i="2"/>
  <c r="F799" i="2"/>
  <c r="G798" i="2"/>
  <c r="F798" i="2"/>
  <c r="F797" i="2"/>
  <c r="G797" i="2" s="1"/>
  <c r="G796" i="2"/>
  <c r="F796" i="2"/>
  <c r="G795" i="2"/>
  <c r="F795" i="2"/>
  <c r="G794" i="2"/>
  <c r="F794" i="2"/>
  <c r="G793" i="2"/>
  <c r="F793" i="2"/>
  <c r="F792" i="2"/>
  <c r="G792" i="2" s="1"/>
  <c r="F791" i="2"/>
  <c r="G791" i="2" s="1"/>
  <c r="G790" i="2"/>
  <c r="F790" i="2"/>
  <c r="F789" i="2"/>
  <c r="G789" i="2" s="1"/>
  <c r="G788" i="2"/>
  <c r="F788" i="2"/>
  <c r="G787" i="2"/>
  <c r="F787" i="2"/>
  <c r="F786" i="2"/>
  <c r="G786" i="2" s="1"/>
  <c r="G785" i="2"/>
  <c r="F785" i="2"/>
  <c r="F784" i="2"/>
  <c r="G784" i="2" s="1"/>
  <c r="G783" i="2"/>
  <c r="F783" i="2"/>
  <c r="F782" i="2"/>
  <c r="G782" i="2" s="1"/>
  <c r="G781" i="2"/>
  <c r="F781" i="2"/>
  <c r="F780" i="2"/>
  <c r="G780" i="2" s="1"/>
  <c r="G779" i="2"/>
  <c r="F779" i="2"/>
  <c r="G778" i="2"/>
  <c r="F778" i="2"/>
  <c r="G777" i="2"/>
  <c r="F777" i="2"/>
  <c r="F776" i="2"/>
  <c r="G776" i="2" s="1"/>
  <c r="F775" i="2"/>
  <c r="G775" i="2" s="1"/>
  <c r="G774" i="2"/>
  <c r="F774" i="2"/>
  <c r="F773" i="2"/>
  <c r="G773" i="2" s="1"/>
  <c r="F772" i="2"/>
  <c r="G772" i="2" s="1"/>
  <c r="F771" i="2"/>
  <c r="G771" i="2" s="1"/>
  <c r="G770" i="2"/>
  <c r="F770" i="2"/>
  <c r="G769" i="2"/>
  <c r="F769" i="2"/>
  <c r="F768" i="2"/>
  <c r="G768" i="2" s="1"/>
  <c r="F767" i="2"/>
  <c r="G767" i="2" s="1"/>
  <c r="F766" i="2"/>
  <c r="G766" i="2" s="1"/>
  <c r="G765" i="2"/>
  <c r="F765" i="2"/>
  <c r="G764" i="2"/>
  <c r="F764" i="2"/>
  <c r="F763" i="2"/>
  <c r="G763" i="2" s="1"/>
  <c r="G762" i="2"/>
  <c r="F762" i="2"/>
  <c r="G761" i="2"/>
  <c r="F761" i="2"/>
  <c r="F760" i="2"/>
  <c r="G760" i="2" s="1"/>
  <c r="F759" i="2"/>
  <c r="G759" i="2" s="1"/>
  <c r="F758" i="2"/>
  <c r="G758" i="2" s="1"/>
  <c r="F757" i="2"/>
  <c r="G757" i="2" s="1"/>
  <c r="G756" i="2"/>
  <c r="F756" i="2"/>
  <c r="F755" i="2"/>
  <c r="G755" i="2" s="1"/>
  <c r="G754" i="2"/>
  <c r="F754" i="2"/>
  <c r="G753" i="2"/>
  <c r="F753" i="2"/>
  <c r="F752" i="2"/>
  <c r="G752" i="2" s="1"/>
  <c r="F751" i="2"/>
  <c r="G751" i="2" s="1"/>
  <c r="F750" i="2"/>
  <c r="G750" i="2" s="1"/>
  <c r="G749" i="2"/>
  <c r="F749" i="2"/>
  <c r="F748" i="2"/>
  <c r="G748" i="2" s="1"/>
  <c r="G747" i="2"/>
  <c r="F747" i="2"/>
  <c r="F746" i="2"/>
  <c r="G746" i="2" s="1"/>
  <c r="G745" i="2"/>
  <c r="F745" i="2"/>
  <c r="F744" i="2"/>
  <c r="G744" i="2" s="1"/>
  <c r="G743" i="2"/>
  <c r="F743" i="2"/>
  <c r="F742" i="2"/>
  <c r="G742" i="2" s="1"/>
  <c r="F741" i="2"/>
  <c r="G741" i="2" s="1"/>
  <c r="G740" i="2"/>
  <c r="F740" i="2"/>
  <c r="F739" i="2"/>
  <c r="G739" i="2" s="1"/>
  <c r="F738" i="2"/>
  <c r="G738" i="2" s="1"/>
  <c r="F737" i="2"/>
  <c r="G737" i="2" s="1"/>
  <c r="F736" i="2"/>
  <c r="G736" i="2" s="1"/>
  <c r="F735" i="2"/>
  <c r="G735" i="2" s="1"/>
  <c r="F734" i="2"/>
  <c r="G734" i="2" s="1"/>
  <c r="F733" i="2"/>
  <c r="G733" i="2" s="1"/>
  <c r="F732" i="2"/>
  <c r="G732" i="2" s="1"/>
  <c r="G731" i="2"/>
  <c r="F731" i="2"/>
  <c r="G730" i="2"/>
  <c r="F730" i="2"/>
  <c r="F729" i="2"/>
  <c r="G729" i="2" s="1"/>
  <c r="F728" i="2"/>
  <c r="G728" i="2" s="1"/>
  <c r="F727" i="2"/>
  <c r="G727" i="2" s="1"/>
  <c r="G726" i="2"/>
  <c r="F726" i="2"/>
  <c r="F725" i="2"/>
  <c r="G725" i="2" s="1"/>
  <c r="F724" i="2"/>
  <c r="G724" i="2" s="1"/>
  <c r="F723" i="2"/>
  <c r="G723" i="2" s="1"/>
  <c r="G722" i="2"/>
  <c r="F722" i="2"/>
  <c r="F721" i="2"/>
  <c r="G721" i="2" s="1"/>
  <c r="F720" i="2"/>
  <c r="G720" i="2" s="1"/>
  <c r="G719" i="2"/>
  <c r="F719" i="2"/>
  <c r="F718" i="2"/>
  <c r="G718" i="2" s="1"/>
  <c r="G717" i="2"/>
  <c r="F717" i="2"/>
  <c r="F716" i="2"/>
  <c r="G716" i="2" s="1"/>
  <c r="F715" i="2"/>
  <c r="G715" i="2" s="1"/>
  <c r="F714" i="2"/>
  <c r="G714" i="2" s="1"/>
  <c r="G713" i="2"/>
  <c r="F713" i="2"/>
  <c r="F712" i="2"/>
  <c r="G712" i="2" s="1"/>
  <c r="G711" i="2"/>
  <c r="F711" i="2"/>
  <c r="F710" i="2"/>
  <c r="G710" i="2" s="1"/>
  <c r="G709" i="2"/>
  <c r="F709" i="2"/>
  <c r="G708" i="2"/>
  <c r="F708" i="2"/>
  <c r="G707" i="2"/>
  <c r="F707" i="2"/>
  <c r="G706" i="2"/>
  <c r="F706" i="2"/>
  <c r="G705" i="2"/>
  <c r="F705" i="2"/>
  <c r="F704" i="2"/>
  <c r="G704" i="2" s="1"/>
  <c r="F703" i="2"/>
  <c r="G703" i="2" s="1"/>
  <c r="G702" i="2"/>
  <c r="F702" i="2"/>
  <c r="F701" i="2"/>
  <c r="G701" i="2" s="1"/>
  <c r="G700" i="2"/>
  <c r="F700" i="2"/>
  <c r="F699" i="2"/>
  <c r="G699" i="2" s="1"/>
  <c r="G698" i="2"/>
  <c r="F698" i="2"/>
  <c r="G697" i="2"/>
  <c r="F697" i="2"/>
  <c r="F696" i="2"/>
  <c r="G696" i="2" s="1"/>
  <c r="F695" i="2"/>
  <c r="G695" i="2" s="1"/>
  <c r="G694" i="2"/>
  <c r="F694" i="2"/>
  <c r="G693" i="2"/>
  <c r="F693" i="2"/>
  <c r="F692" i="2"/>
  <c r="G692" i="2" s="1"/>
  <c r="F691" i="2"/>
  <c r="G691" i="2" s="1"/>
  <c r="G690" i="2"/>
  <c r="F690" i="2"/>
  <c r="G689" i="2"/>
  <c r="F689" i="2"/>
  <c r="F688" i="2"/>
  <c r="G688" i="2" s="1"/>
  <c r="G687" i="2"/>
  <c r="F687" i="2"/>
  <c r="F686" i="2"/>
  <c r="G686" i="2" s="1"/>
  <c r="G685" i="2"/>
  <c r="F685" i="2"/>
  <c r="G684" i="2"/>
  <c r="F684" i="2"/>
  <c r="F683" i="2"/>
  <c r="G683" i="2" s="1"/>
  <c r="G682" i="2"/>
  <c r="F682" i="2"/>
  <c r="G681" i="2"/>
  <c r="F681" i="2"/>
  <c r="F680" i="2"/>
  <c r="G680" i="2" s="1"/>
  <c r="F679" i="2"/>
  <c r="G679" i="2" s="1"/>
  <c r="F678" i="2"/>
  <c r="G678" i="2" s="1"/>
  <c r="G677" i="2"/>
  <c r="F677" i="2"/>
  <c r="G676" i="2"/>
  <c r="F676" i="2"/>
  <c r="G675" i="2"/>
  <c r="F675" i="2"/>
  <c r="F674" i="2"/>
  <c r="G674" i="2" s="1"/>
  <c r="F673" i="2"/>
  <c r="G673" i="2" s="1"/>
  <c r="F672" i="2"/>
  <c r="G672" i="2" s="1"/>
  <c r="F671" i="2"/>
  <c r="G671" i="2" s="1"/>
  <c r="G670" i="2"/>
  <c r="F670" i="2"/>
  <c r="F669" i="2"/>
  <c r="G669" i="2" s="1"/>
  <c r="F668" i="2"/>
  <c r="G668" i="2" s="1"/>
  <c r="G667" i="2"/>
  <c r="F667" i="2"/>
  <c r="G666" i="2"/>
  <c r="F666" i="2"/>
  <c r="F665" i="2"/>
  <c r="G665" i="2" s="1"/>
  <c r="F664" i="2"/>
  <c r="G664" i="2" s="1"/>
  <c r="F663" i="2"/>
  <c r="G663" i="2" s="1"/>
  <c r="G662" i="2"/>
  <c r="F662" i="2"/>
  <c r="F661" i="2"/>
  <c r="G661" i="2" s="1"/>
  <c r="F660" i="2"/>
  <c r="G660" i="2" s="1"/>
  <c r="G659" i="2"/>
  <c r="F659" i="2"/>
  <c r="F658" i="2"/>
  <c r="G658" i="2" s="1"/>
  <c r="G657" i="2"/>
  <c r="F657" i="2"/>
  <c r="F656" i="2"/>
  <c r="G656" i="2" s="1"/>
  <c r="G655" i="2"/>
  <c r="F655" i="2"/>
  <c r="G654" i="2"/>
  <c r="F654" i="2"/>
  <c r="F653" i="2"/>
  <c r="G653" i="2" s="1"/>
  <c r="G652" i="2"/>
  <c r="F652" i="2"/>
  <c r="G651" i="2"/>
  <c r="F651" i="2"/>
  <c r="G650" i="2"/>
  <c r="F650" i="2"/>
  <c r="G649" i="2"/>
  <c r="F649" i="2"/>
  <c r="F648" i="2"/>
  <c r="G648" i="2" s="1"/>
  <c r="F647" i="2"/>
  <c r="G647" i="2" s="1"/>
  <c r="G646" i="2"/>
  <c r="F646" i="2"/>
  <c r="F645" i="2"/>
  <c r="G645" i="2" s="1"/>
  <c r="F644" i="2"/>
  <c r="G644" i="2" s="1"/>
  <c r="F643" i="2"/>
  <c r="G643" i="2" s="1"/>
  <c r="F642" i="2"/>
  <c r="G642" i="2" s="1"/>
  <c r="F641" i="2"/>
  <c r="G641" i="2" s="1"/>
  <c r="G640" i="2"/>
  <c r="F640" i="2"/>
  <c r="F639" i="2"/>
  <c r="G639" i="2" s="1"/>
  <c r="G638" i="2"/>
  <c r="F638" i="2"/>
  <c r="F637" i="2"/>
  <c r="G637" i="2" s="1"/>
  <c r="G636" i="2"/>
  <c r="F636" i="2"/>
  <c r="F635" i="2"/>
  <c r="G635" i="2" s="1"/>
  <c r="F634" i="2"/>
  <c r="G634" i="2" s="1"/>
  <c r="G633" i="2"/>
  <c r="F633" i="2"/>
  <c r="G632" i="2"/>
  <c r="F632" i="2"/>
  <c r="F631" i="2"/>
  <c r="G631" i="2" s="1"/>
  <c r="G630" i="2"/>
  <c r="F630" i="2"/>
  <c r="F629" i="2"/>
  <c r="G629" i="2" s="1"/>
  <c r="F628" i="2"/>
  <c r="G628" i="2" s="1"/>
  <c r="F627" i="2"/>
  <c r="G627" i="2" s="1"/>
  <c r="G626" i="2"/>
  <c r="F626" i="2"/>
  <c r="F625" i="2"/>
  <c r="G625" i="2" s="1"/>
  <c r="F624" i="2"/>
  <c r="G624" i="2" s="1"/>
  <c r="G623" i="2"/>
  <c r="F623" i="2"/>
  <c r="G622" i="2"/>
  <c r="F622" i="2"/>
  <c r="F621" i="2"/>
  <c r="G621" i="2" s="1"/>
  <c r="G620" i="2"/>
  <c r="F620" i="2"/>
  <c r="G619" i="2"/>
  <c r="F619" i="2"/>
  <c r="F618" i="2"/>
  <c r="G618" i="2" s="1"/>
  <c r="G617" i="2"/>
  <c r="F617" i="2"/>
  <c r="G616" i="2"/>
  <c r="F616" i="2"/>
  <c r="G615" i="2"/>
  <c r="F615" i="2"/>
  <c r="G614" i="2"/>
  <c r="F614" i="2"/>
  <c r="F613" i="2"/>
  <c r="G613" i="2" s="1"/>
  <c r="F612" i="2"/>
  <c r="G612" i="2" s="1"/>
  <c r="F611" i="2"/>
  <c r="G611" i="2" s="1"/>
  <c r="F610" i="2"/>
  <c r="G610" i="2" s="1"/>
  <c r="F609" i="2"/>
  <c r="G609" i="2" s="1"/>
  <c r="G608" i="2"/>
  <c r="F608" i="2"/>
  <c r="F607" i="2"/>
  <c r="G607" i="2" s="1"/>
  <c r="G606" i="2"/>
  <c r="F606" i="2"/>
  <c r="F605" i="2"/>
  <c r="G605" i="2" s="1"/>
  <c r="F604" i="2"/>
  <c r="G604" i="2" s="1"/>
  <c r="G603" i="2"/>
  <c r="F603" i="2"/>
  <c r="G602" i="2"/>
  <c r="F602" i="2"/>
  <c r="G601" i="2"/>
  <c r="F601" i="2"/>
  <c r="F600" i="2"/>
  <c r="G600" i="2" s="1"/>
  <c r="G599" i="2"/>
  <c r="F599" i="2"/>
  <c r="G598" i="2"/>
  <c r="F598" i="2"/>
  <c r="F597" i="2"/>
  <c r="G597" i="2" s="1"/>
  <c r="F596" i="2"/>
  <c r="G596" i="2" s="1"/>
  <c r="F595" i="2"/>
  <c r="G595" i="2" s="1"/>
  <c r="G594" i="2"/>
  <c r="F594" i="2"/>
  <c r="F593" i="2"/>
  <c r="G593" i="2" s="1"/>
  <c r="F592" i="2"/>
  <c r="G592" i="2" s="1"/>
  <c r="F591" i="2"/>
  <c r="G591" i="2" s="1"/>
  <c r="G590" i="2"/>
  <c r="F590" i="2"/>
  <c r="F589" i="2"/>
  <c r="G589" i="2" s="1"/>
  <c r="F588" i="2"/>
  <c r="G588" i="2" s="1"/>
  <c r="F587" i="2"/>
  <c r="G587" i="2" s="1"/>
  <c r="G586" i="2"/>
  <c r="F586" i="2"/>
  <c r="G585" i="2"/>
  <c r="F585" i="2"/>
  <c r="F584" i="2"/>
  <c r="G584" i="2" s="1"/>
  <c r="F583" i="2"/>
  <c r="G583" i="2" s="1"/>
  <c r="G582" i="2"/>
  <c r="F582" i="2"/>
  <c r="F581" i="2"/>
  <c r="G581" i="2" s="1"/>
  <c r="G580" i="2"/>
  <c r="F580" i="2"/>
  <c r="F579" i="2"/>
  <c r="G579" i="2" s="1"/>
  <c r="F578" i="2"/>
  <c r="G578" i="2" s="1"/>
  <c r="G577" i="2"/>
  <c r="F577" i="2"/>
  <c r="F576" i="2"/>
  <c r="G576" i="2" s="1"/>
  <c r="G575" i="2"/>
  <c r="F575" i="2"/>
  <c r="G574" i="2"/>
  <c r="F574" i="2"/>
  <c r="F573" i="2"/>
  <c r="G573" i="2" s="1"/>
  <c r="F572" i="2"/>
  <c r="G572" i="2" s="1"/>
  <c r="F571" i="2"/>
  <c r="G571" i="2" s="1"/>
  <c r="G570" i="2"/>
  <c r="F570" i="2"/>
  <c r="F569" i="2"/>
  <c r="G569" i="2" s="1"/>
  <c r="G568" i="2"/>
  <c r="F568" i="2"/>
  <c r="F567" i="2"/>
  <c r="G567" i="2" s="1"/>
  <c r="G566" i="2"/>
  <c r="F566" i="2"/>
  <c r="F565" i="2"/>
  <c r="G565" i="2" s="1"/>
  <c r="F564" i="2"/>
  <c r="G564" i="2" s="1"/>
  <c r="G563" i="2"/>
  <c r="F563" i="2"/>
  <c r="F562" i="2"/>
  <c r="G562" i="2" s="1"/>
  <c r="G561" i="2"/>
  <c r="F561" i="2"/>
  <c r="F560" i="2"/>
  <c r="G560" i="2" s="1"/>
  <c r="F559" i="2"/>
  <c r="G559" i="2" s="1"/>
  <c r="G558" i="2"/>
  <c r="F558" i="2"/>
  <c r="F557" i="2"/>
  <c r="G557" i="2" s="1"/>
  <c r="G556" i="2"/>
  <c r="F556" i="2"/>
  <c r="F555" i="2"/>
  <c r="G555" i="2" s="1"/>
  <c r="F554" i="2"/>
  <c r="G554" i="2" s="1"/>
  <c r="G553" i="2"/>
  <c r="F553" i="2"/>
  <c r="F552" i="2"/>
  <c r="G552" i="2" s="1"/>
  <c r="G551" i="2"/>
  <c r="F551" i="2"/>
  <c r="G550" i="2"/>
  <c r="F550" i="2"/>
  <c r="F549" i="2"/>
  <c r="G549" i="2" s="1"/>
  <c r="G548" i="2"/>
  <c r="F548" i="2"/>
  <c r="F547" i="2"/>
  <c r="G547" i="2" s="1"/>
  <c r="G546" i="2"/>
  <c r="F546" i="2"/>
  <c r="F545" i="2"/>
  <c r="G545" i="2" s="1"/>
  <c r="F544" i="2"/>
  <c r="G544" i="2" s="1"/>
  <c r="F543" i="2"/>
  <c r="G543" i="2" s="1"/>
  <c r="G542" i="2"/>
  <c r="F542" i="2"/>
  <c r="F541" i="2"/>
  <c r="G541" i="2" s="1"/>
  <c r="F540" i="2"/>
  <c r="G540" i="2" s="1"/>
  <c r="G539" i="2"/>
  <c r="F539" i="2"/>
  <c r="F538" i="2"/>
  <c r="G538" i="2" s="1"/>
  <c r="F537" i="2"/>
  <c r="G537" i="2" s="1"/>
  <c r="F536" i="2"/>
  <c r="G536" i="2" s="1"/>
  <c r="F535" i="2"/>
  <c r="G535" i="2" s="1"/>
  <c r="G534" i="2"/>
  <c r="F534" i="2"/>
  <c r="F533" i="2"/>
  <c r="G533" i="2" s="1"/>
  <c r="G532" i="2"/>
  <c r="F532" i="2"/>
  <c r="F531" i="2"/>
  <c r="G531" i="2" s="1"/>
  <c r="F530" i="2"/>
  <c r="G530" i="2" s="1"/>
  <c r="G529" i="2"/>
  <c r="F529" i="2"/>
  <c r="F528" i="2"/>
  <c r="G528" i="2" s="1"/>
  <c r="G527" i="2"/>
  <c r="F527" i="2"/>
  <c r="G526" i="2"/>
  <c r="F526" i="2"/>
  <c r="F525" i="2"/>
  <c r="G525" i="2" s="1"/>
  <c r="F524" i="2"/>
  <c r="G524" i="2" s="1"/>
  <c r="G523" i="2"/>
  <c r="F523" i="2"/>
  <c r="G522" i="2"/>
  <c r="F522" i="2"/>
  <c r="F521" i="2"/>
  <c r="G521" i="2" s="1"/>
  <c r="F520" i="2"/>
  <c r="G520" i="2" s="1"/>
  <c r="F519" i="2"/>
  <c r="G519" i="2" s="1"/>
  <c r="G518" i="2"/>
  <c r="F518" i="2"/>
  <c r="F517" i="2"/>
  <c r="G517" i="2" s="1"/>
  <c r="F516" i="2"/>
  <c r="G516" i="2" s="1"/>
  <c r="G515" i="2"/>
  <c r="F515" i="2"/>
  <c r="F514" i="2"/>
  <c r="G514" i="2" s="1"/>
  <c r="F513" i="2"/>
  <c r="G513" i="2" s="1"/>
  <c r="G512" i="2"/>
  <c r="F512" i="2"/>
  <c r="F511" i="2"/>
  <c r="G511" i="2" s="1"/>
  <c r="G510" i="2"/>
  <c r="F510" i="2"/>
  <c r="F509" i="2"/>
  <c r="G509" i="2" s="1"/>
  <c r="G508" i="2"/>
  <c r="F508" i="2"/>
  <c r="F507" i="2"/>
  <c r="G507" i="2" s="1"/>
  <c r="F506" i="2"/>
  <c r="G506" i="2" s="1"/>
  <c r="G505" i="2"/>
  <c r="F505" i="2"/>
  <c r="G504" i="2"/>
  <c r="F504" i="2"/>
  <c r="F503" i="2"/>
  <c r="G503" i="2" s="1"/>
  <c r="G502" i="2"/>
  <c r="F502" i="2"/>
  <c r="F501" i="2"/>
  <c r="G501" i="2" s="1"/>
  <c r="G500" i="2"/>
  <c r="F500" i="2"/>
  <c r="F499" i="2"/>
  <c r="G499" i="2" s="1"/>
  <c r="G498" i="2"/>
  <c r="F498" i="2"/>
  <c r="G497" i="2"/>
  <c r="F497" i="2"/>
  <c r="F496" i="2"/>
  <c r="G496" i="2" s="1"/>
  <c r="G495" i="2"/>
  <c r="F495" i="2"/>
  <c r="G494" i="2"/>
  <c r="F494" i="2"/>
  <c r="F493" i="2"/>
  <c r="G493" i="2" s="1"/>
  <c r="F492" i="2"/>
  <c r="G492" i="2" s="1"/>
  <c r="F491" i="2"/>
  <c r="G491" i="2" s="1"/>
  <c r="F490" i="2"/>
  <c r="G490" i="2" s="1"/>
  <c r="G489" i="2"/>
  <c r="F489" i="2"/>
  <c r="F488" i="2"/>
  <c r="G488" i="2" s="1"/>
  <c r="G487" i="2"/>
  <c r="F487" i="2"/>
  <c r="G486" i="2"/>
  <c r="F486" i="2"/>
  <c r="G485" i="2"/>
  <c r="F485" i="2"/>
  <c r="F484" i="2"/>
  <c r="G484" i="2" s="1"/>
  <c r="F483" i="2"/>
  <c r="G483" i="2" s="1"/>
  <c r="F482" i="2"/>
  <c r="G482" i="2" s="1"/>
  <c r="F481" i="2"/>
  <c r="G481" i="2" s="1"/>
  <c r="F480" i="2"/>
  <c r="G480" i="2" s="1"/>
  <c r="G479" i="2"/>
  <c r="F479" i="2"/>
  <c r="G478" i="2"/>
  <c r="F478" i="2"/>
  <c r="F477" i="2"/>
  <c r="G477" i="2" s="1"/>
  <c r="G476" i="2"/>
  <c r="F476" i="2"/>
  <c r="F475" i="2"/>
  <c r="G475" i="2" s="1"/>
  <c r="F474" i="2"/>
  <c r="G474" i="2" s="1"/>
  <c r="F473" i="2"/>
  <c r="G473" i="2" s="1"/>
  <c r="F472" i="2"/>
  <c r="G472" i="2" s="1"/>
  <c r="G471" i="2"/>
  <c r="F471" i="2"/>
  <c r="G470" i="2"/>
  <c r="F470" i="2"/>
  <c r="F469" i="2"/>
  <c r="G469" i="2" s="1"/>
  <c r="F468" i="2"/>
  <c r="G468" i="2" s="1"/>
  <c r="F467" i="2"/>
  <c r="G467" i="2" s="1"/>
  <c r="G466" i="2"/>
  <c r="F466" i="2"/>
  <c r="F465" i="2"/>
  <c r="G465" i="2" s="1"/>
  <c r="F464" i="2"/>
  <c r="G464" i="2" s="1"/>
  <c r="G463" i="2"/>
  <c r="F463" i="2"/>
  <c r="G462" i="2"/>
  <c r="F462" i="2"/>
  <c r="F461" i="2"/>
  <c r="G461" i="2" s="1"/>
  <c r="F460" i="2"/>
  <c r="G460" i="2" s="1"/>
  <c r="F459" i="2"/>
  <c r="G459" i="2" s="1"/>
  <c r="F458" i="2"/>
  <c r="G458" i="2" s="1"/>
  <c r="G457" i="2"/>
  <c r="F457" i="2"/>
  <c r="F456" i="2"/>
  <c r="G456" i="2" s="1"/>
  <c r="G455" i="2"/>
  <c r="F455" i="2"/>
  <c r="G454" i="2"/>
  <c r="F454" i="2"/>
  <c r="G453" i="2"/>
  <c r="F453" i="2"/>
  <c r="F452" i="2"/>
  <c r="G452" i="2" s="1"/>
  <c r="F451" i="2"/>
  <c r="G451" i="2" s="1"/>
  <c r="G450" i="2"/>
  <c r="F450" i="2"/>
  <c r="F449" i="2"/>
  <c r="G449" i="2" s="1"/>
  <c r="F448" i="2"/>
  <c r="G448" i="2" s="1"/>
  <c r="G447" i="2"/>
  <c r="F447" i="2"/>
  <c r="G446" i="2"/>
  <c r="F446" i="2"/>
  <c r="G445" i="2"/>
  <c r="F445" i="2"/>
  <c r="G444" i="2"/>
  <c r="F444" i="2"/>
  <c r="F443" i="2"/>
  <c r="G443" i="2" s="1"/>
  <c r="G442" i="2"/>
  <c r="F442" i="2"/>
  <c r="G441" i="2"/>
  <c r="F441" i="2"/>
  <c r="F440" i="2"/>
  <c r="G440" i="2" s="1"/>
  <c r="G439" i="2"/>
  <c r="F439" i="2"/>
  <c r="G438" i="2"/>
  <c r="F438" i="2"/>
  <c r="F437" i="2"/>
  <c r="G437" i="2" s="1"/>
  <c r="G436" i="2"/>
  <c r="F436" i="2"/>
  <c r="F435" i="2"/>
  <c r="G435" i="2" s="1"/>
  <c r="G434" i="2"/>
  <c r="F434" i="2"/>
  <c r="G433" i="2"/>
  <c r="F433" i="2"/>
  <c r="F432" i="2"/>
  <c r="G432" i="2" s="1"/>
  <c r="G431" i="2"/>
  <c r="F431" i="2"/>
  <c r="G430" i="2"/>
  <c r="F430" i="2"/>
  <c r="F429" i="2"/>
  <c r="G429" i="2" s="1"/>
  <c r="F428" i="2"/>
  <c r="G428" i="2" s="1"/>
  <c r="F427" i="2"/>
  <c r="G427" i="2" s="1"/>
  <c r="F426" i="2"/>
  <c r="G426" i="2" s="1"/>
  <c r="G425" i="2"/>
  <c r="F425" i="2"/>
  <c r="F424" i="2"/>
  <c r="G424" i="2" s="1"/>
  <c r="G423" i="2"/>
  <c r="F423" i="2"/>
  <c r="G422" i="2"/>
  <c r="F422" i="2"/>
  <c r="G421" i="2"/>
  <c r="F421" i="2"/>
  <c r="F420" i="2"/>
  <c r="G420" i="2" s="1"/>
  <c r="F419" i="2"/>
  <c r="G419" i="2" s="1"/>
  <c r="F418" i="2"/>
  <c r="G418" i="2" s="1"/>
  <c r="F417" i="2"/>
  <c r="G417" i="2" s="1"/>
  <c r="F416" i="2"/>
  <c r="G416" i="2" s="1"/>
  <c r="G415" i="2"/>
  <c r="F415" i="2"/>
  <c r="G414" i="2"/>
  <c r="F414" i="2"/>
  <c r="F413" i="2"/>
  <c r="G413" i="2" s="1"/>
  <c r="G412" i="2"/>
  <c r="F412" i="2"/>
  <c r="F411" i="2"/>
  <c r="G411" i="2" s="1"/>
  <c r="F410" i="2"/>
  <c r="G410" i="2" s="1"/>
  <c r="F409" i="2"/>
  <c r="G409" i="2" s="1"/>
  <c r="F408" i="2"/>
  <c r="G408" i="2" s="1"/>
  <c r="G407" i="2"/>
  <c r="F407" i="2"/>
  <c r="G406" i="2"/>
  <c r="F406" i="2"/>
  <c r="F405" i="2"/>
  <c r="G405" i="2" s="1"/>
  <c r="F404" i="2"/>
  <c r="G404" i="2" s="1"/>
  <c r="F403" i="2"/>
  <c r="G403" i="2" s="1"/>
  <c r="G402" i="2"/>
  <c r="F402" i="2"/>
  <c r="F401" i="2"/>
  <c r="G401" i="2" s="1"/>
  <c r="F400" i="2"/>
  <c r="G400" i="2" s="1"/>
  <c r="G399" i="2"/>
  <c r="F399" i="2"/>
  <c r="G398" i="2"/>
  <c r="F398" i="2"/>
  <c r="F397" i="2"/>
  <c r="G397" i="2" s="1"/>
  <c r="F396" i="2"/>
  <c r="G396" i="2" s="1"/>
  <c r="F395" i="2"/>
  <c r="G395" i="2" s="1"/>
  <c r="F394" i="2"/>
  <c r="G394" i="2" s="1"/>
  <c r="G393" i="2"/>
  <c r="F393" i="2"/>
  <c r="F392" i="2"/>
  <c r="G392" i="2" s="1"/>
  <c r="G391" i="2"/>
  <c r="F391" i="2"/>
  <c r="G390" i="2"/>
  <c r="F390" i="2"/>
  <c r="G389" i="2"/>
  <c r="F389" i="2"/>
  <c r="F388" i="2"/>
  <c r="G388" i="2" s="1"/>
  <c r="F387" i="2"/>
  <c r="G387" i="2" s="1"/>
  <c r="G386" i="2"/>
  <c r="F386" i="2"/>
  <c r="F385" i="2"/>
  <c r="G385" i="2" s="1"/>
  <c r="F384" i="2"/>
  <c r="G384" i="2" s="1"/>
  <c r="G383" i="2"/>
  <c r="F383" i="2"/>
  <c r="G382" i="2"/>
  <c r="F382" i="2"/>
  <c r="G381" i="2"/>
  <c r="F381" i="2"/>
  <c r="G380" i="2"/>
  <c r="F380" i="2"/>
  <c r="F379" i="2"/>
  <c r="G379" i="2" s="1"/>
  <c r="G378" i="2"/>
  <c r="F378" i="2"/>
  <c r="G377" i="2"/>
  <c r="F377" i="2"/>
  <c r="F376" i="2"/>
  <c r="G376" i="2" s="1"/>
  <c r="G375" i="2"/>
  <c r="F375" i="2"/>
  <c r="G374" i="2"/>
  <c r="F374" i="2"/>
  <c r="F373" i="2"/>
  <c r="G373" i="2" s="1"/>
  <c r="G372" i="2"/>
  <c r="F372" i="2"/>
  <c r="F371" i="2"/>
  <c r="G371" i="2" s="1"/>
  <c r="G370" i="2"/>
  <c r="F370" i="2"/>
  <c r="G369" i="2"/>
  <c r="F369" i="2"/>
  <c r="F368" i="2"/>
  <c r="G368" i="2" s="1"/>
  <c r="G367" i="2"/>
  <c r="F367" i="2"/>
  <c r="G366" i="2"/>
  <c r="F366" i="2"/>
  <c r="F365" i="2"/>
  <c r="G365" i="2" s="1"/>
  <c r="F364" i="2"/>
  <c r="G364" i="2" s="1"/>
  <c r="F363" i="2"/>
  <c r="G363" i="2" s="1"/>
  <c r="F362" i="2"/>
  <c r="G362" i="2" s="1"/>
  <c r="G361" i="2"/>
  <c r="F361" i="2"/>
  <c r="F360" i="2"/>
  <c r="G360" i="2" s="1"/>
  <c r="G359" i="2"/>
  <c r="F359" i="2"/>
  <c r="G358" i="2"/>
  <c r="F358" i="2"/>
  <c r="G357" i="2"/>
  <c r="F357" i="2"/>
  <c r="F356" i="2"/>
  <c r="G356" i="2" s="1"/>
  <c r="F355" i="2"/>
  <c r="G355" i="2" s="1"/>
  <c r="F354" i="2"/>
  <c r="G354" i="2" s="1"/>
  <c r="F353" i="2"/>
  <c r="G353" i="2" s="1"/>
  <c r="F352" i="2"/>
  <c r="G352" i="2" s="1"/>
  <c r="G351" i="2"/>
  <c r="F351" i="2"/>
  <c r="G350" i="2"/>
  <c r="F350" i="2"/>
  <c r="F349" i="2"/>
  <c r="G349" i="2" s="1"/>
  <c r="G348" i="2"/>
  <c r="F348" i="2"/>
  <c r="F347" i="2"/>
  <c r="G347" i="2" s="1"/>
  <c r="F346" i="2"/>
  <c r="G346" i="2" s="1"/>
  <c r="F345" i="2"/>
  <c r="G345" i="2" s="1"/>
  <c r="F344" i="2"/>
  <c r="G344" i="2" s="1"/>
  <c r="G343" i="2"/>
  <c r="F343" i="2"/>
  <c r="G342" i="2"/>
  <c r="F342" i="2"/>
  <c r="F341" i="2"/>
  <c r="G341" i="2" s="1"/>
  <c r="F340" i="2"/>
  <c r="G340" i="2" s="1"/>
  <c r="F339" i="2"/>
  <c r="G339" i="2" s="1"/>
  <c r="G338" i="2"/>
  <c r="F338" i="2"/>
  <c r="F337" i="2"/>
  <c r="G337" i="2" s="1"/>
  <c r="F336" i="2"/>
  <c r="G336" i="2" s="1"/>
  <c r="G335" i="2"/>
  <c r="F335" i="2"/>
  <c r="G334" i="2"/>
  <c r="F334" i="2"/>
  <c r="F333" i="2"/>
  <c r="G333" i="2" s="1"/>
  <c r="F332" i="2"/>
  <c r="G332" i="2" s="1"/>
  <c r="F331" i="2"/>
  <c r="G331" i="2" s="1"/>
  <c r="F330" i="2"/>
  <c r="G330" i="2" s="1"/>
  <c r="G329" i="2"/>
  <c r="F329" i="2"/>
  <c r="F328" i="2"/>
  <c r="G328" i="2" s="1"/>
  <c r="G327" i="2"/>
  <c r="F327" i="2"/>
  <c r="G326" i="2"/>
  <c r="F326" i="2"/>
  <c r="G325" i="2"/>
  <c r="F325" i="2"/>
  <c r="F324" i="2"/>
  <c r="G324" i="2" s="1"/>
  <c r="F323" i="2"/>
  <c r="G323" i="2" s="1"/>
  <c r="G322" i="2"/>
  <c r="F322" i="2"/>
  <c r="F321" i="2"/>
  <c r="G321" i="2" s="1"/>
  <c r="F320" i="2"/>
  <c r="G320" i="2" s="1"/>
  <c r="G319" i="2"/>
  <c r="F319" i="2"/>
  <c r="G318" i="2"/>
  <c r="F318" i="2"/>
  <c r="G317" i="2"/>
  <c r="F317" i="2"/>
  <c r="G316" i="2"/>
  <c r="F316" i="2"/>
  <c r="F315" i="2"/>
  <c r="G315" i="2" s="1"/>
  <c r="G314" i="2"/>
  <c r="F314" i="2"/>
  <c r="G313" i="2"/>
  <c r="F313" i="2"/>
  <c r="F312" i="2"/>
  <c r="G312" i="2" s="1"/>
  <c r="G311" i="2"/>
  <c r="F311" i="2"/>
  <c r="G310" i="2"/>
  <c r="F310" i="2"/>
  <c r="F309" i="2"/>
  <c r="G309" i="2" s="1"/>
  <c r="G308" i="2"/>
  <c r="F308" i="2"/>
  <c r="F307" i="2"/>
  <c r="G307" i="2" s="1"/>
  <c r="G306" i="2"/>
  <c r="F306" i="2"/>
  <c r="G305" i="2"/>
  <c r="F305" i="2"/>
  <c r="F304" i="2"/>
  <c r="G304" i="2" s="1"/>
  <c r="G303" i="2"/>
  <c r="F303" i="2"/>
  <c r="G302" i="2"/>
  <c r="F302" i="2"/>
  <c r="F301" i="2"/>
  <c r="G301" i="2" s="1"/>
  <c r="F300" i="2"/>
  <c r="G300" i="2" s="1"/>
  <c r="F299" i="2"/>
  <c r="G299" i="2" s="1"/>
  <c r="F298" i="2"/>
  <c r="G298" i="2" s="1"/>
  <c r="G297" i="2"/>
  <c r="F297" i="2"/>
  <c r="F296" i="2"/>
  <c r="G296" i="2" s="1"/>
  <c r="G295" i="2"/>
  <c r="F295" i="2"/>
  <c r="G294" i="2"/>
  <c r="F294" i="2"/>
  <c r="G293" i="2"/>
  <c r="F293" i="2"/>
  <c r="F292" i="2"/>
  <c r="G292" i="2" s="1"/>
  <c r="F291" i="2"/>
  <c r="G291" i="2" s="1"/>
  <c r="F290" i="2"/>
  <c r="G290" i="2" s="1"/>
  <c r="F289" i="2"/>
  <c r="G289" i="2" s="1"/>
  <c r="F288" i="2"/>
  <c r="G288" i="2" s="1"/>
  <c r="G287" i="2"/>
  <c r="F287" i="2"/>
  <c r="G286" i="2"/>
  <c r="F286" i="2"/>
  <c r="F285" i="2"/>
  <c r="G285" i="2" s="1"/>
  <c r="G284" i="2"/>
  <c r="F284" i="2"/>
  <c r="F283" i="2"/>
  <c r="G283" i="2" s="1"/>
  <c r="F282" i="2"/>
  <c r="G282" i="2" s="1"/>
  <c r="F281" i="2"/>
  <c r="G281" i="2" s="1"/>
  <c r="F280" i="2"/>
  <c r="G280" i="2" s="1"/>
  <c r="G279" i="2"/>
  <c r="F279" i="2"/>
  <c r="G278" i="2"/>
  <c r="F278" i="2"/>
  <c r="F277" i="2"/>
  <c r="G277" i="2" s="1"/>
  <c r="F276" i="2"/>
  <c r="G276" i="2" s="1"/>
  <c r="F275" i="2"/>
  <c r="G275" i="2" s="1"/>
  <c r="G274" i="2"/>
  <c r="F274" i="2"/>
  <c r="F273" i="2"/>
  <c r="G273" i="2" s="1"/>
  <c r="F272" i="2"/>
  <c r="G272" i="2" s="1"/>
  <c r="G271" i="2"/>
  <c r="F271" i="2"/>
  <c r="G270" i="2"/>
  <c r="F270" i="2"/>
  <c r="F269" i="2"/>
  <c r="G269" i="2" s="1"/>
  <c r="F268" i="2"/>
  <c r="G268" i="2" s="1"/>
  <c r="F267" i="2"/>
  <c r="G267" i="2" s="1"/>
  <c r="F266" i="2"/>
  <c r="G266" i="2" s="1"/>
  <c r="G265" i="2"/>
  <c r="F265" i="2"/>
  <c r="F264" i="2"/>
  <c r="G264" i="2" s="1"/>
  <c r="G263" i="2"/>
  <c r="F263" i="2"/>
  <c r="G262" i="2"/>
  <c r="F262" i="2"/>
  <c r="G261" i="2"/>
  <c r="F261" i="2"/>
  <c r="F260" i="2"/>
  <c r="G260" i="2" s="1"/>
  <c r="F259" i="2"/>
  <c r="G259" i="2" s="1"/>
  <c r="G258" i="2"/>
  <c r="F258" i="2"/>
  <c r="F257" i="2"/>
  <c r="G257" i="2" s="1"/>
  <c r="F256" i="2"/>
  <c r="G256" i="2" s="1"/>
  <c r="G255" i="2"/>
  <c r="F255" i="2"/>
  <c r="G254" i="2"/>
  <c r="F254" i="2"/>
  <c r="G253" i="2"/>
  <c r="F253" i="2"/>
  <c r="G252" i="2"/>
  <c r="F252" i="2"/>
  <c r="F251" i="2"/>
  <c r="G251" i="2" s="1"/>
  <c r="G250" i="2"/>
  <c r="F250" i="2"/>
  <c r="G249" i="2"/>
  <c r="F249" i="2"/>
  <c r="F248" i="2"/>
  <c r="G248" i="2" s="1"/>
  <c r="G247" i="2"/>
  <c r="F247" i="2"/>
  <c r="G246" i="2"/>
  <c r="F246" i="2"/>
  <c r="F245" i="2"/>
  <c r="G245" i="2" s="1"/>
  <c r="G244" i="2"/>
  <c r="F244" i="2"/>
  <c r="F243" i="2"/>
  <c r="G243" i="2" s="1"/>
  <c r="G242" i="2"/>
  <c r="F242" i="2"/>
  <c r="G241" i="2"/>
  <c r="F241" i="2"/>
  <c r="F240" i="2"/>
  <c r="G240" i="2" s="1"/>
  <c r="G239" i="2"/>
  <c r="F239" i="2"/>
  <c r="G238" i="2"/>
  <c r="F238" i="2"/>
  <c r="F237" i="2"/>
  <c r="G237" i="2" s="1"/>
  <c r="F236" i="2"/>
  <c r="G236" i="2" s="1"/>
  <c r="F235" i="2"/>
  <c r="G235" i="2" s="1"/>
  <c r="F234" i="2"/>
  <c r="G234" i="2" s="1"/>
  <c r="G233" i="2"/>
  <c r="F233" i="2"/>
  <c r="F232" i="2"/>
  <c r="G232" i="2" s="1"/>
  <c r="G231" i="2"/>
  <c r="F231" i="2"/>
  <c r="G230" i="2"/>
  <c r="F230" i="2"/>
  <c r="G229" i="2"/>
  <c r="F229" i="2"/>
  <c r="F228" i="2"/>
  <c r="G228" i="2" s="1"/>
  <c r="F227" i="2"/>
  <c r="G227" i="2" s="1"/>
  <c r="F226" i="2"/>
  <c r="G226" i="2" s="1"/>
  <c r="F225" i="2"/>
  <c r="G225" i="2" s="1"/>
  <c r="F224" i="2"/>
  <c r="G224" i="2" s="1"/>
  <c r="G223" i="2"/>
  <c r="F223" i="2"/>
  <c r="G222" i="2"/>
  <c r="F222" i="2"/>
  <c r="F221" i="2"/>
  <c r="G221" i="2" s="1"/>
  <c r="G220" i="2"/>
  <c r="F220" i="2"/>
  <c r="F219" i="2"/>
  <c r="G219" i="2" s="1"/>
  <c r="F218" i="2"/>
  <c r="G218" i="2" s="1"/>
  <c r="F217" i="2"/>
  <c r="G217" i="2" s="1"/>
  <c r="F216" i="2"/>
  <c r="G216" i="2" s="1"/>
  <c r="G215" i="2"/>
  <c r="F215" i="2"/>
  <c r="G214" i="2"/>
  <c r="F214" i="2"/>
  <c r="F213" i="2"/>
  <c r="G213" i="2" s="1"/>
  <c r="F212" i="2"/>
  <c r="G212" i="2" s="1"/>
  <c r="F211" i="2"/>
  <c r="G211" i="2" s="1"/>
  <c r="G210" i="2"/>
  <c r="F210" i="2"/>
  <c r="F209" i="2"/>
  <c r="G209" i="2" s="1"/>
  <c r="F208" i="2"/>
  <c r="G208" i="2" s="1"/>
  <c r="G207" i="2"/>
  <c r="F207" i="2"/>
  <c r="G206" i="2"/>
  <c r="F206" i="2"/>
  <c r="F205" i="2"/>
  <c r="G205" i="2" s="1"/>
  <c r="F204" i="2"/>
  <c r="G204" i="2" s="1"/>
  <c r="F203" i="2"/>
  <c r="G203" i="2" s="1"/>
  <c r="F202" i="2"/>
  <c r="G202" i="2" s="1"/>
  <c r="G201" i="2"/>
  <c r="F201" i="2"/>
  <c r="F200" i="2"/>
  <c r="G200" i="2" s="1"/>
  <c r="G199" i="2"/>
  <c r="F199" i="2"/>
  <c r="G198" i="2"/>
  <c r="F198" i="2"/>
  <c r="G197" i="2"/>
  <c r="F197" i="2"/>
  <c r="F196" i="2"/>
  <c r="G196" i="2" s="1"/>
  <c r="F195" i="2"/>
  <c r="G195" i="2" s="1"/>
  <c r="G194" i="2"/>
  <c r="F194" i="2"/>
  <c r="F193" i="2"/>
  <c r="G193" i="2" s="1"/>
  <c r="F192" i="2"/>
  <c r="G192" i="2" s="1"/>
  <c r="G191" i="2"/>
  <c r="F191" i="2"/>
  <c r="G190" i="2"/>
  <c r="F190" i="2"/>
  <c r="G189" i="2"/>
  <c r="F189" i="2"/>
  <c r="G188" i="2"/>
  <c r="F188" i="2"/>
  <c r="F187" i="2"/>
  <c r="G187" i="2" s="1"/>
  <c r="G186" i="2"/>
  <c r="F186" i="2"/>
  <c r="G185" i="2"/>
  <c r="F185" i="2"/>
  <c r="F184" i="2"/>
  <c r="G184" i="2" s="1"/>
  <c r="G183" i="2"/>
  <c r="F183" i="2"/>
  <c r="G182" i="2"/>
  <c r="F182" i="2"/>
  <c r="F181" i="2"/>
  <c r="G181" i="2" s="1"/>
  <c r="G180" i="2"/>
  <c r="F180" i="2"/>
  <c r="F179" i="2"/>
  <c r="G179" i="2" s="1"/>
  <c r="G178" i="2"/>
  <c r="F178" i="2"/>
  <c r="G177" i="2"/>
  <c r="F177" i="2"/>
  <c r="F176" i="2"/>
  <c r="G176" i="2" s="1"/>
  <c r="G175" i="2"/>
  <c r="F175" i="2"/>
  <c r="G174" i="2"/>
  <c r="F174" i="2"/>
  <c r="F173" i="2"/>
  <c r="G173" i="2" s="1"/>
  <c r="F172" i="2"/>
  <c r="G172" i="2" s="1"/>
  <c r="F171" i="2"/>
  <c r="G171" i="2" s="1"/>
  <c r="F170" i="2"/>
  <c r="G170" i="2" s="1"/>
  <c r="G169" i="2"/>
  <c r="F169" i="2"/>
  <c r="F168" i="2"/>
  <c r="G168" i="2" s="1"/>
  <c r="G167" i="2"/>
  <c r="F167" i="2"/>
  <c r="G166" i="2"/>
  <c r="F166" i="2"/>
  <c r="G165" i="2"/>
  <c r="F165" i="2"/>
  <c r="F164" i="2"/>
  <c r="G164" i="2" s="1"/>
  <c r="F163" i="2"/>
  <c r="G163" i="2" s="1"/>
  <c r="F162" i="2"/>
  <c r="G162" i="2" s="1"/>
  <c r="F161" i="2"/>
  <c r="G161" i="2" s="1"/>
  <c r="F160" i="2"/>
  <c r="G160" i="2" s="1"/>
  <c r="G159" i="2"/>
  <c r="F159" i="2"/>
  <c r="G158" i="2"/>
  <c r="F158" i="2"/>
  <c r="F157" i="2"/>
  <c r="G157" i="2" s="1"/>
  <c r="G156" i="2"/>
  <c r="F156" i="2"/>
  <c r="F155" i="2"/>
  <c r="G155" i="2" s="1"/>
  <c r="F154" i="2"/>
  <c r="G154" i="2" s="1"/>
  <c r="F153" i="2"/>
  <c r="G153" i="2" s="1"/>
  <c r="F152" i="2"/>
  <c r="G152" i="2" s="1"/>
  <c r="G151" i="2"/>
  <c r="F151" i="2"/>
  <c r="G150" i="2"/>
  <c r="F150" i="2"/>
  <c r="F149" i="2"/>
  <c r="G149" i="2" s="1"/>
  <c r="F148" i="2"/>
  <c r="G148" i="2" s="1"/>
  <c r="F147" i="2"/>
  <c r="G147" i="2" s="1"/>
  <c r="G146" i="2"/>
  <c r="F146" i="2"/>
  <c r="F145" i="2"/>
  <c r="G145" i="2" s="1"/>
  <c r="F144" i="2"/>
  <c r="G144" i="2" s="1"/>
  <c r="G143" i="2"/>
  <c r="F143" i="2"/>
  <c r="G142" i="2"/>
  <c r="F142" i="2"/>
  <c r="F141" i="2"/>
  <c r="G141" i="2" s="1"/>
  <c r="F140" i="2"/>
  <c r="G140" i="2" s="1"/>
  <c r="F139" i="2"/>
  <c r="G139" i="2" s="1"/>
  <c r="F138" i="2"/>
  <c r="G138" i="2" s="1"/>
  <c r="G137" i="2"/>
  <c r="F137" i="2"/>
  <c r="F136" i="2"/>
  <c r="G136" i="2" s="1"/>
  <c r="G135" i="2"/>
  <c r="F135" i="2"/>
  <c r="G134" i="2"/>
  <c r="F134" i="2"/>
  <c r="G133" i="2"/>
  <c r="F133" i="2"/>
  <c r="F132" i="2"/>
  <c r="G132" i="2" s="1"/>
  <c r="F131" i="2"/>
  <c r="G131" i="2" s="1"/>
  <c r="G130" i="2"/>
  <c r="F130" i="2"/>
  <c r="F129" i="2"/>
  <c r="G129" i="2" s="1"/>
  <c r="F128" i="2"/>
  <c r="G128" i="2" s="1"/>
  <c r="G127" i="2"/>
  <c r="F127" i="2"/>
  <c r="G126" i="2"/>
  <c r="F126" i="2"/>
  <c r="G125" i="2"/>
  <c r="F125" i="2"/>
  <c r="G124" i="2"/>
  <c r="F124" i="2"/>
  <c r="F123" i="2"/>
  <c r="G123" i="2" s="1"/>
  <c r="G122" i="2"/>
  <c r="F122" i="2"/>
  <c r="G121" i="2"/>
  <c r="F121" i="2"/>
  <c r="F120" i="2"/>
  <c r="G120" i="2" s="1"/>
  <c r="G119" i="2"/>
  <c r="F119" i="2"/>
  <c r="G118" i="2"/>
  <c r="F118" i="2"/>
  <c r="F117" i="2"/>
  <c r="G117" i="2" s="1"/>
  <c r="G116" i="2"/>
  <c r="F116" i="2"/>
  <c r="F115" i="2"/>
  <c r="G115" i="2" s="1"/>
  <c r="G114" i="2"/>
  <c r="F114" i="2"/>
  <c r="G113" i="2"/>
  <c r="F113" i="2"/>
  <c r="F112" i="2"/>
  <c r="G112" i="2" s="1"/>
  <c r="G111" i="2"/>
  <c r="F111" i="2"/>
  <c r="G110" i="2"/>
  <c r="F110" i="2"/>
  <c r="F109" i="2"/>
  <c r="G109" i="2" s="1"/>
  <c r="F108" i="2"/>
  <c r="G108" i="2" s="1"/>
  <c r="F107" i="2"/>
  <c r="G107" i="2" s="1"/>
  <c r="F106" i="2"/>
  <c r="G106" i="2" s="1"/>
  <c r="G105" i="2"/>
  <c r="F105" i="2"/>
  <c r="F104" i="2"/>
  <c r="G104" i="2" s="1"/>
  <c r="G103" i="2"/>
  <c r="F103" i="2"/>
  <c r="G102" i="2"/>
  <c r="F102" i="2"/>
  <c r="G101" i="2"/>
  <c r="F101" i="2"/>
  <c r="F100" i="2"/>
  <c r="G100" i="2" s="1"/>
  <c r="F99" i="2"/>
  <c r="G99" i="2" s="1"/>
  <c r="F98" i="2"/>
  <c r="G98" i="2" s="1"/>
  <c r="F97" i="2"/>
  <c r="G97" i="2" s="1"/>
  <c r="F96" i="2"/>
  <c r="G96" i="2" s="1"/>
  <c r="G95" i="2"/>
  <c r="F95" i="2"/>
  <c r="G94" i="2"/>
  <c r="F94" i="2"/>
  <c r="F93" i="2"/>
  <c r="G93" i="2" s="1"/>
  <c r="G92" i="2"/>
  <c r="F92" i="2"/>
  <c r="F91" i="2"/>
  <c r="G91" i="2" s="1"/>
  <c r="F90" i="2"/>
  <c r="G90" i="2" s="1"/>
  <c r="F89" i="2"/>
  <c r="G89" i="2" s="1"/>
  <c r="F88" i="2"/>
  <c r="G88" i="2" s="1"/>
  <c r="G87" i="2"/>
  <c r="F87" i="2"/>
  <c r="G86" i="2"/>
  <c r="F86" i="2"/>
  <c r="F85" i="2"/>
  <c r="G85" i="2" s="1"/>
  <c r="F84" i="2"/>
  <c r="G84" i="2" s="1"/>
  <c r="F83" i="2"/>
  <c r="G83" i="2" s="1"/>
  <c r="G82" i="2"/>
  <c r="F82" i="2"/>
  <c r="F81" i="2"/>
  <c r="G81" i="2" s="1"/>
  <c r="F80" i="2"/>
  <c r="G80" i="2" s="1"/>
  <c r="G79" i="2"/>
  <c r="F79" i="2"/>
  <c r="G78" i="2"/>
  <c r="F78" i="2"/>
  <c r="F77" i="2"/>
  <c r="G77" i="2" s="1"/>
  <c r="F76" i="2"/>
  <c r="G76" i="2" s="1"/>
  <c r="F75" i="2"/>
  <c r="G75" i="2" s="1"/>
  <c r="F74" i="2"/>
  <c r="G74" i="2" s="1"/>
  <c r="G73" i="2"/>
  <c r="F73" i="2"/>
  <c r="F72" i="2"/>
  <c r="G72" i="2" s="1"/>
  <c r="G71" i="2"/>
  <c r="F71" i="2"/>
  <c r="G70" i="2"/>
  <c r="F70" i="2"/>
  <c r="G69" i="2"/>
  <c r="F69" i="2"/>
  <c r="F68" i="2"/>
  <c r="G68" i="2" s="1"/>
  <c r="F67" i="2"/>
  <c r="G67" i="2" s="1"/>
  <c r="G66" i="2"/>
  <c r="F66" i="2"/>
  <c r="F65" i="2"/>
  <c r="G65" i="2" s="1"/>
  <c r="G64" i="2"/>
  <c r="F64" i="2"/>
  <c r="G63" i="2"/>
  <c r="F63" i="2"/>
  <c r="G62" i="2"/>
  <c r="F62" i="2"/>
  <c r="F61" i="2"/>
  <c r="G61" i="2" s="1"/>
  <c r="G60" i="2"/>
  <c r="F60" i="2"/>
  <c r="F59" i="2"/>
  <c r="G59" i="2" s="1"/>
  <c r="F58" i="2"/>
  <c r="G58" i="2" s="1"/>
  <c r="F57" i="2"/>
  <c r="G57" i="2" s="1"/>
  <c r="G56" i="2"/>
  <c r="F56" i="2"/>
  <c r="G55" i="2"/>
  <c r="F55" i="2"/>
  <c r="G54" i="2"/>
  <c r="F54" i="2"/>
  <c r="G53" i="2"/>
  <c r="F53" i="2"/>
  <c r="G52" i="2"/>
  <c r="F52" i="2"/>
  <c r="F51" i="2"/>
  <c r="G51" i="2" s="1"/>
  <c r="G50" i="2"/>
  <c r="F50" i="2"/>
  <c r="G49" i="2"/>
  <c r="F49" i="2"/>
  <c r="G48" i="2"/>
  <c r="F48" i="2"/>
  <c r="G47" i="2"/>
  <c r="F47" i="2"/>
  <c r="G46" i="2"/>
  <c r="F46" i="2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G39" i="2"/>
  <c r="F39" i="2"/>
  <c r="G38" i="2"/>
  <c r="F38" i="2"/>
  <c r="F37" i="2"/>
  <c r="G37" i="2" s="1"/>
  <c r="G36" i="2"/>
  <c r="F36" i="2"/>
  <c r="F35" i="2"/>
  <c r="G35" i="2" s="1"/>
  <c r="G34" i="2"/>
  <c r="F34" i="2"/>
  <c r="G33" i="2"/>
  <c r="F33" i="2"/>
  <c r="G32" i="2"/>
  <c r="F32" i="2"/>
  <c r="G31" i="2"/>
  <c r="F31" i="2"/>
  <c r="G30" i="2"/>
  <c r="F30" i="2"/>
  <c r="F29" i="2"/>
  <c r="G29" i="2" s="1"/>
  <c r="F28" i="2"/>
  <c r="G28" i="2" s="1"/>
  <c r="F27" i="2"/>
  <c r="G27" i="2" s="1"/>
  <c r="G26" i="2"/>
  <c r="F26" i="2"/>
  <c r="F25" i="2"/>
  <c r="G25" i="2" s="1"/>
  <c r="F24" i="2"/>
  <c r="G24" i="2" s="1"/>
  <c r="G23" i="2"/>
  <c r="F23" i="2"/>
  <c r="G22" i="2"/>
  <c r="F22" i="2"/>
  <c r="F21" i="2"/>
  <c r="G21" i="2" s="1"/>
  <c r="F20" i="2"/>
  <c r="G20" i="2" s="1"/>
  <c r="F19" i="2"/>
  <c r="G19" i="2" s="1"/>
  <c r="F18" i="2"/>
  <c r="G18" i="2" s="1"/>
  <c r="G17" i="2"/>
  <c r="F17" i="2"/>
  <c r="G16" i="2"/>
  <c r="F16" i="2"/>
  <c r="G15" i="2"/>
  <c r="F15" i="2"/>
  <c r="G14" i="2"/>
  <c r="F14" i="2"/>
  <c r="G13" i="2"/>
  <c r="F13" i="2"/>
  <c r="F12" i="2"/>
  <c r="G12" i="2" s="1"/>
  <c r="F11" i="2"/>
  <c r="G11" i="2" s="1"/>
  <c r="G10" i="2"/>
  <c r="F10" i="2"/>
  <c r="G9" i="2"/>
  <c r="F9" i="2"/>
  <c r="F8" i="2"/>
  <c r="G8" i="2" s="1"/>
  <c r="G7" i="2"/>
  <c r="F7" i="2"/>
  <c r="G6" i="2"/>
  <c r="F6" i="2"/>
  <c r="G5" i="2"/>
  <c r="F5" i="2"/>
  <c r="F4" i="2"/>
  <c r="G4" i="2" s="1"/>
  <c r="F3" i="2"/>
  <c r="G3" i="2" s="1"/>
  <c r="F2" i="2"/>
  <c r="G2" i="2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2" i="1"/>
  <c r="G2" i="1" s="1"/>
  <c r="G1851" i="2" l="1"/>
  <c r="G1849" i="2"/>
  <c r="G1852" i="2"/>
</calcChain>
</file>

<file path=xl/sharedStrings.xml><?xml version="1.0" encoding="utf-8"?>
<sst xmlns="http://schemas.openxmlformats.org/spreadsheetml/2006/main" count="13577" uniqueCount="2114">
  <si>
    <t>DISTRICT_NUMBER</t>
  </si>
  <si>
    <t>DISTRICT_NAME</t>
  </si>
  <si>
    <t>SCHOOL_NUMBER</t>
  </si>
  <si>
    <t>SCHOOL_NAME</t>
  </si>
  <si>
    <t>SCHOOL_GRADE_2015</t>
  </si>
  <si>
    <t>01</t>
  </si>
  <si>
    <t>ALACHUA</t>
  </si>
  <si>
    <t>0031</t>
  </si>
  <si>
    <t>J. J. FINLEY ELEMENTARY SCHOOL</t>
  </si>
  <si>
    <t>A</t>
  </si>
  <si>
    <t>0041</t>
  </si>
  <si>
    <t>STEPHEN FOSTER ELEMENTARY SCHOOL</t>
  </si>
  <si>
    <t>0091</t>
  </si>
  <si>
    <t>LITTLEWOOD ELEMENTARY SCHOOL</t>
  </si>
  <si>
    <t>B</t>
  </si>
  <si>
    <t>0112</t>
  </si>
  <si>
    <t>ABRAHAM LINCOLN MIDDLE SCHOOL</t>
  </si>
  <si>
    <t>0121</t>
  </si>
  <si>
    <t>HOWARD W. BISHOP MIDDLE SCHOOL</t>
  </si>
  <si>
    <t>0141</t>
  </si>
  <si>
    <t>WESTWOOD MIDDLE SCHOOL</t>
  </si>
  <si>
    <t>0151</t>
  </si>
  <si>
    <t>GAINESVILLE HIGH SCHOOL</t>
  </si>
  <si>
    <t>0171</t>
  </si>
  <si>
    <t>ARCHER ELEMENTARY</t>
  </si>
  <si>
    <t>0221</t>
  </si>
  <si>
    <t>A. L. MEBANE MIDDLE SCHOOL</t>
  </si>
  <si>
    <t>0261</t>
  </si>
  <si>
    <t>NEWBERRY HIGH SCHOOL</t>
  </si>
  <si>
    <t>0271</t>
  </si>
  <si>
    <t>SANTA FE HIGH SCHOOL</t>
  </si>
  <si>
    <t>0331</t>
  </si>
  <si>
    <t>GLEN SPRINGS ELEMENTARY SCHOOL</t>
  </si>
  <si>
    <t>0411</t>
  </si>
  <si>
    <t>PROFESSIONAL ACADEMY MAGNET AT LOFTEN HIGH SCHOOL</t>
  </si>
  <si>
    <t>0421</t>
  </si>
  <si>
    <t>EASTSIDE HIGH SCHOOL</t>
  </si>
  <si>
    <t>0431</t>
  </si>
  <si>
    <t>F. W. BUCHHOLZ HIGH SCHOOL</t>
  </si>
  <si>
    <t>0461</t>
  </si>
  <si>
    <t>HIGH SPRINGS COMMUNITY SCHOOL</t>
  </si>
  <si>
    <t>0481</t>
  </si>
  <si>
    <t>FORT CLARKE MIDDLE SCHOOL</t>
  </si>
  <si>
    <t>0482</t>
  </si>
  <si>
    <t>HIDDEN OAK ELEMENTARY SCHOOL</t>
  </si>
  <si>
    <t>0501</t>
  </si>
  <si>
    <t>KIMBALL WILES ELEMENTARY SCHOOL</t>
  </si>
  <si>
    <t>0502</t>
  </si>
  <si>
    <t>KANAPAHA MIDDLE SCHOOL</t>
  </si>
  <si>
    <t>0510</t>
  </si>
  <si>
    <t>LAWTON M. CHILES ELEMENTARY SCHOOL</t>
  </si>
  <si>
    <t>0520</t>
  </si>
  <si>
    <t>MEADOWBROOK ELEMENTARY SCHOOL</t>
  </si>
  <si>
    <t>0531</t>
  </si>
  <si>
    <t>NEWBERRY ELEMENTARY SCHOOL</t>
  </si>
  <si>
    <t>0541</t>
  </si>
  <si>
    <t>C. W. NORTON ELEMENTARY SCHOOL</t>
  </si>
  <si>
    <t>0561</t>
  </si>
  <si>
    <t>WILLIAM S. TALBOT ELEM SCHOOL</t>
  </si>
  <si>
    <t>0591</t>
  </si>
  <si>
    <t>OAK VIEW MIDDLE SCHOOL</t>
  </si>
  <si>
    <t>0951</t>
  </si>
  <si>
    <t>MICANOPY AREA COOPERATIVE SCHOOL, INC.</t>
  </si>
  <si>
    <t>0956</t>
  </si>
  <si>
    <t>EXPRESSIONS LEARNING ARTS ACADEMY</t>
  </si>
  <si>
    <t>0957</t>
  </si>
  <si>
    <t>ALACHUA LEARNING CENTER, INC. ELEMENTARY</t>
  </si>
  <si>
    <t>0961</t>
  </si>
  <si>
    <t>MICANOPY MIDDLE SCHOOL, INC.</t>
  </si>
  <si>
    <t>0981</t>
  </si>
  <si>
    <t>HEALTHY LEARNING ACADEMY CHARTER SCHOOL</t>
  </si>
  <si>
    <t>ONE ROOM MIDDLE SCHOOL</t>
  </si>
  <si>
    <t>ALACHUA LEARNING CENTER , INC. MIDDLE</t>
  </si>
  <si>
    <t>02</t>
  </si>
  <si>
    <t>BAKER</t>
  </si>
  <si>
    <t>0012</t>
  </si>
  <si>
    <t>BAKER COUNTY SENIOR HIGH SCHOOL</t>
  </si>
  <si>
    <t>0013</t>
  </si>
  <si>
    <t>MACCLENNY ELEMENTARY SCHOOL</t>
  </si>
  <si>
    <t>WESTSIDE ELEMENTARY SCHOOL</t>
  </si>
  <si>
    <t>03</t>
  </si>
  <si>
    <t>BAY</t>
  </si>
  <si>
    <t>0061</t>
  </si>
  <si>
    <t>BAY HIGH SCHOOL</t>
  </si>
  <si>
    <t>0081</t>
  </si>
  <si>
    <t>HUTCHISON BEACH ELEMENTARY SCHOOL</t>
  </si>
  <si>
    <t>LYNN HAVEN ELEMENTARY SCHOOL</t>
  </si>
  <si>
    <t>0201</t>
  </si>
  <si>
    <t>SURFSIDE MIDDLE SCHOOL</t>
  </si>
  <si>
    <t>MOWAT MIDDLE SCHOOL</t>
  </si>
  <si>
    <t>0341</t>
  </si>
  <si>
    <t>RUTHERFORD HIGH SCHOOL</t>
  </si>
  <si>
    <t>DEER POINT ELEMENTARY SCHOOL</t>
  </si>
  <si>
    <t>0491</t>
  </si>
  <si>
    <t>A. CRAWFORD MOSLEY HIGH SCHOOL</t>
  </si>
  <si>
    <t>TYNDALL ELEMENTARY SCHOOL</t>
  </si>
  <si>
    <t>0521</t>
  </si>
  <si>
    <t>PATRONIS ELEMENTARY SCHOOL</t>
  </si>
  <si>
    <t>DEANE BOZEMAN SCHOOL</t>
  </si>
  <si>
    <t>0551</t>
  </si>
  <si>
    <t>J.R. ARNOLD HIGH SCHOOL</t>
  </si>
  <si>
    <t>0571</t>
  </si>
  <si>
    <t>BREAKFAST POINT ACADEMY</t>
  </si>
  <si>
    <t>0701</t>
  </si>
  <si>
    <t>BAY HAVEN CHARTER ACADEMY</t>
  </si>
  <si>
    <t>0711</t>
  </si>
  <si>
    <t>BAY HAVEN CHARTER MIDDLE SCHOOL</t>
  </si>
  <si>
    <t>0731</t>
  </si>
  <si>
    <t>NORTH BAY HAVEN CHARTER ACADEMY MIDDLE SCHOOL</t>
  </si>
  <si>
    <t>0741</t>
  </si>
  <si>
    <t>NORTH BAY HAVEN CAREER ACADEMY</t>
  </si>
  <si>
    <t>0751</t>
  </si>
  <si>
    <t>NORTH BAY HAVEN CHARTER ACADEMY ELEMENTARY SCHOOL</t>
  </si>
  <si>
    <t>0771</t>
  </si>
  <si>
    <t>NEWPOINT BAY CHARTER HIGH SCHOOL</t>
  </si>
  <si>
    <t>RISING LEADERS ACADEMY</t>
  </si>
  <si>
    <t>UNIVERSITY ACADEMY (SABL, INC.)</t>
  </si>
  <si>
    <t>05</t>
  </si>
  <si>
    <t>BREVARD</t>
  </si>
  <si>
    <t>0011</t>
  </si>
  <si>
    <t>TITUSVILLE HIGH SCHOOL</t>
  </si>
  <si>
    <t>0051</t>
  </si>
  <si>
    <t>OAK PARK ELEMENTARY SCHOOL</t>
  </si>
  <si>
    <t>APOLLO ELEMENTARY SCHOOL</t>
  </si>
  <si>
    <t>ANDREW JACKSON MIDDLE SCHOOL</t>
  </si>
  <si>
    <t>IMPERIAL ESTATES ELEMENTARY SCHOOL</t>
  </si>
  <si>
    <t>0161</t>
  </si>
  <si>
    <t>ASTRONAUT HIGH SCHOOL</t>
  </si>
  <si>
    <t>0181</t>
  </si>
  <si>
    <t>PINEWOOD ELEMENTARY SCHOOL</t>
  </si>
  <si>
    <t>0191</t>
  </si>
  <si>
    <t>CHALLENGER 7 ELEMENTARY SCHOOL</t>
  </si>
  <si>
    <t>ATLANTIS ELEMENTARY SCHOOL</t>
  </si>
  <si>
    <t>0301</t>
  </si>
  <si>
    <t>ENTERPRISE ELEMENTARY SCHOOL</t>
  </si>
  <si>
    <t>0302</t>
  </si>
  <si>
    <t>SPACE COAST JUNIOR/SENIOR HIGH SCHOOL</t>
  </si>
  <si>
    <t>ROCKLEDGE SENIOR HIGH SCHOOL</t>
  </si>
  <si>
    <t>RONALD MCNAIR MAGNET MIDDLE</t>
  </si>
  <si>
    <t>JOHN F. KENNEDY MIDDLE SCHOOL</t>
  </si>
  <si>
    <t>SATURN ELEMENTARY SCHOOL</t>
  </si>
  <si>
    <t>HANS CHRISTIAN ANDERSEN ELEMENTARY</t>
  </si>
  <si>
    <t>RALPH M WILLIAMS JUNIOR ELEMENTARY</t>
  </si>
  <si>
    <t>MANATEE ELEMENTARY</t>
  </si>
  <si>
    <t>VIERA HIGH SCHOOL</t>
  </si>
  <si>
    <t>MELBOURNE SENIOR HIGH SCHOOL</t>
  </si>
  <si>
    <t>PALM BAY MAGNET SENIOR HIGH SCHOOL</t>
  </si>
  <si>
    <t>MEADOWLANE INTERMEDIATE ELEMENTARY SCHOOL</t>
  </si>
  <si>
    <t>W. MELBOURNE ELEMENTARY SCHOOL FOR SCIENCE</t>
  </si>
  <si>
    <t>LOCKMAR ELEMENTARY SCHOOL</t>
  </si>
  <si>
    <t>SOUTHWEST MIDDLE SCHOOL</t>
  </si>
  <si>
    <t>CHRISTA MCAULIFFE ELEMENTARY SCHOOL</t>
  </si>
  <si>
    <t>BAYSIDE HIGH SCHOOL</t>
  </si>
  <si>
    <t>SUNRISE ELEMENTARY SCHOOL</t>
  </si>
  <si>
    <t>HERITAGE HIGH SCHOOL</t>
  </si>
  <si>
    <t>EAU GALLIE HIGH SCHOOL</t>
  </si>
  <si>
    <t>CENTRAL MIDDLE SCHOOL</t>
  </si>
  <si>
    <t>LYNDON B. JOHNSON MIDDLE SCHOOL</t>
  </si>
  <si>
    <t>SHERWOOD ELEMENTARY SCHOOL</t>
  </si>
  <si>
    <t>ROY ALLEN ELEMENTARY SCHOOL</t>
  </si>
  <si>
    <t>SUNTREE ELEMENTARY SCHOOL</t>
  </si>
  <si>
    <t>LONGLEAF ELEMENTARY SCHOOL</t>
  </si>
  <si>
    <t>WESTSHORE JUNIOR/SENIOR HIGH SCHOOL</t>
  </si>
  <si>
    <t>QUEST ELEMENTARY SCHOOL</t>
  </si>
  <si>
    <t>MERRITT ISLAND HIGH SCHOOL</t>
  </si>
  <si>
    <t>EDGEWOOD JR/SR HIGH SCHOOL</t>
  </si>
  <si>
    <t>MILA ELEMENTARY SCHOOL</t>
  </si>
  <si>
    <t>TROPICAL ELEMENTARY SCHOOL</t>
  </si>
  <si>
    <t>AUDUBON ELEMENTARY SCHOOL</t>
  </si>
  <si>
    <t>ROBERT L. STEVENSON ELEMENTARY</t>
  </si>
  <si>
    <t>THOMAS JEFFERSON MIDDLE SCHOOL</t>
  </si>
  <si>
    <t>LEWIS CARROLL ELEMENTARY SCHOOL</t>
  </si>
  <si>
    <t>COCOA BEACH JUNIOR/SENIOR HIGH SCHOOL</t>
  </si>
  <si>
    <t>THEODORE ROOSEVELT ELEMENTARY</t>
  </si>
  <si>
    <t>FREEDOM 7 ELEMENTARY SCHOOL OF INTERNATIONAL STUDIES</t>
  </si>
  <si>
    <t>CAPE VIEW ELEMENTARY SCHOOL</t>
  </si>
  <si>
    <t>SATELLITE SENIOR HIGH SCHOOL</t>
  </si>
  <si>
    <t>DELAURA MIDDLE SCHOOL</t>
  </si>
  <si>
    <t>SPESSARD L. HOLLAND ELEMENTARY SCHOOL</t>
  </si>
  <si>
    <t>SEA PARK ELEMENTARY SCHOOL</t>
  </si>
  <si>
    <t>SURFSIDE ELEMENTARY SCHOOL</t>
  </si>
  <si>
    <t>OCEAN BREEZE ELEMENTARY SCHOOL</t>
  </si>
  <si>
    <t>INDIALANTIC ELEMENTARY SCHOOL</t>
  </si>
  <si>
    <t>HERBERT C. HOOVER MIDDLE SCHOOL</t>
  </si>
  <si>
    <t>GEMINI ELEMENTARY SCHOOL</t>
  </si>
  <si>
    <t>DR. W.J. CREEL ELEMENTARY SCHOOL</t>
  </si>
  <si>
    <t>PALM BAY ACADEMY CHARTER SCHOOL</t>
  </si>
  <si>
    <t>ODYSSEY CHARTER SCHOOL</t>
  </si>
  <si>
    <t>SCULPTOR CHARTER SCHOOL</t>
  </si>
  <si>
    <t>EDUCATIONAL HORIZONS CHARTER</t>
  </si>
  <si>
    <t>VIERA CHARTER SCHOOL</t>
  </si>
  <si>
    <t>BREVARD VIRTUAL FRANCHISE</t>
  </si>
  <si>
    <t>06</t>
  </si>
  <si>
    <t>BROWARD</t>
  </si>
  <si>
    <t>0101</t>
  </si>
  <si>
    <t>DANIA ELEMENTARY SCHOOL</t>
  </si>
  <si>
    <t>0111</t>
  </si>
  <si>
    <t>HOLLYWOOD HILLS ELEMENTARY SCHOOL</t>
  </si>
  <si>
    <t>SOUTH BROWARD HIGH SCHOOL</t>
  </si>
  <si>
    <t>0185</t>
  </si>
  <si>
    <t>POMPANO BEACH HIGH SCHOOL</t>
  </si>
  <si>
    <t>WILTON MANORS ELEMENTARY SCHOOL</t>
  </si>
  <si>
    <t>0241</t>
  </si>
  <si>
    <t>MCARTHUR HIGH SCHOOL</t>
  </si>
  <si>
    <t>0251</t>
  </si>
  <si>
    <t>SUNRISE MIDDLE SCHOOL</t>
  </si>
  <si>
    <t>0361</t>
  </si>
  <si>
    <t>BLANCHE ELY HIGH SCHOOL</t>
  </si>
  <si>
    <t>0403</t>
  </si>
  <si>
    <t>HALLANDALE HIGH SCHOOL</t>
  </si>
  <si>
    <t>HARBORDALE ELEMENTARY SCHOOL</t>
  </si>
  <si>
    <t>0641</t>
  </si>
  <si>
    <t>BAYVIEW ELEMENTARY SCHOOL</t>
  </si>
  <si>
    <t>0691</t>
  </si>
  <si>
    <t>STIRLING ELEMENTARY SCHOOL</t>
  </si>
  <si>
    <t>0761</t>
  </si>
  <si>
    <t>0841</t>
  </si>
  <si>
    <t>MCNAB ELEMENTARY SCHOOL</t>
  </si>
  <si>
    <t>0851</t>
  </si>
  <si>
    <t>FLORANADA ELEMENTARY SCHOOL</t>
  </si>
  <si>
    <t>0861</t>
  </si>
  <si>
    <t>DRIFTWOOD MIDDLE SCHOOL</t>
  </si>
  <si>
    <t>FORT LAUDERDALE HIGH SCHOOL</t>
  </si>
  <si>
    <t>SHERIDAN TECHNICAL COLLEGE</t>
  </si>
  <si>
    <t>WILLIAM DANDY MIDDLE SCHOOL</t>
  </si>
  <si>
    <t>CORAL SPRINGS HIGH SCHOOL</t>
  </si>
  <si>
    <t>SUNSHINE ELEMENTARY SCHOOL</t>
  </si>
  <si>
    <t>COOPER CITY ELEMENTARY SCHOOL</t>
  </si>
  <si>
    <t>PLANTATION PARK ELEMENTARY</t>
  </si>
  <si>
    <t>NOVA DWIGHT D. EISENHOWER ELEM</t>
  </si>
  <si>
    <t>NOVA HIGH SCHOOL</t>
  </si>
  <si>
    <t>NOVA BLANCHE FORMAN ELEMENTARY</t>
  </si>
  <si>
    <t>WILLIAM T. MCFATTER TECHNICAL COLLEGE</t>
  </si>
  <si>
    <t>NOVA MIDDLE SCHOOL</t>
  </si>
  <si>
    <t>HOLLYWOOD HILLS HIGH SCHOOL</t>
  </si>
  <si>
    <t>DEERFIELD BEACH HIGH SCHOOL</t>
  </si>
  <si>
    <t>MIRAMAR HIGH SCHOOL</t>
  </si>
  <si>
    <t>APOLLO MIDDLE SCHOOL</t>
  </si>
  <si>
    <t>SEMINOLE MIDDLE SCHOOL</t>
  </si>
  <si>
    <t>COOPER CITY HIGH SCHOOL</t>
  </si>
  <si>
    <t>CORAL COVE ELEMENTARY SCHOOL</t>
  </si>
  <si>
    <t>GLADES MIDDLE SCHOOL</t>
  </si>
  <si>
    <t>BEACHSIDE MONTESSORI VILLAGE</t>
  </si>
  <si>
    <t>WESTPINE MIDDLE SCHOOL</t>
  </si>
  <si>
    <t>ATLANTIC TECHNICAL COLLEGE</t>
  </si>
  <si>
    <t>SOUTH PLANTATION HIGH SCHOOL</t>
  </si>
  <si>
    <t>HORIZON ELEMENTARY SCHOOL</t>
  </si>
  <si>
    <t>FLAMINGO ELEMENTARY SCHOOL</t>
  </si>
  <si>
    <t>CORAL SPRINGS MIDDLE SCHOOL</t>
  </si>
  <si>
    <t>PIONEER MIDDLE SCHOOL</t>
  </si>
  <si>
    <t>TAMARAC ELEMENTARY SCHOOL</t>
  </si>
  <si>
    <t>CENTRAL PARK ELEMENTARY SCHOOL</t>
  </si>
  <si>
    <t>PEMBROKE LAKES ELEMENTARY SCHOOL</t>
  </si>
  <si>
    <t>NOB HILL ELEMENTARY SCHOOL</t>
  </si>
  <si>
    <t>WESTCHESTER ELEMENTARY SCHOOL</t>
  </si>
  <si>
    <t>RAMBLEWOOD MIDDLE SCHOOL</t>
  </si>
  <si>
    <t>MAPLEWOOD ELEMENTARY SCHOOL</t>
  </si>
  <si>
    <t>J. P. TARAVELLA HIGH SCHOOL</t>
  </si>
  <si>
    <t>WESTERN HIGH SCHOOL</t>
  </si>
  <si>
    <t>GRIFFIN ELEMENTARY SCHOOL</t>
  </si>
  <si>
    <t>RIVERGLADES ELEMENTARY SCHOOL</t>
  </si>
  <si>
    <t>EVERGLADES ELEMENTARY SCHOOL</t>
  </si>
  <si>
    <t>CHAPEL TRAIL ELEMENTARY SCHOOL</t>
  </si>
  <si>
    <t>COUNTRY ISLES ELEMENTARY SCHOOL</t>
  </si>
  <si>
    <t>WALTER C. YOUNG MIDDLE SCHOOL</t>
  </si>
  <si>
    <t>MARJORY STONEMAN DOUGLAS HIGH SCHOOL</t>
  </si>
  <si>
    <t>RIVERSIDE ELEMENTARY SCHOOL</t>
  </si>
  <si>
    <t>CORAL PARK ELEMENTARY SCHOOL</t>
  </si>
  <si>
    <t>FOREST GLEN MIDDLE SCHOOL</t>
  </si>
  <si>
    <t>SANDPIPER ELEMENTARY SCHOOL</t>
  </si>
  <si>
    <t>SILVER RIDGE ELEMENTARY SCHOOL</t>
  </si>
  <si>
    <t>WINSTON PARK ELEMENTARY SCHOOL</t>
  </si>
  <si>
    <t>LYONS CREEK MIDDLE SCHOOL</t>
  </si>
  <si>
    <t>COUNTRY HILLS ELEMENTARY SCHOOL</t>
  </si>
  <si>
    <t>QUIET WATERS ELEMENTARY SCHOOL</t>
  </si>
  <si>
    <t>HAWKES BLUFF ELEMENTARY SCHOOL</t>
  </si>
  <si>
    <t>TEQUESTA TRACE MIDDLE SCHOOL</t>
  </si>
  <si>
    <t>PARK SPRINGS ELEMENTARY SCHOOL</t>
  </si>
  <si>
    <t>INDIAN TRACE ELEMENTARY SCHOOL</t>
  </si>
  <si>
    <t>EMBASSY CREEK ELEMENTARY SCHOOL</t>
  </si>
  <si>
    <t>VIRGINIA SHUMAN YOUNG ELEMENTARY SCHOOL</t>
  </si>
  <si>
    <t>SILVER TRAIL MIDDLE SCHOOL</t>
  </si>
  <si>
    <t>SILVER LAKES ELEMENTARY SCHOOL</t>
  </si>
  <si>
    <t>CHARLES W FLANAGAN HIGH SCHOOL</t>
  </si>
  <si>
    <t>SAWGRASS ELEMENTARY SCHOOL</t>
  </si>
  <si>
    <t>SAWGRASS SPRINGS MIDDLE SCHOOL</t>
  </si>
  <si>
    <t>EAGLE RIDGE ELEMENTARY SCHOOL</t>
  </si>
  <si>
    <t>EAGLE POINT ELEMENTARY SCHOOL</t>
  </si>
  <si>
    <t>INDIAN RIDGE MIDDLE SCHOOL</t>
  </si>
  <si>
    <t>TRADEWINDS ELEMENTARY SCHOOL</t>
  </si>
  <si>
    <t>SILVER PALMS ELEMENTARY SCHOOL</t>
  </si>
  <si>
    <t>FOX TRAIL ELEMENTARY SCHOOL</t>
  </si>
  <si>
    <t>MONARCH HIGH SCHOOL</t>
  </si>
  <si>
    <t>PANTHER RUN ELEMENTARY SCHOOL</t>
  </si>
  <si>
    <t>SILVER SHORES ELEMENTARY SCHOOL</t>
  </si>
  <si>
    <t>LAKESIDE ELEMENTARY SCHOOL</t>
  </si>
  <si>
    <t>FALCON COVE MIDDLE SCHOOL</t>
  </si>
  <si>
    <t>CYPRESS BAY HIGH SCHOOL</t>
  </si>
  <si>
    <t>PARKSIDE ELEMENTARY SCHOOL</t>
  </si>
  <si>
    <t>GATOR RUN ELEMENTARY SCHOOL</t>
  </si>
  <si>
    <t>SUNSET LAKES ELEMENTARY SCHOOL</t>
  </si>
  <si>
    <t>EVERGLADES HIGH SCHOOL</t>
  </si>
  <si>
    <t>COCONUT PALM ELEMENTARY SCHOOL</t>
  </si>
  <si>
    <t>DOLPHIN BAY ELEMENTARY SCHOOL</t>
  </si>
  <si>
    <t>CHALLENGER ELEMENTARY SCHOOL</t>
  </si>
  <si>
    <t>PARK TRAILS ELEMENTARY SCHOOL</t>
  </si>
  <si>
    <t>MANATEE BAY ELEMENTARY SCHOOL</t>
  </si>
  <si>
    <t>COLLEGE ACADEMY AT BCC</t>
  </si>
  <si>
    <t>CORAL GLADES HIGH SCHOOL</t>
  </si>
  <si>
    <t>WESTGLADES MIDDLE SCHOOL</t>
  </si>
  <si>
    <t>GULFSTREAM MIDDLE SCHOOL</t>
  </si>
  <si>
    <t>HERON HEIGHTS ELEMENTARY SCHOOL</t>
  </si>
  <si>
    <t>DISCOVERY ELEMENTARY SCHOOL</t>
  </si>
  <si>
    <t>WEST BROWARD HIGH SCHOOL</t>
  </si>
  <si>
    <t>MILLENNIUM MIDDLE SCHOOL</t>
  </si>
  <si>
    <t>BEN GAMLA CHARTER SCHOOL NORTH CAMPUS</t>
  </si>
  <si>
    <t>FRANKLIN ACADEMY B</t>
  </si>
  <si>
    <t>FRANKLIN ACADEMY A</t>
  </si>
  <si>
    <t>RENAISSANCE CHARTER SCHOOL OF CORAL SPRINGS</t>
  </si>
  <si>
    <t>SOMERSET NEIGHBORHOOD SCHOOL</t>
  </si>
  <si>
    <t>IMAGINE SCHOOLS AT BROWARD</t>
  </si>
  <si>
    <t>FRANKLIN ACADEMY E</t>
  </si>
  <si>
    <t>BROWARD MATH AND SCIENCE SCHOOLS</t>
  </si>
  <si>
    <t>IMAGINE MIDDLE SCHOOL WEST</t>
  </si>
  <si>
    <t>IMAGINE SCHOOL SOUTH CAMPUS</t>
  </si>
  <si>
    <t>FRANKLIN ACADEMY F</t>
  </si>
  <si>
    <t>RENAISSANCE CHARTER SCHOOL AT UNIVERSITY</t>
  </si>
  <si>
    <t>RENAISSANCE CHARTER SCHOOL AT COOPER CITY</t>
  </si>
  <si>
    <t>CITY OF PEMBROKE PINES CHARTER</t>
  </si>
  <si>
    <t>CITY/PEMBROKE PINES CHARTER MIDDLE SCHOOL</t>
  </si>
  <si>
    <t>CITY OF CORAL SPRINGS CHARTER</t>
  </si>
  <si>
    <t>IMAGINE CHARTER SCHOOL AT WESTON</t>
  </si>
  <si>
    <t>CITY/PEMBROKE PINES CHARTER HIGH SCHOOL</t>
  </si>
  <si>
    <t>SOMERSET ACADEMY</t>
  </si>
  <si>
    <t>SOMERSET ACADEMY MIDDLE SCHOOL</t>
  </si>
  <si>
    <t>NORTH BROWARD ACADEMY OF EXCELLENCE</t>
  </si>
  <si>
    <t>SOMERSET ACADEMY DAVIE CHARTER</t>
  </si>
  <si>
    <t>SOMERSET ACADEMY CHARTER HIGH</t>
  </si>
  <si>
    <t>CHARTER SCHOOL OF EXCELLENCE AT DAVIE</t>
  </si>
  <si>
    <t>HOLLYWOOD ACADEMY OF ARTS &amp; SCIENCE</t>
  </si>
  <si>
    <t>HOLLYWOOD ACADEMY OF ARTS AND SCIENCE MIDDLE SCHOOL</t>
  </si>
  <si>
    <t>NORTH BROWARD ACADEMY OF EXCELLENCE MIDDLE SCHOOL</t>
  </si>
  <si>
    <t>SOMERSET ACADEMY EAST PREPARATORY</t>
  </si>
  <si>
    <t>EXCELSIOR CHARTER OF BROWARD</t>
  </si>
  <si>
    <t>SOMERSET ARTS CONSERVATORY</t>
  </si>
  <si>
    <t>CHARTER SCHOOLS OF EXCELLENCE RIVERLAND</t>
  </si>
  <si>
    <t>SOMERSET ACADEMY ELEMENTARY (MIRAMAR CAMPUS)</t>
  </si>
  <si>
    <t>SOMERSET ACADEMY MIDDLE (MIRAMAR CAMPUS)</t>
  </si>
  <si>
    <t>KIDZ CHOICE CHARTER SCHOOL</t>
  </si>
  <si>
    <t>BEN GAMLA CHARTER SCHOOL</t>
  </si>
  <si>
    <t>SOMERSET ACADEMY HOLLYWOOD MIDDLE SCHOOL</t>
  </si>
  <si>
    <t>PANACEA PREP CHARTER SCHOOL</t>
  </si>
  <si>
    <t>BROWARD VIRTUAL FRANCHISE</t>
  </si>
  <si>
    <t>07</t>
  </si>
  <si>
    <t>CALHOUN</t>
  </si>
  <si>
    <t>0021</t>
  </si>
  <si>
    <t>BLOUNTSTOWN HIGH SCHOOL</t>
  </si>
  <si>
    <t>BLOUNTSTOWN MIDDLE SCHOOL</t>
  </si>
  <si>
    <t>CARR ELEMENTARY &amp; MIDDLE SCHOOL</t>
  </si>
  <si>
    <t>ALTHA PUBLIC SCHOOL</t>
  </si>
  <si>
    <t>0131</t>
  </si>
  <si>
    <t>BLOUNTSTOWN ELEMENTARY SCHOOL</t>
  </si>
  <si>
    <t>08</t>
  </si>
  <si>
    <t>CHARLOTTE</t>
  </si>
  <si>
    <t>CHARLOTTE HIGH SCHOOL</t>
  </si>
  <si>
    <t>LEMON BAY HIGH SCHOOL</t>
  </si>
  <si>
    <t>EAST ELEMENTARY SCHOOL</t>
  </si>
  <si>
    <t>NEIL ARMSTRONG ELEMENTARY SCHOOL</t>
  </si>
  <si>
    <t>PORT CHARLOTTE MIDDLE SCHOOL</t>
  </si>
  <si>
    <t>PORT CHARLOTTE HIGH SCHOOL</t>
  </si>
  <si>
    <t>L. A. AINGER MIDDLE SCHOOL</t>
  </si>
  <si>
    <t>VINELAND ELEMENTARY SCHOOL</t>
  </si>
  <si>
    <t>0211</t>
  </si>
  <si>
    <t>MURDOCK MIDDLE SCHOOL</t>
  </si>
  <si>
    <t>0231</t>
  </si>
  <si>
    <t>MYAKKA RIVER ELEMENTARY SCHOOL</t>
  </si>
  <si>
    <t>DEEP CREEK ELEMENTARY SCHOOL</t>
  </si>
  <si>
    <t>KINGSWAY ELEMENTARY SCHOOL</t>
  </si>
  <si>
    <t>FLORIDA SOUTHWESTERN COLLEGIATE HIGH SCHOOL</t>
  </si>
  <si>
    <t>CHARLOTTE VIRTUAL FRANCHISE</t>
  </si>
  <si>
    <t>09</t>
  </si>
  <si>
    <t>CITRUS</t>
  </si>
  <si>
    <t>PLEASANT GROVE ELEMENTARY SCHOOL</t>
  </si>
  <si>
    <t>0025</t>
  </si>
  <si>
    <t>FOREST RIDGE ELEMENTARY SCHOOL</t>
  </si>
  <si>
    <t>CITRUS HIGH SCHOOL</t>
  </si>
  <si>
    <t>0032</t>
  </si>
  <si>
    <t>INVERNESS PRIMARY SCHOOL</t>
  </si>
  <si>
    <t>0035</t>
  </si>
  <si>
    <t>CENTRAL RIDGE ELEMENTARY SCHOOL</t>
  </si>
  <si>
    <t>0042</t>
  </si>
  <si>
    <t>INVERNESS MIDDLE SCHOOL</t>
  </si>
  <si>
    <t>FLORAL CITY ELEMENTARY SCHOOL</t>
  </si>
  <si>
    <t>0071</t>
  </si>
  <si>
    <t>HOMOSASSA ELEMENTARY SCHOOL</t>
  </si>
  <si>
    <t>0083</t>
  </si>
  <si>
    <t>CRYSTAL RIVER MIDDLE SCHOOL</t>
  </si>
  <si>
    <t>CRYSTAL RIVER HIGH SCHOOL</t>
  </si>
  <si>
    <t>LECANTO PRIMARY SCHOOL</t>
  </si>
  <si>
    <t>0162</t>
  </si>
  <si>
    <t>LECANTO MIDDLE SCHOOL</t>
  </si>
  <si>
    <t>0163</t>
  </si>
  <si>
    <t>LECANTO HIGH SCHOOL</t>
  </si>
  <si>
    <t>HERNANDO ELEMENTARY SCHOOL</t>
  </si>
  <si>
    <t>CITRUS SPRINGS ELEMENTARY SCHOOL</t>
  </si>
  <si>
    <t>ROCK CRUSHER ELEMENTARY SCHOOL</t>
  </si>
  <si>
    <t>CITRUS SPRINGS MIDDLE SCHOOL</t>
  </si>
  <si>
    <t>0215</t>
  </si>
  <si>
    <t>ACADEMY OF ENVIRON. SCIENCES</t>
  </si>
  <si>
    <t>CLAY</t>
  </si>
  <si>
    <t>GREEN COVE SPRINGS JUNIOR HIGH SCHOOL</t>
  </si>
  <si>
    <t>ORANGE PARK ELEMENTARY SCHOOL</t>
  </si>
  <si>
    <t>W E CHERRY ELEMENTARY SCHOOL</t>
  </si>
  <si>
    <t>0252</t>
  </si>
  <si>
    <t>ORANGE PARK HIGH SCHOOL</t>
  </si>
  <si>
    <t>DOCTORS INLET ELEMENTARY SCHOOL</t>
  </si>
  <si>
    <t>MIDDLEBURG ELEMENTARY SCHOOL</t>
  </si>
  <si>
    <t>KEYSTONE HEIGHTS ELEMENTARY</t>
  </si>
  <si>
    <t>0311</t>
  </si>
  <si>
    <t>KEYSTONE HEIGHTS JUNIOR/SENIOR HIGH</t>
  </si>
  <si>
    <t>CLAY HIGH SCHOOL</t>
  </si>
  <si>
    <t>0351</t>
  </si>
  <si>
    <t>LAKESIDE JUNIOR HIGH SCHOOL</t>
  </si>
  <si>
    <t>0352</t>
  </si>
  <si>
    <t>ORANGE PARK JUNIOR HIGH SCHOOL</t>
  </si>
  <si>
    <t>0371</t>
  </si>
  <si>
    <t>WILKINSON JUNIOR HIGH SCHOOL</t>
  </si>
  <si>
    <t>0391</t>
  </si>
  <si>
    <t>MIDDLEBURG HIGH SCHOOL</t>
  </si>
  <si>
    <t>0401</t>
  </si>
  <si>
    <t>RIDGEVIEW ELEMENTARY SCHOOL</t>
  </si>
  <si>
    <t>RIDGEVIEW HIGH SCHOOL</t>
  </si>
  <si>
    <t>0451</t>
  </si>
  <si>
    <t>LAKE ASBURY ELEMENTARY SCHOOL</t>
  </si>
  <si>
    <t>0471</t>
  </si>
  <si>
    <t>ROBERT M. PATERSON ELEMENTARY</t>
  </si>
  <si>
    <t>LAKE ASBURY JUNIOR HIGH SCHOOL</t>
  </si>
  <si>
    <t>TYNES ELEMENTARY SCHOOL</t>
  </si>
  <si>
    <t>0511</t>
  </si>
  <si>
    <t>MCRAE ELEMENTARY SCHOOL</t>
  </si>
  <si>
    <t>FLEMING ISLAND ELEMENTARY SCHOOL</t>
  </si>
  <si>
    <t>THUNDERBOLT ELEMENTARY SCHOOL</t>
  </si>
  <si>
    <t>RIDEOUT ELEMENTARY SCHOOL</t>
  </si>
  <si>
    <t>FLEMING ISLAND HIGH SCHOOL</t>
  </si>
  <si>
    <t>SWIMMING PEN CREEK ELEMENTARY SCHOOL</t>
  </si>
  <si>
    <t>ARGYLE ELEMENTARY SCHOOL</t>
  </si>
  <si>
    <t>0601</t>
  </si>
  <si>
    <t>COPPERGATE ELEMENTARY SCHOOL</t>
  </si>
  <si>
    <t>0611</t>
  </si>
  <si>
    <t>OAKLEAF JUNIOR HIGH</t>
  </si>
  <si>
    <t>0621</t>
  </si>
  <si>
    <t>OAKLEAF VILLAGE ELEMENTARY SCHOOL</t>
  </si>
  <si>
    <t>0631</t>
  </si>
  <si>
    <t>SHADOWLAWN ELEMENTARY SCHOOL</t>
  </si>
  <si>
    <t>0651</t>
  </si>
  <si>
    <t>PLANTATION OAKS ELEMENTARY SCHOOL</t>
  </si>
  <si>
    <t>0661</t>
  </si>
  <si>
    <t>OAKLEAF HIGH SCHOOL</t>
  </si>
  <si>
    <t>COLLIER</t>
  </si>
  <si>
    <t>EVERGLADES CITY SCHOOL</t>
  </si>
  <si>
    <t>GULFVIEW MIDDLE SCHOOL</t>
  </si>
  <si>
    <t>LAKE PARK ELEMENTARY SCHOOL</t>
  </si>
  <si>
    <t>TOMMIE BARFIELD ELEMENTARY SCHOOL</t>
  </si>
  <si>
    <t>NAPLES HIGH SCHOOL</t>
  </si>
  <si>
    <t>SEA GATE ELEMENTARY SCHOOL</t>
  </si>
  <si>
    <t>POINCIANA ELEMENTARY SCHOOL</t>
  </si>
  <si>
    <t>NAPLES PARK ELEMENTARY SCHOOL</t>
  </si>
  <si>
    <t>PINE RIDGE MIDDLE SCHOOL</t>
  </si>
  <si>
    <t>LELY HIGH SCHOOL</t>
  </si>
  <si>
    <t>0282</t>
  </si>
  <si>
    <t>LORENZO WALKER TECHNICAL HIGH SCHOOL</t>
  </si>
  <si>
    <t>BARRON COLLIER HIGH SCHOOL</t>
  </si>
  <si>
    <t>BIG CYPRESS ELEMENTARY SCHOOL</t>
  </si>
  <si>
    <t>VINEYARDS ELEMENTARY SCHOOL</t>
  </si>
  <si>
    <t>LAUREL OAK ELEMENTARY SCHOOL</t>
  </si>
  <si>
    <t>0392</t>
  </si>
  <si>
    <t>GULF COAST HIGH SCHOOL</t>
  </si>
  <si>
    <t>OAKRIDGE MIDDLE SCHOOL</t>
  </si>
  <si>
    <t>0422</t>
  </si>
  <si>
    <t>MANATEE MIDDLE SCHOOL</t>
  </si>
  <si>
    <t>PELICAN MARSH ELEMENTARY SCHOOL</t>
  </si>
  <si>
    <t>0441</t>
  </si>
  <si>
    <t>CORKSCREW ELEMENTARY SCHOOL</t>
  </si>
  <si>
    <t>0442</t>
  </si>
  <si>
    <t>CORKSCREW MIDDLE SCHOOL</t>
  </si>
  <si>
    <t>OSCEOLA ELEMENTARY SCHOOL</t>
  </si>
  <si>
    <t>0452</t>
  </si>
  <si>
    <t>NORTH NAPLES MIDDLE SCHOOL</t>
  </si>
  <si>
    <t>CALUSA PARK ELEMENTARY SCHOOL</t>
  </si>
  <si>
    <t>SABAL PALM ELEMENTARY SCHOOL</t>
  </si>
  <si>
    <t>0472</t>
  </si>
  <si>
    <t>CYPRESS PALM MIDDLE SCHOOL</t>
  </si>
  <si>
    <t>0493</t>
  </si>
  <si>
    <t>PALMETTO RIDGE HIGH SCHOOL</t>
  </si>
  <si>
    <t>ESTATES ELEMENTARY SCHOOL</t>
  </si>
  <si>
    <t>VETERANS MEMORIAL ELEMENTARY SCHOOL</t>
  </si>
  <si>
    <t>PALMETTO ELEMENTARY SCHOOL</t>
  </si>
  <si>
    <t>MARCO ISLAND CHARTER MIDDLE</t>
  </si>
  <si>
    <t>MARCO ISLAND ACADEMY</t>
  </si>
  <si>
    <t>GULF COAST ACADEMY CHARTER</t>
  </si>
  <si>
    <t>MASON CLASSICAL ACADEMY</t>
  </si>
  <si>
    <t>COLUMBIA</t>
  </si>
  <si>
    <t>EASTSIDE ELEMENTARY SCHOOL</t>
  </si>
  <si>
    <t>FORT WHITE ELEMENTARY SCHOOL</t>
  </si>
  <si>
    <t>LAKE CITY MIDDLE SCHOOL</t>
  </si>
  <si>
    <t>COLUMBIA CITY ELEMENTARY SCHOOL</t>
  </si>
  <si>
    <t>0291</t>
  </si>
  <si>
    <t>PINEMOUNT ELEMENTARY SCHOOL</t>
  </si>
  <si>
    <t>0402</t>
  </si>
  <si>
    <t>BELMONT ACADEMY</t>
  </si>
  <si>
    <t>DADE</t>
  </si>
  <si>
    <t>AIR BASE K-8 CENTER FOR INTERNATIONAL EDUCATION</t>
  </si>
  <si>
    <t>0070</t>
  </si>
  <si>
    <t>CORAL REEF MONTESSORI ACADEMY CHARTER</t>
  </si>
  <si>
    <t>EUGENIA B. THOMAS K-8 CENTER</t>
  </si>
  <si>
    <t>BOB GRAHAM EDUCATION CENTER</t>
  </si>
  <si>
    <t>0092</t>
  </si>
  <si>
    <t>NORMAN S. EDELCUP/SUNNY ISLES BEACH K-8</t>
  </si>
  <si>
    <t>0100</t>
  </si>
  <si>
    <t>MATER ACADEMY</t>
  </si>
  <si>
    <t>AUBURNDALE ELEMENTARY SCHOOL</t>
  </si>
  <si>
    <t>0122</t>
  </si>
  <si>
    <t>DR. ROLANDO ESPINOSA K-8 CENTER</t>
  </si>
  <si>
    <t>0125</t>
  </si>
  <si>
    <t>NORMA BUTLER BOSSARD ELEMENTARY SCHOOL</t>
  </si>
  <si>
    <t>BANYAN ELEMENTARY SCHOOL</t>
  </si>
  <si>
    <t>DR. MANUEL C. BARREIRO ELEMENTARY SCHOOL</t>
  </si>
  <si>
    <t>AVENTURA WATERWAYS K-8 CENTER</t>
  </si>
  <si>
    <t>RUTH K. BROAD BAY HARBOR K-8 CENTER</t>
  </si>
  <si>
    <t>ETHEL KOGER BECKHAM ELEMENTARY</t>
  </si>
  <si>
    <t>BENT TREE ELEMENTARY SCHOOL</t>
  </si>
  <si>
    <t>0312</t>
  </si>
  <si>
    <t>MATER GARDENS ACADEMY</t>
  </si>
  <si>
    <t>0332</t>
  </si>
  <si>
    <t>SOMERSET ACADEMY (SILVER PALMS)</t>
  </si>
  <si>
    <t>0339</t>
  </si>
  <si>
    <t>SOMERSET ACADEMY CHARTER ELEMENTARY SCHOOL (SOUTH HOMESTEAD)</t>
  </si>
  <si>
    <t>0342</t>
  </si>
  <si>
    <t>PINECREST ACADEMY (SOUTH CAMPUS)</t>
  </si>
  <si>
    <t>0400</t>
  </si>
  <si>
    <t>RENAISSANCE ELEMENTARY CHARTER SCHOOL</t>
  </si>
  <si>
    <t>0410</t>
  </si>
  <si>
    <t>ACADEMIR CHARTER SCHOOL WEST</t>
  </si>
  <si>
    <t>BLUE LAKES ELEMENTARY SCHOOL</t>
  </si>
  <si>
    <t>BOWMAN ASHE/DOOLIN K-8 ACADEMY</t>
  </si>
  <si>
    <t>ARCHIMEDEAN ACADEMY</t>
  </si>
  <si>
    <t>SOMERSET ACADEMY CHARTER</t>
  </si>
  <si>
    <t>0600</t>
  </si>
  <si>
    <t>PINECREST PREPARATORY ACADEMY</t>
  </si>
  <si>
    <t>BUNCHE PARK ELEMENTARY SCHOOL</t>
  </si>
  <si>
    <t>0671</t>
  </si>
  <si>
    <t>CALUSA ELEMENTARY SCHOOL</t>
  </si>
  <si>
    <t>0721</t>
  </si>
  <si>
    <t>GEORGE W. CARVER ELEMENTARY SCHOOL</t>
  </si>
  <si>
    <t>0831</t>
  </si>
  <si>
    <t>CLAUDE PEPPER ELEMENTARY SCHOOL</t>
  </si>
  <si>
    <t>COCONUT GROVE ELEMENTARY SCHOOL</t>
  </si>
  <si>
    <t>0950</t>
  </si>
  <si>
    <t>AVENTURA CITY OF EXCELLENCE SCHOOL</t>
  </si>
  <si>
    <t>CORAL GABLES PREPARATORY ACADEMY</t>
  </si>
  <si>
    <t>THE CHARTER SCHOOL AT WATERSTONE</t>
  </si>
  <si>
    <t>HIGHLY INQUISITIVE AND VERSATILE EDUCATION (HIVE) PREPARATORY SCHOOL</t>
  </si>
  <si>
    <t>YOUTH CO-OP CHARTER SCHOOL</t>
  </si>
  <si>
    <t>CORAL REEF ELEMENTARY SCHOOL</t>
  </si>
  <si>
    <t>CORAL WAY K-8 CENTER</t>
  </si>
  <si>
    <t>CYPRESS ELEMENTARY SCHOOL</t>
  </si>
  <si>
    <t>DEVON AIRE K-8 CENTER</t>
  </si>
  <si>
    <t>MARJORY STONEMAN DOUGLAS ELEM</t>
  </si>
  <si>
    <t>JOHN G. DUPUIS ELEMENTARY SCHOOL</t>
  </si>
  <si>
    <t>EMERSON ELEMENTARY SCHOOL</t>
  </si>
  <si>
    <t>CHRISTINA M. EVE ELEMENTARY SCHOOL</t>
  </si>
  <si>
    <t>EVERGLADES K-8 CENTER</t>
  </si>
  <si>
    <t>DAVID FAIRCHILD ELEMENTARY SCHOOL</t>
  </si>
  <si>
    <t>FAIRLAWN ELEMENTARY SCHOOL</t>
  </si>
  <si>
    <t>DANTE B. FASCELL ELEMENTARY SCHOOL</t>
  </si>
  <si>
    <t>FLAGAMI ELEMENTARY SCHOOL</t>
  </si>
  <si>
    <t>BRIDGEPREP ACADEMY SOUTH</t>
  </si>
  <si>
    <t>SOMERSET ACADEMY ELEMENTARY SCHOOL SOUTH MIAMI CAMPUS</t>
  </si>
  <si>
    <t>SOMERSET ARTS ACADEMY</t>
  </si>
  <si>
    <t>BRIDGEPREP ACADEMY OF GREATER MIAMI</t>
  </si>
  <si>
    <t>GLORIA FLOYD ELEMENTARY SCHOOL</t>
  </si>
  <si>
    <t>HIALEAH GARDENS ELEMENTARY SCHOOL</t>
  </si>
  <si>
    <t>JACK DAVID GORDON ELEMENTARY SCHOOL</t>
  </si>
  <si>
    <t>JOELLA GOOD ELEMENTARY SCHOOL</t>
  </si>
  <si>
    <t>SPANISH LAKE ELEMENTARY SCHOOL</t>
  </si>
  <si>
    <t>GREENGLADE ELEMENTARY SCHOOL</t>
  </si>
  <si>
    <t>GULFSTREAM ELEMENTARY SCHOOL</t>
  </si>
  <si>
    <t>CHARLES R HADLEY ELEMENTARY SCHOOL</t>
  </si>
  <si>
    <t>JOE HALL ELEMENTARY SCHOOL</t>
  </si>
  <si>
    <t>VIRGINIA A BOONE-HIGHLAND OAKS SCHOOL</t>
  </si>
  <si>
    <t>ZORA NEALE HURSTON ELEMENTARY SCHOOL</t>
  </si>
  <si>
    <t>OLIVER HOOVER ELEMENTARY SCHOOL</t>
  </si>
  <si>
    <t>HOWARD DRIVE ELEMENTARY SCHOOL</t>
  </si>
  <si>
    <t>MADIE IVES COMMUNITY ELEMENTARY SCHOOL</t>
  </si>
  <si>
    <t>KENDALE ELEMENTARY SCHOOL</t>
  </si>
  <si>
    <t>KENDALE LAKES ELEMENTARY SCHOOL</t>
  </si>
  <si>
    <t>KENWOOD K-8 CENTER</t>
  </si>
  <si>
    <t>KEY BISCAYNE K-8 CENTER</t>
  </si>
  <si>
    <t>LEEWOOD K-8 CENTER</t>
  </si>
  <si>
    <t>WILLIAM H. LEHMAN ELEMENTARY SCHOOL</t>
  </si>
  <si>
    <t>ADVANTAGE ACADEMY SANTA FE</t>
  </si>
  <si>
    <t>DORAL ACADEMY OF TECHNOLOGY</t>
  </si>
  <si>
    <t>DORAL ACADEMY</t>
  </si>
  <si>
    <t>BRIDGEPREP ACADEMY OF VILLAGE GREEN</t>
  </si>
  <si>
    <t>LUDLAM ELEMENTARY SCHOOL</t>
  </si>
  <si>
    <t>MATER ACADEMY EAST CHARTER</t>
  </si>
  <si>
    <t>FRANK CRAWFORD MARTIN K-8 CENTER</t>
  </si>
  <si>
    <t>WESLEY MATTHEWS ELEMENTARY SCHOOL</t>
  </si>
  <si>
    <t>MEADOWLANE ELEMENTARY SCHOOL</t>
  </si>
  <si>
    <t>ADA MERRITT K-8 CENTER</t>
  </si>
  <si>
    <t>MIAMI GARDENS ELEMENTARY SCHOOL</t>
  </si>
  <si>
    <t>MIAMI LAKES K-8 CENTER</t>
  </si>
  <si>
    <t>MIAMI SPRINGS ELEMENTARY SCHOOL</t>
  </si>
  <si>
    <t>PHYLLIS R. MILLER ELEMENTARY SCHOOL</t>
  </si>
  <si>
    <t>DOWNTOWN MIAMI CHARTER SCHOOL</t>
  </si>
  <si>
    <t>NORTH BEACH ELEMENTARY SCHOOL</t>
  </si>
  <si>
    <t>NORTH COUNTY K-8 CENTER</t>
  </si>
  <si>
    <t>NORTH HIALEAH ELEMENTARY SCHOOL</t>
  </si>
  <si>
    <t>NORTH TWIN LAKES ELEMENTARY SCHOOL</t>
  </si>
  <si>
    <t>MIAMI CHILDREN'S MUSEUM CHARTER SCHOOL</t>
  </si>
  <si>
    <t>SOMERSET ACADEMY AT SILVER PALMS</t>
  </si>
  <si>
    <t>OJUS ELEMENTARY SCHOOL</t>
  </si>
  <si>
    <t>PRIMARY LEARNING CENTER</t>
  </si>
  <si>
    <t>PALM LAKES ELEMENTARY SCHOOL</t>
  </si>
  <si>
    <t>PALM SPRINGS NORTH ELEMENTARY SCHOOL</t>
  </si>
  <si>
    <t>DR. HENRY E. PERRINE ACADEMY OF THE ARTS</t>
  </si>
  <si>
    <t>PINECREST ELEMENTARY SCHOOL</t>
  </si>
  <si>
    <t>DR. GILBERT L. PORTER ELEMENTARY SCHOOL</t>
  </si>
  <si>
    <t>JANE S. ROBERTS K-8 CENTER</t>
  </si>
  <si>
    <t>ROCKWAY ELEMENTARY SCHOOL</t>
  </si>
  <si>
    <t>ROYAL GREEN ELEMENTARY SCHOOL</t>
  </si>
  <si>
    <t>ROYAL PALM ELEMENTARY SCHOOL</t>
  </si>
  <si>
    <t>DAVID LAWRENCE JR. K-8 CENTER</t>
  </si>
  <si>
    <t>SOMERSET GABLES ACADEMY</t>
  </si>
  <si>
    <t>ACADEMY FOR INTERNATIONAL EDUCATION CHARTER SCHOOL</t>
  </si>
  <si>
    <t>MATER GROVE ACADEMY</t>
  </si>
  <si>
    <t>MATER BRICKELL PREPARATORY ACADEMY</t>
  </si>
  <si>
    <t>PINECREST ACADEMY (NORTH CAMPUS)</t>
  </si>
  <si>
    <t>PINECREST COVE ACADEMY</t>
  </si>
  <si>
    <t>ERNEST R. GRAHAM K-8 ACADEMY</t>
  </si>
  <si>
    <t>MATER ACADEMY AT MOUNT SINAI</t>
  </si>
  <si>
    <t>DR. CARLOS J. FINLAY ELEMENTARY</t>
  </si>
  <si>
    <t>SOMERSET ACADEMY BAY</t>
  </si>
  <si>
    <t>SOUTH POINTE ELEMENTARY SCHOOL</t>
  </si>
  <si>
    <t>JOHN I. SMITH K-8 CENTER</t>
  </si>
  <si>
    <t>SNAPPER CREEK ELEMENTARY SCHOOL</t>
  </si>
  <si>
    <t>N DADE CENTER FOR MODERN LANGUAGE</t>
  </si>
  <si>
    <t>SOUTH MIAMI K-8 CENTER</t>
  </si>
  <si>
    <t>SOUTHSIDE ELEMENTARY SCHOOL</t>
  </si>
  <si>
    <t>SPRINGVIEW ELEMENTARY SCHOOL</t>
  </si>
  <si>
    <t>IMATER ACADEMY</t>
  </si>
  <si>
    <t>SUNSET ELEMENTARY SCHOOL</t>
  </si>
  <si>
    <t>SUNSET PARK ELEMENTARY SCHOOL</t>
  </si>
  <si>
    <t>TREASURE ISLAND ELEMENTARY SCHOOL</t>
  </si>
  <si>
    <t>FRANCES S. TUCKER ELEMENTARY SCHOOL</t>
  </si>
  <si>
    <t>TWIN LAKES ELEMENTARY SCHOOL</t>
  </si>
  <si>
    <t>VILLAGE GREEN ELEMENTARY SCHOOL</t>
  </si>
  <si>
    <t>VINELAND K-8 CENTER</t>
  </si>
  <si>
    <t>MAE M. WALTERS ELEMENTARY SCHOOL</t>
  </si>
  <si>
    <t>HENRY S. WEST LABORATORY SCHOOL</t>
  </si>
  <si>
    <t>WHISPERING PINES ELEMENTARY SCHOOL</t>
  </si>
  <si>
    <t>WINSTON PARK K-8 CENTER</t>
  </si>
  <si>
    <t>HERBERT A. AMMONS MIDDLE SCHOOL</t>
  </si>
  <si>
    <t>PINECREST ACADEMY MIDDLE SCHOOL (NORTH CAMPUS)</t>
  </si>
  <si>
    <t>SOMERSET ACADEMY CHARTER MIDDLE SCHOOL</t>
  </si>
  <si>
    <t>ARCHIMEDEAN MIDDLE CONSERVATORY</t>
  </si>
  <si>
    <t>MATER ACADEMY CHARTER MIDDLE</t>
  </si>
  <si>
    <t>IMATER ACADEMY MIDDLE SCHOOL</t>
  </si>
  <si>
    <t>ARVIDA MIDDLE SCHOOL</t>
  </si>
  <si>
    <t>PINECREST ACADEMY CHARTER MIDDLE SCHOOL</t>
  </si>
  <si>
    <t>RENAISSANCE MIDDLE CHARTER SCHOOL</t>
  </si>
  <si>
    <t>DORAL ACADEMY CHARTER MIDDLE SCHOOL</t>
  </si>
  <si>
    <t>MATER ACADEMY LAKES MIDDLE SCHOOL</t>
  </si>
  <si>
    <t>DOCTORS CHARTER SCHOOL OF MIAMI SHORES</t>
  </si>
  <si>
    <t>MATER GARDENS ACADEMY MIDDLE SCHOOL</t>
  </si>
  <si>
    <t>SOMERSET ACADEMY CHARTER MIDDLE SCHOOL (COUNTRY PALMS)</t>
  </si>
  <si>
    <t>INTERNATIONAL STUDIES CHARTER MIDDLE SCHOOL</t>
  </si>
  <si>
    <t>MATER ACADEMY MIDDLE SCHOOL OF INTERNATIONAL STUDIES</t>
  </si>
  <si>
    <t>MIAMI ARTS STUDIO 6-12 AT ZELDA GLAZER</t>
  </si>
  <si>
    <t>SOMERSET ACADEMY CHARTER MIDDLE SCHOOL SOUTH MIAMI CAMPUS</t>
  </si>
  <si>
    <t>GEORGE WASHINGTON CARVER MIDDLE SCHOOL</t>
  </si>
  <si>
    <t>CUTLER BAY SENIOR HIGH SCHOOL</t>
  </si>
  <si>
    <t>JUST ARTS AND MANAGEMENT CHARTER MIDDLE SCHOOL</t>
  </si>
  <si>
    <t>SOMERSET ACADEMY BAY MIDDLE SCHOOL</t>
  </si>
  <si>
    <t>LAWTON CHILES MIDDLE SCHOOL</t>
  </si>
  <si>
    <t>HAMMOCKS MIDDLE SCHOOL</t>
  </si>
  <si>
    <t>HIGHLAND OAKS MIDDLE SCHOOL</t>
  </si>
  <si>
    <t>HOWARD D. MCMILLAN MIDDLE SCHOOL</t>
  </si>
  <si>
    <t>MIAMI LAKES MIDDLE SCHOOL</t>
  </si>
  <si>
    <t>NAUTILUS MIDDLE SCHOOL</t>
  </si>
  <si>
    <t>PALMETTO MIDDLE SCHOOL</t>
  </si>
  <si>
    <t>PONCE DE LEON MIDDLE SCHOOL</t>
  </si>
  <si>
    <t>HIALEAH GARDENS MIDDLE SCHOOL</t>
  </si>
  <si>
    <t>JORGE MAS CANOSA MIDDLE SCHOOL</t>
  </si>
  <si>
    <t>RIVIERA MIDDLE SCHOOL</t>
  </si>
  <si>
    <t>ROCKWAY MIDDLE SCHOOL</t>
  </si>
  <si>
    <t>SOUTHWOOD MIDDLE SCHOOL</t>
  </si>
  <si>
    <t>SOUTH MIAMI MIDDLE SCHOOL</t>
  </si>
  <si>
    <t>W. R. THOMAS MIDDLE SCHOOL</t>
  </si>
  <si>
    <t>LAMAR LOUISE CURRY MIDDLE SCHOOL</t>
  </si>
  <si>
    <t>INTERNATIONAL STUDIES CHARTER HIGH SCHOOL</t>
  </si>
  <si>
    <t>BIOTECH@RICHMOND HEIGHTS 9-12 HIGH SCHOOL</t>
  </si>
  <si>
    <t>DORAL PERFORMING ARTS &amp; ENTERTAINMENT ACADEMY</t>
  </si>
  <si>
    <t>AMERICAN SENIOR HIGH SCHOOL</t>
  </si>
  <si>
    <t>MATER PERFORMING ARTS &amp; ENTERTAINMENT ACADEMY</t>
  </si>
  <si>
    <t>MATER ACADEMY LAKES HIGH SCHOOL</t>
  </si>
  <si>
    <t>DORAL ACADEMY CHARTER HIGH SCHOOL</t>
  </si>
  <si>
    <t>CENTER FOR INTERNATIONAL EDUCATION A CAMBRIDGE ASSOCIATE SCHOOL</t>
  </si>
  <si>
    <t>MATER ACADEMY HIGH SCHOOL OF INTERNATIONAL STUDIES</t>
  </si>
  <si>
    <t>MATER ACADEMY HIGH SCHOOL (MIAMI BEACH)</t>
  </si>
  <si>
    <t>TERRA ENVIRONMENTAL RESEARCH INSTITUTE</t>
  </si>
  <si>
    <t>MAST@FIU</t>
  </si>
  <si>
    <t>LAW ENFORCEMENT OFFICERS MEMORIAL HIGH SCHOOL</t>
  </si>
  <si>
    <t>MATER ACADEMY EAST CHARTER HIGH SCHOOL</t>
  </si>
  <si>
    <t>SOMERSET ACADEMY CHARTER HIGH SCHOOL (SOUTH CAMPUS)</t>
  </si>
  <si>
    <t>SCHOOL FOR ADVANCED STUDIES-WOLFSON</t>
  </si>
  <si>
    <t>SOMERSET ACADEMY CHARTER HIGH SCHOOL</t>
  </si>
  <si>
    <t>ALONZO AND TRACY MOURNING SENIOR HIGH BISCAYNE BAY CAMPUS</t>
  </si>
  <si>
    <t>WESTLAND HIALEAH SENIOR HIGH SCHOOL</t>
  </si>
  <si>
    <t>G. HOLMES BRADDOCK SENIOR HIGH</t>
  </si>
  <si>
    <t>PINECREST PREPARATORY ACADEMY CHARTER HIGH SCHOOL</t>
  </si>
  <si>
    <t>YOUNG WOMENS PREPARATORY ACADEMY</t>
  </si>
  <si>
    <t>MIAMI ARTS CHARTER</t>
  </si>
  <si>
    <t>SCHOOL FOR ADVANCED STUDIES NORTH</t>
  </si>
  <si>
    <t>YOUTH CO-OP PREPARATORY HIGH SCHOOL</t>
  </si>
  <si>
    <t>CORAL GABLES SENIOR HIGH SCHOOL</t>
  </si>
  <si>
    <t>CHARTER HIGH SCHOOL OF THE AMERICAS</t>
  </si>
  <si>
    <t>DESIGN &amp; ARCHITECTURE SENIOR HIGH</t>
  </si>
  <si>
    <t>IMATER PREPARATORY ACADEMY HIGH SCHOOL</t>
  </si>
  <si>
    <t>SCHOOL FOR ADVANCED STUDIES - SOUTH</t>
  </si>
  <si>
    <t>CORAL REEF SENIOR HIGH SCHOOL</t>
  </si>
  <si>
    <t>JOHN A. FERGUSON SENIOR HIGH</t>
  </si>
  <si>
    <t>HIALEAH-MIAMI LAKES SENIOR HIGH</t>
  </si>
  <si>
    <t>DR MICHAEL M. KROP SENIOR HIGH</t>
  </si>
  <si>
    <t>MATER ACADEMY CHARTER HIGH</t>
  </si>
  <si>
    <t>MAST ACADEMY</t>
  </si>
  <si>
    <t>MEDICAL ACADEMY FOR SCIENCE AND TECHNOLOGY (M.A.S.T.) @ HOMESTEAD</t>
  </si>
  <si>
    <t>MIAMI BEACH SENIOR HIGH SCHOOL</t>
  </si>
  <si>
    <t>RONALD W. REAGAN/DORAL SENIOR HIGH SCHOOL</t>
  </si>
  <si>
    <t>CITY OF HIALEAH EDUCATION ACADEMY</t>
  </si>
  <si>
    <t>ARCHIMEDEAN UPPER CONSERVATORY</t>
  </si>
  <si>
    <t>MIAMI CORAL PARK SENIOR HIGH</t>
  </si>
  <si>
    <t>JOSE MARTI MAST 6-12 ACADEMY</t>
  </si>
  <si>
    <t>MIAMI JACKSON SENIOR HIGH SCHOOL</t>
  </si>
  <si>
    <t>ROBERT MORGAN EDUCATIONAL CENTER</t>
  </si>
  <si>
    <t>MIAMI LAKES EDUCATIONAL CENTER</t>
  </si>
  <si>
    <t>MIAMI PALMETTO SENIOR HIGH SCHOOL</t>
  </si>
  <si>
    <t>MIAMI SPRINGS SENIOR HIGH SCHOOL</t>
  </si>
  <si>
    <t>SCHOOL FOR ADVANCED STUDIES HOMESTEAD</t>
  </si>
  <si>
    <t>INTERNATIONAL STUDIES PREPARATORY ACADEMY</t>
  </si>
  <si>
    <t>I PREPARATORY ACADEMY</t>
  </si>
  <si>
    <t>NORTH MIAMI SENIOR HIGH SCHOOL</t>
  </si>
  <si>
    <t>WILLIAM H. TURNER TECHNICAL ARTS HIGH SCHOOL</t>
  </si>
  <si>
    <t>SOUTHWEST MIAMI SENIOR HIGH</t>
  </si>
  <si>
    <t>BARBARA GOLEMAN SENIOR HIGH</t>
  </si>
  <si>
    <t>FELIX VARELA SENIOR HIGH SCHOOL</t>
  </si>
  <si>
    <t>NEW WORLD SCHOOL OF THE ARTS</t>
  </si>
  <si>
    <t>DESOTO</t>
  </si>
  <si>
    <t>DESOTO COUNTY HIGH SCHOOL</t>
  </si>
  <si>
    <t>DIXIE</t>
  </si>
  <si>
    <t>DIXIE COUNTY HIGH SCHOOL</t>
  </si>
  <si>
    <t>OLD TOWN ELEMENTARY SCHOOL</t>
  </si>
  <si>
    <t>DUVAL</t>
  </si>
  <si>
    <t>ORTEGA ELEMENTARY SCHOOL</t>
  </si>
  <si>
    <t>CENTRAL RIVERSIDE ELEMENTARY SCHOOL</t>
  </si>
  <si>
    <t>FISHWEIR ELEMENTARY SCHOOL</t>
  </si>
  <si>
    <t>KIRBY-SMITH MIDDLE SCHOOL</t>
  </si>
  <si>
    <t>LORETTO ELEMENTARY SCHOOL</t>
  </si>
  <si>
    <t>JULIA LANDON COLLEGE PREPARATORY &amp; LEADERSHIP DEVELOPMENT SCHOOL</t>
  </si>
  <si>
    <t>HENRY F. KITE ELEMENTARY SCHOOL</t>
  </si>
  <si>
    <t>DINSMORE ELEMENTARY SCHOOL</t>
  </si>
  <si>
    <t>THOMAS JEFFERSON ELEMENTARY</t>
  </si>
  <si>
    <t>WHITEHOUSE ELEMENTARY SCHOOL</t>
  </si>
  <si>
    <t>DUNCAN U. FLETCHER MIDDLE SCHOOL</t>
  </si>
  <si>
    <t>ATLANTIC BEACH ELEMENTARY SCHOOL</t>
  </si>
  <si>
    <t>0681</t>
  </si>
  <si>
    <t>VENETIA ELEMENTARY SCHOOL</t>
  </si>
  <si>
    <t>HENDRICKS AVENUE ELEMENTARY SCHOOL</t>
  </si>
  <si>
    <t>PAXON SCHOOL/ADVANCED STUDIES</t>
  </si>
  <si>
    <t>SOUTHSIDE ESTATES ELEMENTARY SCHOOL</t>
  </si>
  <si>
    <t>0801</t>
  </si>
  <si>
    <t>SAN PABLO ELEMENTARY SCHOOL</t>
  </si>
  <si>
    <t>0871</t>
  </si>
  <si>
    <t>ENGLEWOOD ELEMENTARY SCHOOL</t>
  </si>
  <si>
    <t>0881</t>
  </si>
  <si>
    <t>JOHN STOCKTON ELEMENTARY SCHOOL</t>
  </si>
  <si>
    <t>RUTLEDGE H. PEARSON ELEMENTARY SCHOOL</t>
  </si>
  <si>
    <t>DOUGLAS ANDERSON SCHOOL OF THE ARTS</t>
  </si>
  <si>
    <t>RIVER CITY SCIENCE ACADEMY</t>
  </si>
  <si>
    <t>RIVER CITY SCIENCE ELEMENTARY ACADEMY</t>
  </si>
  <si>
    <t>DUVAL CHARTER HIGH SCHOOL AT BAYMEADOWS</t>
  </si>
  <si>
    <t>DUVAL CHARTER AT BAYMEADOWS</t>
  </si>
  <si>
    <t>J. ALLEN AXSON ELEMENTARY SCHOOL</t>
  </si>
  <si>
    <t>CHAFFEE TRAIL ELEMENTARY</t>
  </si>
  <si>
    <t>JACKSONVILLE BEACH ELEMENTARY SCHOOL</t>
  </si>
  <si>
    <t>DARNELL COOKMAN MIDDLE/HIGH SCHOOL</t>
  </si>
  <si>
    <t>NEW BERLIN ELEMENTARY SCHOOL</t>
  </si>
  <si>
    <t>JAMES WELDON JOHNSON COLLEGE PREPARTORY MIDDLE SCHOOL</t>
  </si>
  <si>
    <t>STANTON COLLEGE PREPARATORY</t>
  </si>
  <si>
    <t>JOHN E. FORD K-8 SCHOOL</t>
  </si>
  <si>
    <t>PINE FOREST ELEMENTARY SCHOOL</t>
  </si>
  <si>
    <t>WATERLEAF ELEMENTARY</t>
  </si>
  <si>
    <t>BARTRAM SPRINGS ELEMENTARY</t>
  </si>
  <si>
    <t>PICKETT ELEMENTARY SCHOOL</t>
  </si>
  <si>
    <t>SAN MATEO ELEMENTARY SCHOOL</t>
  </si>
  <si>
    <t>GREENFIELD ELEMENTARY SCHOOL</t>
  </si>
  <si>
    <t>DUNCAN U. FLETCHER HIGH SCHOOL</t>
  </si>
  <si>
    <t>SEABREEZE ELEMENTARY SCHOOL</t>
  </si>
  <si>
    <t>BEAUCLERC ELEMENTARY SCHOOL</t>
  </si>
  <si>
    <t>KERNAN TRAIL ELEMENTARY SCHOOL</t>
  </si>
  <si>
    <t>CHIMNEY LAKES ELEMENTARY SCHOOL</t>
  </si>
  <si>
    <t>LONE STAR ELEMENTARY SCHOOL</t>
  </si>
  <si>
    <t>SANDALWOOD HIGH SCHOOL</t>
  </si>
  <si>
    <t>LOUIS S. SHEFFIELD ELEMENTARY SCHOOL</t>
  </si>
  <si>
    <t>CROWN POINT ELEMENTARY SCHOOL</t>
  </si>
  <si>
    <t>NEPTUNE BEACH ELEMENTARY SCHOOL</t>
  </si>
  <si>
    <t>JOSEPH FINEGAN ELEMENTARY SCHOOL</t>
  </si>
  <si>
    <t>GREENLAND PINES ELEMENTARY SCHOOL</t>
  </si>
  <si>
    <t>TWIN LAKES ACADEMY ELEMENTARY SCHOOL</t>
  </si>
  <si>
    <t>MAYPORT MIDDLE SCHOOL</t>
  </si>
  <si>
    <t>LANDMARK MIDDLE SCHOOL</t>
  </si>
  <si>
    <t>ALIMACANI ELEMENTARY SCHOOL</t>
  </si>
  <si>
    <t>MANDARIN OAKS ELEMENTARY SCHOOL</t>
  </si>
  <si>
    <t>MANDARIN MIDDLE SCHOOL</t>
  </si>
  <si>
    <t>MANDARIN HIGH SCHOOL</t>
  </si>
  <si>
    <t>ABESS PARK ELEMENTARY SCHOOL</t>
  </si>
  <si>
    <t>CHET'S CREEK ELEMENTARY SCHOOL</t>
  </si>
  <si>
    <t>LAVILLA SCHOOL OF THE ARTS</t>
  </si>
  <si>
    <t>ATLANTIC COAST HIGH SCHOOL</t>
  </si>
  <si>
    <t>BISCAYNE ELEMENTARY SCHOOL</t>
  </si>
  <si>
    <t>KERNAN MIDDLE SCHOOL</t>
  </si>
  <si>
    <t>FRANK H. PETERSON ACADEMIES</t>
  </si>
  <si>
    <t>SEASIDE COMMUNITY CHARTER SCHOOL</t>
  </si>
  <si>
    <t>DUVAL CHARTER SCHOOL AT MANDARIN</t>
  </si>
  <si>
    <t>DUVAL CHARTER SCHOOL AT SOUTHSIDE</t>
  </si>
  <si>
    <t>ESCAMBIA</t>
  </si>
  <si>
    <t>HELLEN CARO ELEMENTARY SCHOOL</t>
  </si>
  <si>
    <t>JIM ALLEN ELEMENTARY SCHOOL</t>
  </si>
  <si>
    <t>BRATT ELEMENTARY SCHOOL</t>
  </si>
  <si>
    <t>N. B. COOK ELEMENTARY SCHOOL</t>
  </si>
  <si>
    <t>RANSOM MIDDLE SCHOOL</t>
  </si>
  <si>
    <t>CORDOVA PARK ELEMENTARY SCHOOL</t>
  </si>
  <si>
    <t>FERRY PASS ELEMENTARY SCHOOL</t>
  </si>
  <si>
    <t>PINE MEADOW ELEMENTARY SCHOOL</t>
  </si>
  <si>
    <t>SCENIC HEIGHTS ELEMENTARY SCHOOL</t>
  </si>
  <si>
    <t>A. K. SUTER ELEMENTARY SCHOOL</t>
  </si>
  <si>
    <t>J. M. TATE SENIOR HIGH SCHOOL</t>
  </si>
  <si>
    <t>ERNEST WARD MIDDLE SCHOOL</t>
  </si>
  <si>
    <t>BROWN BARGE MIDDLE SCHOOL</t>
  </si>
  <si>
    <t>LINCOLN PARK ELEMENTARY SCHOOL</t>
  </si>
  <si>
    <t>0941</t>
  </si>
  <si>
    <t>BEULAH ELEMENTARY SCHOOL</t>
  </si>
  <si>
    <t>WASHINGTON SENIOR HIGH SCHOOL</t>
  </si>
  <si>
    <t>R. C. LIPSCOMB ELEMENTARY SCHOOL</t>
  </si>
  <si>
    <t>JIM C. BAILEY MIDDLE SCHOOL</t>
  </si>
  <si>
    <t>NORTHVIEW HIGH SCHOOL</t>
  </si>
  <si>
    <t>BLUE ANGELS ELEMENTARY SCHOOL</t>
  </si>
  <si>
    <t>WEST FLORIDA HIGH SCHOOL/TECHNICAL</t>
  </si>
  <si>
    <t>MOLINO PARK ELEMENTARY</t>
  </si>
  <si>
    <t>BEULAH ACADEMY OF SCIENCE</t>
  </si>
  <si>
    <t>BYRNEVILLE ELEMENTARY SCHOOL, INC.</t>
  </si>
  <si>
    <t>PENSACOLA BEACH CHARTER SCHOOL</t>
  </si>
  <si>
    <t>FLAGLER</t>
  </si>
  <si>
    <t>BUDDY TAYLOR MIDDLE SCHOOL</t>
  </si>
  <si>
    <t>0022</t>
  </si>
  <si>
    <t>BUNNELL ELEMENTARY SCHOOL</t>
  </si>
  <si>
    <t>RYMFIRE ELEMENTARY SCHOOL</t>
  </si>
  <si>
    <t>IMAGINE SCHOOL AT TOWN CENTER</t>
  </si>
  <si>
    <t>PALM HARBOR ACADEMY</t>
  </si>
  <si>
    <t>0090</t>
  </si>
  <si>
    <t>MATANZAS HIGH SCHOOL</t>
  </si>
  <si>
    <t>FLAGLER-PALM COAST HIGH SCHOOL</t>
  </si>
  <si>
    <t>LEWIS E. WADSWORTH ELEMENTARY</t>
  </si>
  <si>
    <t>OLD KINGS ELEMENTARY SCHOOL</t>
  </si>
  <si>
    <t>BELLE TERRE ELEMENTARY SCHOOL</t>
  </si>
  <si>
    <t>INDIAN TRAILS MIDDLE SCHOOL</t>
  </si>
  <si>
    <t>FRANKLIN</t>
  </si>
  <si>
    <t>APALACHICOLA BAY CHARTER SCHOOL</t>
  </si>
  <si>
    <t>GADSDEN</t>
  </si>
  <si>
    <t>GADSDEN ELEMENTARY MAGNET SCHOOL</t>
  </si>
  <si>
    <t>CROSSROAD ACADEMY</t>
  </si>
  <si>
    <t>GILCHRIST</t>
  </si>
  <si>
    <t>TRENTON HIGH SCHOOL</t>
  </si>
  <si>
    <t>BELL HIGH SCHOOL</t>
  </si>
  <si>
    <t>BELL ELEMENTARY SCHOOL</t>
  </si>
  <si>
    <t>TRENTON ELEMENTARY SCHOOL</t>
  </si>
  <si>
    <t>GLADES</t>
  </si>
  <si>
    <t>0055</t>
  </si>
  <si>
    <t>WEST GLADES SCHOOL</t>
  </si>
  <si>
    <t>0057</t>
  </si>
  <si>
    <t>PEMAYETV EMAHAKV CHARTER MIDDLE SCHOOL</t>
  </si>
  <si>
    <t>GULF</t>
  </si>
  <si>
    <t>WEWAHITCHKA ELEMENTARY SCHOOL</t>
  </si>
  <si>
    <t>PORT ST. JOE ELEMENTARY SCHOOL</t>
  </si>
  <si>
    <t>PORT ST. JOE HIGH SCHOOL</t>
  </si>
  <si>
    <t>HARDEE</t>
  </si>
  <si>
    <t>HILLTOP ELEMENTARY SCHOOL</t>
  </si>
  <si>
    <t>WAUCHULA ELEMENTARY SCHOOL</t>
  </si>
  <si>
    <t>HERNANDO</t>
  </si>
  <si>
    <t>HERNANDO HIGH SCHOOL</t>
  </si>
  <si>
    <t>0052</t>
  </si>
  <si>
    <t>BROOKSVILLE ELEMENTARY SCHOOL</t>
  </si>
  <si>
    <t>FRANK W. SPRINGSTEAD HIGH SCHOOL</t>
  </si>
  <si>
    <t>JOHN D. FLOYD K-8 SCHOOL OF ENVIRONMENTAL SCIENCE</t>
  </si>
  <si>
    <t>CENTRAL HIGH SCHOOL</t>
  </si>
  <si>
    <t>PINE GROVE ELEMENTARY SCHOOL</t>
  </si>
  <si>
    <t>DELTONA ELEMENTARY SCHOOL</t>
  </si>
  <si>
    <t>CHOCACHATTI ELEMENTARY SCHOOL</t>
  </si>
  <si>
    <t>NATURE COAST TECHNICAL HIGH</t>
  </si>
  <si>
    <t>CHALLENGER K-8 SCHOOL OF SCIENCE AND MATH</t>
  </si>
  <si>
    <t>0381</t>
  </si>
  <si>
    <t>EXPLORER K-8</t>
  </si>
  <si>
    <t>WEEKI WACHEE HIGH SCHOOL</t>
  </si>
  <si>
    <t>GULF COAST ACADEMY OF SCIENCE AND TECHNOLOGY</t>
  </si>
  <si>
    <t>GULF COAST MIDDLE SCHOOL</t>
  </si>
  <si>
    <t>BROOKSVILLE ENGINEERING, SCIENCE AND TECHNOLOGY (B.E.S.T.) ACADEMY</t>
  </si>
  <si>
    <t>HIGHLANDS</t>
  </si>
  <si>
    <t>AVON ELEMENTARY SCHOOL</t>
  </si>
  <si>
    <t>SEBRING HIGH SCHOOL</t>
  </si>
  <si>
    <t>HILLSBOROUGH</t>
  </si>
  <si>
    <t>0059</t>
  </si>
  <si>
    <t>FISHHAWK CREEK ELEMENTARY SCHOOL</t>
  </si>
  <si>
    <t>0060</t>
  </si>
  <si>
    <t>MACFARLANE PARK ELEMENTARY MAGNET SCHOOL</t>
  </si>
  <si>
    <t>0065</t>
  </si>
  <si>
    <t>COLLINS ELEMENTARY SCHOOL</t>
  </si>
  <si>
    <t>0069</t>
  </si>
  <si>
    <t>TURNER-BARTELS K-8 SCHOOL</t>
  </si>
  <si>
    <t>0072</t>
  </si>
  <si>
    <t>DOBY ELEMENTARY SCHOOL</t>
  </si>
  <si>
    <t>0074</t>
  </si>
  <si>
    <t>SERGEANT PAUL R SMITH MIDDLE SCHOOL</t>
  </si>
  <si>
    <t>ALEXANDER ELEMENTARY SCHOOL</t>
  </si>
  <si>
    <t>0085</t>
  </si>
  <si>
    <t>STOWERS ELEMENTARY SCHOOL</t>
  </si>
  <si>
    <t>0086</t>
  </si>
  <si>
    <t>BARRINGTON MIDDLE SCHOOL</t>
  </si>
  <si>
    <t>0089</t>
  </si>
  <si>
    <t>STEINBRENNER HIGH SCHOOL</t>
  </si>
  <si>
    <t>BAILEY ELEMENTARY</t>
  </si>
  <si>
    <t>0093</t>
  </si>
  <si>
    <t>STRAWBERRY CREST HIGH SCHOOL</t>
  </si>
  <si>
    <t>DEER PARK ELEMENTARY</t>
  </si>
  <si>
    <t>0102</t>
  </si>
  <si>
    <t>HAMMOND ELEMENTARY SCHOOL</t>
  </si>
  <si>
    <t>ANDERSON ELEMENTARY SCHOOL</t>
  </si>
  <si>
    <t>APOLLO BEACH ELEMENTARY SCHOOL</t>
  </si>
  <si>
    <t>ALONSO HIGH SCHOOL</t>
  </si>
  <si>
    <t>BALLAST POINT ELEMENTARY SCHOOL</t>
  </si>
  <si>
    <t>BAY CREST ELEMENTARY SCHOOL</t>
  </si>
  <si>
    <t>BENITO MIDDLE SCHOOL</t>
  </si>
  <si>
    <t>ALAFIA ELEMENTARY SCHOOL</t>
  </si>
  <si>
    <t>0281</t>
  </si>
  <si>
    <t>BLAKE HIGH SCHOOL</t>
  </si>
  <si>
    <t>0284</t>
  </si>
  <si>
    <t>STEWART MIDDLE MAGNET SCHOOL</t>
  </si>
  <si>
    <t>BRANDON HIGH SCHOOL</t>
  </si>
  <si>
    <t>BOYETTE SPRINGS ELEMENTARY SCHOOL</t>
  </si>
  <si>
    <t>BEVIS ELEMENTARY SCHOOL</t>
  </si>
  <si>
    <t>BROOKER ELEMENTARY SCHOOL</t>
  </si>
  <si>
    <t>0527</t>
  </si>
  <si>
    <t>BRYANT ELEMENTARY SCHOOL</t>
  </si>
  <si>
    <t>BUCHANAN MIDDLE SCHOOL</t>
  </si>
  <si>
    <t>BUCKHORN ELEMENTARY SCHOOL</t>
  </si>
  <si>
    <t>BURNS MIDDLE SCHOOL</t>
  </si>
  <si>
    <t>CAHOON ELEMENTARY MAGNET SCHOOL</t>
  </si>
  <si>
    <t>CANNELLA ELEMENTARY SCHOOL</t>
  </si>
  <si>
    <t>CARROLLWOOD ELEMENTARY SCHOOL</t>
  </si>
  <si>
    <t>0772</t>
  </si>
  <si>
    <t>CHILES ELEMENTARY SCHOOL</t>
  </si>
  <si>
    <t>CITRUS PARK ELEMENTARY SCHOOL</t>
  </si>
  <si>
    <t>0802</t>
  </si>
  <si>
    <t>CIMINO ELEMENTARY SCHOOL</t>
  </si>
  <si>
    <t>CLARK ELEMENTARY SCHOOL</t>
  </si>
  <si>
    <t>CLAYWELL ELEMENTARY SCHOOL</t>
  </si>
  <si>
    <t>0921</t>
  </si>
  <si>
    <t>COLEMAN MIDDLE SCHOOL</t>
  </si>
  <si>
    <t>0931</t>
  </si>
  <si>
    <t>COLSON ELEMENTARY SCHOOL</t>
  </si>
  <si>
    <t>DAVIDSEN MIDDLE SCHOOL</t>
  </si>
  <si>
    <t>DUNBAR ELEMENTARY MAGNET SCHOOL</t>
  </si>
  <si>
    <t>DURANT HIGH SCHOOL</t>
  </si>
  <si>
    <t>EAST BAY HIGH SCHOOL</t>
  </si>
  <si>
    <t>EISENHOWER MIDDLE SCHOOL</t>
  </si>
  <si>
    <t>ESSRIG ELEMENTARY SCHOOL</t>
  </si>
  <si>
    <t>FARNELL MIDDLE SCHOOL</t>
  </si>
  <si>
    <t>FREEDOM HIGH SCHOOL</t>
  </si>
  <si>
    <t>FRANKLIN MIDDLE MAGNET SCHOOL</t>
  </si>
  <si>
    <t>GAITHER HIGH SCHOOL</t>
  </si>
  <si>
    <t>GORRIE ELEMENTARY SCHOOL</t>
  </si>
  <si>
    <t>GRADY ELEMENTARY SCHOOL</t>
  </si>
  <si>
    <t>BELLAMY ELEMENTARY SCHOOL</t>
  </si>
  <si>
    <t>HERITAGE ELEMENTARY SCHOOL</t>
  </si>
  <si>
    <t>HILL MIDDLE SCHOOL</t>
  </si>
  <si>
    <t>HILLSBOROUGH HIGH SCHOOL</t>
  </si>
  <si>
    <t>KING HIGH SCHOOL</t>
  </si>
  <si>
    <t>KNIGHTS ELEMENTARY SCHOOL</t>
  </si>
  <si>
    <t>LAKE MAGDALENE ELEMENTARY SCHOOL</t>
  </si>
  <si>
    <t>LIMONA ELEMENTARY SCHOOL</t>
  </si>
  <si>
    <t>LINCOLN ELEMENTARY MAGNET SCHOOL</t>
  </si>
  <si>
    <t>LITHIA SPRINGS ELEMENTARY SCHOOL</t>
  </si>
  <si>
    <t>LIBERTY MIDDLE SCHOOL</t>
  </si>
  <si>
    <t>LOMAX MAGNET ELEMENTARY SCHOOL</t>
  </si>
  <si>
    <t>LOWRY ELEMENTARY SCHOOL</t>
  </si>
  <si>
    <t>LUTZ ELEMENTARY SCHOOL</t>
  </si>
  <si>
    <t>MABRY ELEMENTARY SCHOOL</t>
  </si>
  <si>
    <t>MANISCALCO ELEMENTARY SCHOOL</t>
  </si>
  <si>
    <t>MANN MIDDLE SCHOOL</t>
  </si>
  <si>
    <t>MARTINEZ MIDDLE SCHOOL</t>
  </si>
  <si>
    <t>FERRELL MIDDLE MAGNET SCHOOL</t>
  </si>
  <si>
    <t>MITCHELL ELEMENTARY SCHOOL</t>
  </si>
  <si>
    <t>MCKITRICK ELEMENTARY SCHOOL</t>
  </si>
  <si>
    <t>MORGAN WOODS ELEMENTARY SCHOOL</t>
  </si>
  <si>
    <t>MULRENNAN MIDDLE SCHOOL</t>
  </si>
  <si>
    <t>NELSON ELEMENTARY SCHOOL</t>
  </si>
  <si>
    <t>NORTHWEST ELEMENTARY SCHOOL</t>
  </si>
  <si>
    <t>NEWSOME HIGH SCHOOL</t>
  </si>
  <si>
    <t>MULLER ELEMENTARY MAGNET SCHOOL</t>
  </si>
  <si>
    <t>ORANGE GROVE MIDDLE MAGNET SCHOOL</t>
  </si>
  <si>
    <t>RIVERVIEW HIGH SCHOOL</t>
  </si>
  <si>
    <t>PLANT HIGH SCHOOL</t>
  </si>
  <si>
    <t>PLANT CITY HIGH SCHOOL</t>
  </si>
  <si>
    <t>PRIDE ELEMENTARY SCHOOL</t>
  </si>
  <si>
    <t>TOMLIN MIDDLE SCHOOL</t>
  </si>
  <si>
    <t>PROGRESS VILLAGE MIDDLE MAGNET SCHOOL</t>
  </si>
  <si>
    <t>RANDALL MIDDLE SCHOOL</t>
  </si>
  <si>
    <t>ROBINSON HIGH SCHOOL</t>
  </si>
  <si>
    <t>RODGERS MIDDLE SCHOOL</t>
  </si>
  <si>
    <t>JEFFERSON HIGH SCHOOL</t>
  </si>
  <si>
    <t>ROOSEVELT ELEMENTARY SCHOOL</t>
  </si>
  <si>
    <t>ROLAND PARK K-8 MAGNET SCHOOL</t>
  </si>
  <si>
    <t>SCHWARZKOPF ELEMENTARY SCHOOL</t>
  </si>
  <si>
    <t>SEFFNER ELEMENTARY SCHOOL</t>
  </si>
  <si>
    <t>SESSUMS ELEMENTARY SCHOOL</t>
  </si>
  <si>
    <t>BLOOMINGDALE HIGH SCHOOL</t>
  </si>
  <si>
    <t>SICKLES HIGH SCHOOL</t>
  </si>
  <si>
    <t>SYMMES ELEMENTARY SCHOOL</t>
  </si>
  <si>
    <t>TAMPA BAY TECH HIGH SCHOOL</t>
  </si>
  <si>
    <t>RAMPELLO K-8 MAGNET SCHOOL</t>
  </si>
  <si>
    <t>TAMPA PALMS ELEMENTARY SCHOOL</t>
  </si>
  <si>
    <t>TINKER ELEMENTARY SCHOOL</t>
  </si>
  <si>
    <t>VALRICO ELEMENTARY SCHOOL</t>
  </si>
  <si>
    <t>WALDEN LAKE ELEMENTARY SCHOOL</t>
  </si>
  <si>
    <t>WALKER MIDDLE MAGNET SCHOOL</t>
  </si>
  <si>
    <t>WESTCHASE ELEMENTARY SCHOOL</t>
  </si>
  <si>
    <t>WESTSHORE ELEMENTARY SCHOOL</t>
  </si>
  <si>
    <t>WHARTON HIGH SCHOOL</t>
  </si>
  <si>
    <t>WILLIAMS MIDDLE MAGNET SCHOOL</t>
  </si>
  <si>
    <t>WILSON MIDDLE SCHOOL</t>
  </si>
  <si>
    <t>TERRACE COMMUNITY MIDDLE SCHOOL</t>
  </si>
  <si>
    <t>LEARNING GATE COMMUNITY SCHOOL</t>
  </si>
  <si>
    <t>HORIZON CHARTER SCHOOL OF TAMPA</t>
  </si>
  <si>
    <t>TRINITY SCHOOL FOR CHILDREN</t>
  </si>
  <si>
    <t>LITERACY/LEADERSHIP/TECHNOLOGY ACADEMY</t>
  </si>
  <si>
    <t>KIDS COMMUNITY COLLEGE</t>
  </si>
  <si>
    <t>BROOKS DEBARTOLO COLLEGIATE HIGH SCHOOL</t>
  </si>
  <si>
    <t>INDEPENDENCE ACADEMY ELEMENTARY SCHOOL</t>
  </si>
  <si>
    <t>VALRICO LAKE ADVANTAGE ACADEMY</t>
  </si>
  <si>
    <t>KID'S COMMUNITY COLLEGE MIDDLE CHARTER SCHOOL</t>
  </si>
  <si>
    <t>CHANNELSIDE ACADEMY OF MATH AND SCIENCE</t>
  </si>
  <si>
    <t>NEW SPRINGS SCHOOL</t>
  </si>
  <si>
    <t>LUTZ PREPARATORY SCHOOL</t>
  </si>
  <si>
    <t>WINTHROP CHARTER SCHOOL</t>
  </si>
  <si>
    <t>BELL CREEK ACADEMY HIGH SCHOOL</t>
  </si>
  <si>
    <t>HENDERSON HAMMOCK CHARTER SCHOOL</t>
  </si>
  <si>
    <t>CHANNELSIDE ACADEMY MIDDLE SCHOOL</t>
  </si>
  <si>
    <t>KIDS COMMUNITY COLLEGE CHARTER SCHOOL SOUTHEAST HILLSBOROUGH COUNTY</t>
  </si>
  <si>
    <t>BELL CREEK ACADEMY</t>
  </si>
  <si>
    <t>HILLSBOROUGH ACADEMY OF MATH AND SCIENCE</t>
  </si>
  <si>
    <t>HILLSBOROUGH VIRTUAL SCHOOL</t>
  </si>
  <si>
    <t>LUTZ PREPARATORY MIDDLE SCHOOL</t>
  </si>
  <si>
    <t>HOLMES</t>
  </si>
  <si>
    <t>POPLAR SPRINGS HIGH SCHOOL</t>
  </si>
  <si>
    <t>INDIAN RIVER</t>
  </si>
  <si>
    <t>VERO BEACH HIGH SCHOOL</t>
  </si>
  <si>
    <t>ROSEWOOD MAGNET SCHOOL</t>
  </si>
  <si>
    <t>OSCEOLA MAGNET SCHOOL</t>
  </si>
  <si>
    <t>BEACHLAND ELEMENTARY SCHOOL</t>
  </si>
  <si>
    <t>GIFFORD MIDDLE SCHOOL</t>
  </si>
  <si>
    <t>SEBASTIAN RIVER MIDDLE SCHOOL</t>
  </si>
  <si>
    <t>SEBASTIAN RIVER HIGH SCHOOL</t>
  </si>
  <si>
    <t>LIBERTY MAGNET SCHOOL</t>
  </si>
  <si>
    <t>STORM GROVE MIDDLE SCHOOL</t>
  </si>
  <si>
    <t>INDIAN RIVER CHARTER HIGH SCHOOL</t>
  </si>
  <si>
    <t>ST. PETER'S ACADEMY</t>
  </si>
  <si>
    <t>NORTH COUNTY CHARTER SCHOOL</t>
  </si>
  <si>
    <t>SEBASTIAN CHARTER JUNIOR HIGH SCHOOL</t>
  </si>
  <si>
    <t>IMAGINE AT SOUTH VERO</t>
  </si>
  <si>
    <t>JACKSON</t>
  </si>
  <si>
    <t>MARIANNA HIGH SCHOOL</t>
  </si>
  <si>
    <t>MARIANNA MIDDLE SCHOOL</t>
  </si>
  <si>
    <t>MALONE HIGH SCHOOL</t>
  </si>
  <si>
    <t>SNEADS HIGH SCHOOL</t>
  </si>
  <si>
    <t>SNEADS ELEMENTARY SCHOOL</t>
  </si>
  <si>
    <t>GRAND RIDGE SCHOOL</t>
  </si>
  <si>
    <t>COTTONDALE ELEMENTARY SCHOOL</t>
  </si>
  <si>
    <t>GRACEVILLE ELEMENTARY SCHOOL</t>
  </si>
  <si>
    <t>GRACEVILLE HIGH SCHOOL</t>
  </si>
  <si>
    <t>LAFAYETTE</t>
  </si>
  <si>
    <t>LAFAYETTE HIGH SCHOOL</t>
  </si>
  <si>
    <t>LAFAYETTE ELEMENTARY SCHOOL</t>
  </si>
  <si>
    <t>LAKE</t>
  </si>
  <si>
    <t>CLERMONT ELEMENTARY SCHOOL</t>
  </si>
  <si>
    <t>0068</t>
  </si>
  <si>
    <t>GRASSY LAKE ELEMENTARY SCHOOL</t>
  </si>
  <si>
    <t>SORRENTO ELEMENTARY</t>
  </si>
  <si>
    <t>0080</t>
  </si>
  <si>
    <t>EAST RIDGE MIDDLE SCHOOL</t>
  </si>
  <si>
    <t>EUSTIS HIGH SCHOOL</t>
  </si>
  <si>
    <t>0113</t>
  </si>
  <si>
    <t>GRAY MIDDLE SCHOOL</t>
  </si>
  <si>
    <t>0119</t>
  </si>
  <si>
    <t>THE VILLAGES ELEMENTARY OF LADY LAKE SCHOOL</t>
  </si>
  <si>
    <t>SEMINOLE SPRINGS ELEMENTARY SCHOOL</t>
  </si>
  <si>
    <t>0149</t>
  </si>
  <si>
    <t>ROUND LAKE ELEMENTARY SCHOOL</t>
  </si>
  <si>
    <t>MT. DORA HIGH SCHOOL</t>
  </si>
  <si>
    <t>TAVARES HIGH SCHOOL</t>
  </si>
  <si>
    <t>0213</t>
  </si>
  <si>
    <t>TAVARES MIDDLE SCHOOL</t>
  </si>
  <si>
    <t>UMATILLA HIGH SCHOOL</t>
  </si>
  <si>
    <t>TREADWAY ELEMENTARY SCHOOL</t>
  </si>
  <si>
    <t>MINNEOLA ELEMENTARY CONVERSION CHARTER SCHOOL</t>
  </si>
  <si>
    <t>ASTATULA ELEMENTARY SCHOOL</t>
  </si>
  <si>
    <t>LOST LAKE ELEMENTARY SCHOOL</t>
  </si>
  <si>
    <t>CLERMONT MIDDLE SCHOOL</t>
  </si>
  <si>
    <t>WINDY HILL MIDDLE SCHOOL</t>
  </si>
  <si>
    <t>UMATILLA ELEMENTARY SCHOOL</t>
  </si>
  <si>
    <t>PINE RIDGE ELEMENTARY SCHOOL</t>
  </si>
  <si>
    <t>0597</t>
  </si>
  <si>
    <t>CYPRESS RIDGE ELEMENTARY SCHOOL</t>
  </si>
  <si>
    <t>0697</t>
  </si>
  <si>
    <t>EUSTIS MIDDLE SCHOOL</t>
  </si>
  <si>
    <t>SOUTH LAKE HIGH SCHOOL</t>
  </si>
  <si>
    <t>EAST RIDGE HIGH SCHOOL</t>
  </si>
  <si>
    <t>0901</t>
  </si>
  <si>
    <t>LAKE MINNEOLA HIGH SCHOOL</t>
  </si>
  <si>
    <t>LAKE VIRTUAL FRANCHISE</t>
  </si>
  <si>
    <t>IMAGINE SCHOOLS AT SOUTH LAKE</t>
  </si>
  <si>
    <t>LEE</t>
  </si>
  <si>
    <t>ALLEN PARK ELEMENTARY SCHOOL</t>
  </si>
  <si>
    <t>CAPE ELEMENTARY SCHOOL</t>
  </si>
  <si>
    <t>0133</t>
  </si>
  <si>
    <t>CHALLENGER MIDDLE SCHOOL</t>
  </si>
  <si>
    <t>CYPRESS LAKE MIDDLE SCHOOL</t>
  </si>
  <si>
    <t>EDISON PARK CREATIVE AND EXPRESSIVE ARTS SCHOOL</t>
  </si>
  <si>
    <t>FORT MYERS BEACH ELEMENTARY SCHOOL</t>
  </si>
  <si>
    <t>FORT MYERS HIGH SCHOOL</t>
  </si>
  <si>
    <t>HARNS MARSH ELEMENTARY SCHOOL</t>
  </si>
  <si>
    <t>LEHIGH SENIOR HIGH SCHOOL</t>
  </si>
  <si>
    <t>0242</t>
  </si>
  <si>
    <t>VARSITY LAKES MIDDLE SCHOOL</t>
  </si>
  <si>
    <t>NORTH FORT MYERS HIGH SCHOOL</t>
  </si>
  <si>
    <t>ORANGEWOOD ELEMENTARY SCHOOL</t>
  </si>
  <si>
    <t>PINE ISLAND ELEMENTARY SCHOOL</t>
  </si>
  <si>
    <t>LEXINGTON MIDDLE SCHOOL</t>
  </si>
  <si>
    <t>THE SANIBEL SCHOOL</t>
  </si>
  <si>
    <t>TROPIC ISLES ELEMENTARY SCHOOL</t>
  </si>
  <si>
    <t>HEIGHTS ELEMENTARY SCHOOL</t>
  </si>
  <si>
    <t>PINEWOODS ELEMENTARY SCHOOL</t>
  </si>
  <si>
    <t>BAYSHORE ELEMENTARY SCHOOL</t>
  </si>
  <si>
    <t>CYPRESS LAKE HIGH SCHOOL</t>
  </si>
  <si>
    <t>TANGLEWOOD ELEMENTARY SCHOOL</t>
  </si>
  <si>
    <t>CALOOSA ELEMENTARY SCHOOL</t>
  </si>
  <si>
    <t>0572</t>
  </si>
  <si>
    <t>CALOOSA MIDDLE SCHOOL</t>
  </si>
  <si>
    <t>RIVERDALE HIGH SCHOOL</t>
  </si>
  <si>
    <t>NORTH FORT MYERS ACADEMY FOR THE ARTS</t>
  </si>
  <si>
    <t>BONITA SPRINGS MIDDLE CENTER FOR THE ARTS</t>
  </si>
  <si>
    <t>CAPE CORAL HIGH SCHOOL</t>
  </si>
  <si>
    <t>SAN CARLOS PARK ELEMENTARY SCHOOL</t>
  </si>
  <si>
    <t>PELICAN ELEMENTARY SCHOOL</t>
  </si>
  <si>
    <t>GULF MIDDLE SCHOOL</t>
  </si>
  <si>
    <t>0672</t>
  </si>
  <si>
    <t>GULF ELEMENTARY SCHOOL</t>
  </si>
  <si>
    <t>MARINER HIGH SCHOOL</t>
  </si>
  <si>
    <t>0722</t>
  </si>
  <si>
    <t>MARINER MIDDLE SCHOOL</t>
  </si>
  <si>
    <t>ESTERO HIGH SCHOOL</t>
  </si>
  <si>
    <t>0734</t>
  </si>
  <si>
    <t>RAYMA C. PAGE ELEMENTARY SCHOOL</t>
  </si>
  <si>
    <t>THREE OAKS ELEMENTARY SCHOOL</t>
  </si>
  <si>
    <t>SKYLINE ELEMENTARY SCHOOL</t>
  </si>
  <si>
    <t>TRAFALGAR MIDDLE SCHOOL</t>
  </si>
  <si>
    <t>0762</t>
  </si>
  <si>
    <t>TRAFALGAR ELEMENTARY SCHOOL</t>
  </si>
  <si>
    <t>DIPLOMAT ELEMENTARY SCHOOL</t>
  </si>
  <si>
    <t>DIPLOMAT MIDDLE SCHOOL</t>
  </si>
  <si>
    <t>HANCOCK CREEK ELEMENTARY SCHOOL</t>
  </si>
  <si>
    <t>0811</t>
  </si>
  <si>
    <t>GATEWAY ELEMENTARY SCHOOL</t>
  </si>
  <si>
    <t>0821</t>
  </si>
  <si>
    <t>THREE OAKS MIDDLE SCHOOL</t>
  </si>
  <si>
    <t>VETERANS PARK ACADEMY FOR THE ARTS</t>
  </si>
  <si>
    <t>IDA S. BAKER HIGH SCHOOL</t>
  </si>
  <si>
    <t>THE ISLAND SCHOOL</t>
  </si>
  <si>
    <t>BONITA SPRINGS CHARTER SCHOOL</t>
  </si>
  <si>
    <t>GATEWAY CHARTER ELEMENTARY SCHOOL</t>
  </si>
  <si>
    <t>CAPE CORAL CHARTER SCHOOL</t>
  </si>
  <si>
    <t>OASIS CHARTER ELEMENTARY SCHOOL</t>
  </si>
  <si>
    <t>CHRISTA MCAULIFFE CHARTER ELEMENTARY SCHOOL</t>
  </si>
  <si>
    <t>OASIS CHARTER MIDDLE SCHOOL</t>
  </si>
  <si>
    <t>OASIS CHARTER HIGH SCHOOL</t>
  </si>
  <si>
    <t>GATEWAY CHARTER INTERMEDIATE SCHOOL</t>
  </si>
  <si>
    <t>LEE COUNTY VIRTUAL FRANCHISE</t>
  </si>
  <si>
    <t>LEE COUNTY VIRTUAL INSTRUCTION PROGRAM (DISTRICT PROVIDED)</t>
  </si>
  <si>
    <t>LEON</t>
  </si>
  <si>
    <t>LEON HIGH SCHOOL</t>
  </si>
  <si>
    <t>KATE SULLIVAN ELEMENTARY SCHOOL</t>
  </si>
  <si>
    <t>ELIZABETH COBB MIDDLE SCHOOL</t>
  </si>
  <si>
    <t>RAA MIDDLE SCHOOL</t>
  </si>
  <si>
    <t>AMOS P. GODBY HIGH SCHOOL</t>
  </si>
  <si>
    <t>0204</t>
  </si>
  <si>
    <t>SAIL</t>
  </si>
  <si>
    <t>GILCHRIST ELEMENTARY SCHOOL</t>
  </si>
  <si>
    <t>W T MOORE ELEMENTARY SCHOOL</t>
  </si>
  <si>
    <t>SEALEY ELEMENTARY SCHOOL</t>
  </si>
  <si>
    <t>FAIRVIEW MIDDLE SCHOOL</t>
  </si>
  <si>
    <t>KILLEARN LAKES ELEMENTARY SCHOOL</t>
  </si>
  <si>
    <t>CHAIRES ELEMENTARY SCHOOL</t>
  </si>
  <si>
    <t>DESOTO TRAIL ELEMENTARY SCHOOL</t>
  </si>
  <si>
    <t>BUCK LAKE ELEMENTARY SCHOOL</t>
  </si>
  <si>
    <t>DEERLAKE MIDDLE SCHOOL</t>
  </si>
  <si>
    <t>LINCOLN HIGH SCHOOL</t>
  </si>
  <si>
    <t>HAWKS RISE ELEMENTARY SCHOOL</t>
  </si>
  <si>
    <t>LAWTON CHILES HIGH SCHOOL</t>
  </si>
  <si>
    <t>SWIFT CREEK MIDDLE SCHOOL</t>
  </si>
  <si>
    <t>CANOPY OAKS ELEMENTARY SCHOOL</t>
  </si>
  <si>
    <t>ROBERTS ELEMENTARY SCHOOL</t>
  </si>
  <si>
    <t>WILLIAM J MONTFORD III MIDDLE SCHOOL</t>
  </si>
  <si>
    <t>J MICHAEL CONLEY ELEMENTARY SCHOOL AT SOUTHWOOD</t>
  </si>
  <si>
    <t>THE SCHOOL OF ARTS &amp; SCIENCES</t>
  </si>
  <si>
    <t>LEON COUNTY VIRTUAL SCHOOL FRANCHISE</t>
  </si>
  <si>
    <t>LEVY</t>
  </si>
  <si>
    <t>CEDAR KEY HIGH SCHOOL</t>
  </si>
  <si>
    <t>CHIEFLAND MIDDLE HIGH SCHOOL</t>
  </si>
  <si>
    <t>WILLISTON HIGH SCHOOL</t>
  </si>
  <si>
    <t>LIBERTY</t>
  </si>
  <si>
    <t>LIBERTY COUNTY HIGH SCHOOL</t>
  </si>
  <si>
    <t>HOSFORD ELEMENTARY JUNIOR HIGH SCHOOL</t>
  </si>
  <si>
    <t>MADISON</t>
  </si>
  <si>
    <t>LEE ELEMENTARY SCHOOL</t>
  </si>
  <si>
    <t>PINETTA ELEMENTARY SCHOOL</t>
  </si>
  <si>
    <t>JAMES MADISON PREPARATORY CHARTER HIGH SCHOOL</t>
  </si>
  <si>
    <t>MANATEE</t>
  </si>
  <si>
    <t>ANNA MARIA ELEMENTARY SCHOOL</t>
  </si>
  <si>
    <t>MANATEE HIGH SCHOOL</t>
  </si>
  <si>
    <t>PALMA SOLA ELEMENTARY SCHOOL</t>
  </si>
  <si>
    <t>SOUTHEAST HIGH SCHOOL</t>
  </si>
  <si>
    <t>FRANCES WAKELAND ELEMENTARY SCHOOL</t>
  </si>
  <si>
    <t>MARTHA B. KING MIDDLE SCHOOL</t>
  </si>
  <si>
    <t>IDA M. STEWART ELEMENTARY SCHOOL</t>
  </si>
  <si>
    <t>BRADEN RIVER ELEMENTARY SCHOOL</t>
  </si>
  <si>
    <t>0652</t>
  </si>
  <si>
    <t>BRADEN RIVER MIDDLE SCHOOL</t>
  </si>
  <si>
    <t>SEA BREEZE ELEMENTARY SCHOOL</t>
  </si>
  <si>
    <t>TARA ELEMENTARY SCHOOL</t>
  </si>
  <si>
    <t>LOUISE R. JOHNSON MIDDLE SCHOOL</t>
  </si>
  <si>
    <t>GENE WITT ELEMENTARY SCHOOL</t>
  </si>
  <si>
    <t>CARLOS E. HAILE MIDDLE SCHOOL</t>
  </si>
  <si>
    <t>LAKEWOOD RANCH HIGH SCHOOL</t>
  </si>
  <si>
    <t>0752</t>
  </si>
  <si>
    <t>R. DAN NOLAN MIDDLE SCHOOL</t>
  </si>
  <si>
    <t>BRADEN RIVER HIGH SCHOOL</t>
  </si>
  <si>
    <t>GILBERT W MCNEAL ELEMENTARY SCHOOL</t>
  </si>
  <si>
    <t>0781</t>
  </si>
  <si>
    <t>FREEDOM ELEMENTARY SCHOOL</t>
  </si>
  <si>
    <t>0791</t>
  </si>
  <si>
    <t>VIRGIL MILLS ELEMENTARY SCHOOL</t>
  </si>
  <si>
    <t>ROBERT WILLIS ELEMENTARY SCHOOL</t>
  </si>
  <si>
    <t>ANNIE LUCY WILLIAMS ELEMENTARY SCHOOL</t>
  </si>
  <si>
    <t>B.D. GULLETT ELEMENTARY SCHOOL</t>
  </si>
  <si>
    <t>MANATEE SCHOOL OF ARTS/SCIENCES</t>
  </si>
  <si>
    <t>MANATEE SCHOOL FOR THE ARTS</t>
  </si>
  <si>
    <t>IMAGINE CHARTER SCHOOL AT NORTH MANATEE</t>
  </si>
  <si>
    <t>IMAGINE CHARTER AT LAKEWOOD RANCH</t>
  </si>
  <si>
    <t>PALMETTO CHARTER SCHOOL</t>
  </si>
  <si>
    <t>STATE COLLEGE OF FLORIDA COLLEGIATE SCHOOL</t>
  </si>
  <si>
    <t>WILLIAM MONROE ROWLETT ACADEMY FOR ARTS AND COMMUNICATION</t>
  </si>
  <si>
    <t>MARION</t>
  </si>
  <si>
    <t>HOWARD MIDDLE SCHOOL</t>
  </si>
  <si>
    <t>EIGHTH STREET ELEMENTARY SCHOOL</t>
  </si>
  <si>
    <t>WARD-HIGHLANDS ELEMENTARY SCHOOL</t>
  </si>
  <si>
    <t>MADISON STREET ACADEMY OF VISUAL AND PERFORMING ARTS</t>
  </si>
  <si>
    <t>DR N H JONES ELEMENTARY SCHOOL</t>
  </si>
  <si>
    <t>NORTH MARION HIGH SCHOOL</t>
  </si>
  <si>
    <t>FOREST HIGH SCHOOL</t>
  </si>
  <si>
    <t>OSCEOLA MIDDLE SCHOOL</t>
  </si>
  <si>
    <t>STANTON-WEIRSDALE ELEMENTARY SCHOOL</t>
  </si>
  <si>
    <t>VANGUARD HIGH SCHOOL</t>
  </si>
  <si>
    <t>DUNNELLON HIGH SCHOOL</t>
  </si>
  <si>
    <t>SHADY HILL ELEMENTARY SCHOOL</t>
  </si>
  <si>
    <t>BELLEVIEW HIGH SCHOOL</t>
  </si>
  <si>
    <t>SADDLEWOOD ELEMENTARY SCHOOL</t>
  </si>
  <si>
    <t>WEST PORT HIGH SCHOOL</t>
  </si>
  <si>
    <t>HAMMETT BOWEN JR. ELEMENTARY SCHOOL</t>
  </si>
  <si>
    <t>MARTIN</t>
  </si>
  <si>
    <t>STUART MIDDLE SCHOOL</t>
  </si>
  <si>
    <t>MARTIN COUNTY HIGH SCHOOL</t>
  </si>
  <si>
    <t>PALM CITY ELEMENTARY SCHOOL</t>
  </si>
  <si>
    <t>MURRAY MIDDLE SCHOOL</t>
  </si>
  <si>
    <t>HOBE SOUND ELEMENTARY SCHOOL</t>
  </si>
  <si>
    <t>JENSEN BEACH ELEMENTARY SCHOOL</t>
  </si>
  <si>
    <t>SOUTH FORK HIGH SCHOOL</t>
  </si>
  <si>
    <t>CRYSTAL LAKE ELEMENTARY SCHOOL</t>
  </si>
  <si>
    <t>0321</t>
  </si>
  <si>
    <t>HIDDEN OAKS MIDDLE SCHOOL</t>
  </si>
  <si>
    <t>BESSEY CREEK ELEMENTARY SCHOOL</t>
  </si>
  <si>
    <t>FELIX A WILLIAMS ELEMENTARY SCHOOL</t>
  </si>
  <si>
    <t>JENSEN BEACH HIGH SCHOOL</t>
  </si>
  <si>
    <t>DR. DAVID L. ANDERSON MIDDLE SCHOOL</t>
  </si>
  <si>
    <t>CITRUS GROVE ELEMENTARY</t>
  </si>
  <si>
    <t>CLARK ADVANCED LEARNING CENTER</t>
  </si>
  <si>
    <t>MONROE</t>
  </si>
  <si>
    <t>CORAL SHORES HIGH SCHOOL</t>
  </si>
  <si>
    <t>KEY WEST HIGH SCHOOL</t>
  </si>
  <si>
    <t>HORACE O'BRYANT SCHOOL</t>
  </si>
  <si>
    <t>MARATHON SCHOOL</t>
  </si>
  <si>
    <t>SUGARLOAF SCHOOL</t>
  </si>
  <si>
    <t>STANLEY SWITLIK ELEMENTARY SCHOOL</t>
  </si>
  <si>
    <t>KEY LARGO SCHOOL</t>
  </si>
  <si>
    <t>GERALD ADAMS ELEMENTARY SCHOOL</t>
  </si>
  <si>
    <t>PLANTATION KEY SCHOOL</t>
  </si>
  <si>
    <t>SIGSBEE CHARTER SCHOOL</t>
  </si>
  <si>
    <t>KEY WEST MONTESSORI CHARTER SCHOOL, INC</t>
  </si>
  <si>
    <t>TREASURE VILLAGE MONTESSORI CHARTER SCHOOL</t>
  </si>
  <si>
    <t>OCEAN STUDIES CHARTER</t>
  </si>
  <si>
    <t>BIG PINE ACADEMY</t>
  </si>
  <si>
    <t>NASSAU</t>
  </si>
  <si>
    <t>FERNANDINA BEACH MIDDLE SCHOOL</t>
  </si>
  <si>
    <t>EMMA LOVE HARDEE ELEMENTARY</t>
  </si>
  <si>
    <t>YULEE ELEMENTARY SCHOOL</t>
  </si>
  <si>
    <t>CALLAHAN MIDDLE SCHOOL</t>
  </si>
  <si>
    <t>HILLIARD MIDDLE-SENIOR HIGH</t>
  </si>
  <si>
    <t>BRYCEVILLE ELEMENTARY SCHOOL</t>
  </si>
  <si>
    <t>WEST NASSAU COUNTY HIGH SCHOOL</t>
  </si>
  <si>
    <t>YULEE MIDDLE SCHOOL</t>
  </si>
  <si>
    <t>YULEE HIGH SCHOOL</t>
  </si>
  <si>
    <t>HILLIARD ELEMENTARY SCHOOL</t>
  </si>
  <si>
    <t>CALLAHAN INTERMEDIATE SCHOOL</t>
  </si>
  <si>
    <t>FERNANDINA BEACH HIGH SCHOOL</t>
  </si>
  <si>
    <t>OKALOOSA</t>
  </si>
  <si>
    <t>ANNETTE P. EDWINS ELEMENTARY SCHOOL</t>
  </si>
  <si>
    <t>BAKER SCHOOL</t>
  </si>
  <si>
    <t>BOB SIKES ELEMENTARY SCHOOL</t>
  </si>
  <si>
    <t>0082</t>
  </si>
  <si>
    <t>CLIFFORD MEIGS MIDDLE SCHOOL</t>
  </si>
  <si>
    <t>SHOAL RIVER MIDDLE SCHOOL</t>
  </si>
  <si>
    <t>C. W. RUCKEL MIDDLE SCHOOL</t>
  </si>
  <si>
    <t>DESTIN ELEMENTARY SCHOOL</t>
  </si>
  <si>
    <t>LULA J. EDGE ELEMENTARY SCHOOL</t>
  </si>
  <si>
    <t>EGLIN ELEMENTARY SCHOOL</t>
  </si>
  <si>
    <t>LAUREL HILL SCHOOL</t>
  </si>
  <si>
    <t>NICEVILLE SENIOR HIGH SCHOOL</t>
  </si>
  <si>
    <t>0222</t>
  </si>
  <si>
    <t>NORTHWOOD ELEMENTARY SCHOOL</t>
  </si>
  <si>
    <t>W. C. PRYOR MIDDLE SCHOOL</t>
  </si>
  <si>
    <t>SHALIMAR ELEMENTARY SCHOOL</t>
  </si>
  <si>
    <t>ELLIOTT POINT ELEMENTARY SCHOOL</t>
  </si>
  <si>
    <t>MARY ESTHER ELEMENTARY SCHOOL</t>
  </si>
  <si>
    <t>JAMES E PLEW ELEMENTARY SCHOOL</t>
  </si>
  <si>
    <t>0581</t>
  </si>
  <si>
    <t>CHOCTAWHATCHEE SENIOR HIGH SCHOOL</t>
  </si>
  <si>
    <t>CRESTVIEW HIGH SCHOOL</t>
  </si>
  <si>
    <t>KENWOOD ELEMENTARY SCHOOL</t>
  </si>
  <si>
    <t>FLOROSA ELEMENTARY SCHOOL</t>
  </si>
  <si>
    <t>FORT WALTON BEACH HIGH SCHOOL</t>
  </si>
  <si>
    <t>MAX BRUNER JUNIOR MIDDLE SCHOOL</t>
  </si>
  <si>
    <t>ADDIE R. LEWIS SCHOOL</t>
  </si>
  <si>
    <t>LONGWOOD ELEMENTARY SCHOOL</t>
  </si>
  <si>
    <t>OKALOOSA STEMM CENTER</t>
  </si>
  <si>
    <t>WALKER ELEMENTARY SCHOOL</t>
  </si>
  <si>
    <t>BLUEWATER ELEMENTARY SCHOOL</t>
  </si>
  <si>
    <t>ANTIOCH ELEMENTARY SCHOOL</t>
  </si>
  <si>
    <t>DAVIDSON MIDDLE SCHOOL</t>
  </si>
  <si>
    <t>DESTIN MIDDLE SCHOOL</t>
  </si>
  <si>
    <t>COLLEGIATE HIGH SCHOOL AT NORTHWEST FLORIDA STATE COLLEGE</t>
  </si>
  <si>
    <t>LIZA JACKSON PREPARATORY SCHOOL</t>
  </si>
  <si>
    <t>NORTHWEST FLORIDA BALLET ACADEMIE</t>
  </si>
  <si>
    <t>OKEECHOBEE</t>
  </si>
  <si>
    <t>NORTH ELEMENTARY SCHOOL</t>
  </si>
  <si>
    <t>ORANGE</t>
  </si>
  <si>
    <t>0056</t>
  </si>
  <si>
    <t>LAKE EOLA CHARTER</t>
  </si>
  <si>
    <t>HOPE CHARTER</t>
  </si>
  <si>
    <t>UCP CHARTER</t>
  </si>
  <si>
    <t>OAKLAND AVENUE CHARTER</t>
  </si>
  <si>
    <t>ORLANDO SCIENCE MIDDLE HIGH CHARTER</t>
  </si>
  <si>
    <t>WILLIAM R BOONE HIGH</t>
  </si>
  <si>
    <t>LEGACY HIGH CHARTER</t>
  </si>
  <si>
    <t>EDGEWATER HIGH</t>
  </si>
  <si>
    <t>HOWARD MIDDLE</t>
  </si>
  <si>
    <t>CORNERSTONE ACADEMY CHARTER</t>
  </si>
  <si>
    <t>LAKEVILLE ELEMENTARY</t>
  </si>
  <si>
    <t>0146</t>
  </si>
  <si>
    <t>CORNERSTONE CHARTER ACADEMY HIGH SCHOOL</t>
  </si>
  <si>
    <t>CENTRAL FLORIDA LEADERSHIP ACADEMY CHARTER</t>
  </si>
  <si>
    <t>0156</t>
  </si>
  <si>
    <t>CYPRESS SPRINGS ELEMENTARY</t>
  </si>
  <si>
    <t>0182</t>
  </si>
  <si>
    <t>KIDS COMMUNITY COLLEGE CHARTER</t>
  </si>
  <si>
    <t>0200</t>
  </si>
  <si>
    <t>ORLANDO SCIENCE ELEMENTARY CHARTER</t>
  </si>
  <si>
    <t>HILLCREST ELEMENTARY</t>
  </si>
  <si>
    <t>RENAISSANCE CHARTER SCHOOL AT HUNTERS CREEK</t>
  </si>
  <si>
    <t>KALEY ELEMENTARY</t>
  </si>
  <si>
    <t>0212</t>
  </si>
  <si>
    <t>OAKSHIRE ELEMENTARY</t>
  </si>
  <si>
    <t>LAWTON CHILES ELEMENTARY</t>
  </si>
  <si>
    <t>0214</t>
  </si>
  <si>
    <t>ENDEAVOR ELEMENTARY</t>
  </si>
  <si>
    <t>0217</t>
  </si>
  <si>
    <t>CAMELOT ELEMENTARY</t>
  </si>
  <si>
    <t>LAKE COMO ELEMENTARY</t>
  </si>
  <si>
    <t>AVALON ELEMENTARY</t>
  </si>
  <si>
    <t>0232</t>
  </si>
  <si>
    <t>WEST CREEK ELEMENTARY</t>
  </si>
  <si>
    <t>0235</t>
  </si>
  <si>
    <t>THORNEBROOKE ELEMENTARY</t>
  </si>
  <si>
    <t>LEGACY MIDDLE</t>
  </si>
  <si>
    <t>0245</t>
  </si>
  <si>
    <t>FREEDOM MIDDLE</t>
  </si>
  <si>
    <t>PRINCETON ELEMENTARY</t>
  </si>
  <si>
    <t>OCOEE HIGH</t>
  </si>
  <si>
    <t>0259</t>
  </si>
  <si>
    <t>EAST LAKE ELEMENTARY</t>
  </si>
  <si>
    <t>ANDOVER ELEMENTARY</t>
  </si>
  <si>
    <t>0322</t>
  </si>
  <si>
    <t>WHISPERING OAK ELEMENTARY</t>
  </si>
  <si>
    <t>OCOEE MIDDLE</t>
  </si>
  <si>
    <t>LAKEVIEW MIDDLE</t>
  </si>
  <si>
    <t>HUNTERS CREEK MIDDLE</t>
  </si>
  <si>
    <t>UNION PARK ELEMENTARY</t>
  </si>
  <si>
    <t>DILLARD STREET ELEMENTARY</t>
  </si>
  <si>
    <t>LAKE SILVER ELEMENTARY</t>
  </si>
  <si>
    <t>AUDUBON PARK ELEMENTARY</t>
  </si>
  <si>
    <t>DREAM LAKE ELEMENTARY</t>
  </si>
  <si>
    <t>LAKEMONT ELEMENTARY</t>
  </si>
  <si>
    <t>GLENRIDGE MIDDLE</t>
  </si>
  <si>
    <t>BLANKNER K-8</t>
  </si>
  <si>
    <t>MAITLAND MIDDLE</t>
  </si>
  <si>
    <t>BROOKSHIRE ELEMENTARY</t>
  </si>
  <si>
    <t>NORTHLAKE PARK COMMUNITY ELEMENTARY</t>
  </si>
  <si>
    <t>DOVER SHORES ELEMENTARY</t>
  </si>
  <si>
    <t>CHICKASAW ELEMENTARY</t>
  </si>
  <si>
    <t>BONNEVILLE ELEMENTARY</t>
  </si>
  <si>
    <t>PERSHING ELEMENTARY</t>
  </si>
  <si>
    <t>DR. PHILLIPS HIGH</t>
  </si>
  <si>
    <t>PALM LAKE ELEMENTARY</t>
  </si>
  <si>
    <t>0971</t>
  </si>
  <si>
    <t>VENTURA ELEMENTARY</t>
  </si>
  <si>
    <t>ARBOR RIDGE K-8</t>
  </si>
  <si>
    <t>0991</t>
  </si>
  <si>
    <t>CLAY SPRINGS ELEMENTARY</t>
  </si>
  <si>
    <t>UNIVERSITY HIGH</t>
  </si>
  <si>
    <t>ROCK SPRINGS ELEMENTARY</t>
  </si>
  <si>
    <t>METROWEST ELEMENTARY</t>
  </si>
  <si>
    <t>SOUTHWEST MIDDLE</t>
  </si>
  <si>
    <t>MEADOW WOODS ELEMENTARY</t>
  </si>
  <si>
    <t>WINDY RIDGE K-8</t>
  </si>
  <si>
    <t>BAY MEADOWS ELEMENTARY</t>
  </si>
  <si>
    <t>JOHN YOUNG ELEMENTARY</t>
  </si>
  <si>
    <t>WATERFORD ELEMENTARY</t>
  </si>
  <si>
    <t>DISCOVERY MIDDLE</t>
  </si>
  <si>
    <t>WINEGARD ELEMENTARY</t>
  </si>
  <si>
    <t>DOMMERICH ELEMENTARY</t>
  </si>
  <si>
    <t>HUNTERS CREEK ELEMENTARY</t>
  </si>
  <si>
    <t>LAKE SYBELIA ELEMENTARY</t>
  </si>
  <si>
    <t>WINDERMERE ELEMENTARY</t>
  </si>
  <si>
    <t>CORNER LAKE MIDDLE</t>
  </si>
  <si>
    <t>APOPKA ELEMENTARY</t>
  </si>
  <si>
    <t>CHAIN OF LAKES MIDDLE</t>
  </si>
  <si>
    <t>SOUTHWOOD ELEMENTARY</t>
  </si>
  <si>
    <t>SUNRISE ELEMENTARY</t>
  </si>
  <si>
    <t>MEADOW WOODS MIDDLE</t>
  </si>
  <si>
    <t>CONWAY MIDDLE</t>
  </si>
  <si>
    <t>ALOMA ELEMENTARY</t>
  </si>
  <si>
    <t>WINTER PARK HIGH</t>
  </si>
  <si>
    <t>SHENANDOAH ELEMENTARY</t>
  </si>
  <si>
    <t>COLUMBIA ELEMENTARY</t>
  </si>
  <si>
    <t>WEST ORANGE HIGH</t>
  </si>
  <si>
    <t>APOPKA HIGH</t>
  </si>
  <si>
    <t>WEKIVA HIGH</t>
  </si>
  <si>
    <t>WESTBROOKE ELEMENTARY</t>
  </si>
  <si>
    <t>LAKE WHITNEY ELEMENTARY</t>
  </si>
  <si>
    <t>MOSS PARK ELEMENTARY</t>
  </si>
  <si>
    <t>DR. PHILLIPS ELEMENTARY</t>
  </si>
  <si>
    <t>DEERWOOD ELEMENTARY</t>
  </si>
  <si>
    <t>CASTLE CREEK ELEMENTARY</t>
  </si>
  <si>
    <t>TIMBER CREEK HIGH</t>
  </si>
  <si>
    <t>OLYMPIA HIGH</t>
  </si>
  <si>
    <t>FREEDOM HIGH</t>
  </si>
  <si>
    <t>GOTHA MIDDLE</t>
  </si>
  <si>
    <t>ODYSSEY MIDDLE</t>
  </si>
  <si>
    <t>WOLF LAKE MIDDLE</t>
  </si>
  <si>
    <t>SOUTH CREEK MIDDLE</t>
  </si>
  <si>
    <t>SAND LAKE ELEMENTARY</t>
  </si>
  <si>
    <t>WOLF LAKE ELEMENTARY</t>
  </si>
  <si>
    <t>VISTA LAKES ELEMENTARY</t>
  </si>
  <si>
    <t>BRIDGEWATER MIDDLE</t>
  </si>
  <si>
    <t>AVALON MIDDLE</t>
  </si>
  <si>
    <t>STONE LAKES ELEMENTARY</t>
  </si>
  <si>
    <t>SUNSET PARK ELEMENTARY</t>
  </si>
  <si>
    <t>KEENES CROSSING ELEMENTARY</t>
  </si>
  <si>
    <t>EAST RIVER HIGH</t>
  </si>
  <si>
    <t>SUNRIDGE ELEMENTARY</t>
  </si>
  <si>
    <t>SUN BLAZE ELEMENTARY</t>
  </si>
  <si>
    <t>SUNRIDGE MIDDLE</t>
  </si>
  <si>
    <t>LAKE NONA MIDDLE</t>
  </si>
  <si>
    <t>WETHERBEE ELEMENTARY</t>
  </si>
  <si>
    <t>LAKE NONA HIGH</t>
  </si>
  <si>
    <t>TIMBER LAKES ELEMENTARY</t>
  </si>
  <si>
    <t>ORANGE COUNTY VIRTUAL FRANCHISE</t>
  </si>
  <si>
    <t>OCVS DIGITAL ACADEMY</t>
  </si>
  <si>
    <t>OSCEOLA</t>
  </si>
  <si>
    <t>HARMONY COMMUNITY SCHOOL</t>
  </si>
  <si>
    <t>0040</t>
  </si>
  <si>
    <t>NARCOOSSEE MIDDLE SCHOOL</t>
  </si>
  <si>
    <t>0043</t>
  </si>
  <si>
    <t>NARCOOSSEE ELEMENTARY SCHOOL</t>
  </si>
  <si>
    <t>ST. CLOUD ELEMENTARY SCHOOL</t>
  </si>
  <si>
    <t>ST. CLOUD PREPARATORY ACADEMY</t>
  </si>
  <si>
    <t>ST. CLOUD HIGH SCHOOL</t>
  </si>
  <si>
    <t>MICHIGAN AVENUE ELEMENTARY SCHOOL</t>
  </si>
  <si>
    <t>0272</t>
  </si>
  <si>
    <t>ST. CLOUD MIDDLE SCHOOL</t>
  </si>
  <si>
    <t>REEDY CREEK ELEMENTARY SCHOOL</t>
  </si>
  <si>
    <t>WESTSIDE K-8 SCHOOL</t>
  </si>
  <si>
    <t>NEPTUNE MIDDLE SCHOOL</t>
  </si>
  <si>
    <t>HORIZON MIDDLE SCHOOL</t>
  </si>
  <si>
    <t>BOGGY CREEK ELEMENTARY SCHOOL</t>
  </si>
  <si>
    <t>HICKORY TREE ELEMENTARY SCHOOL</t>
  </si>
  <si>
    <t>GATEWAY HIGH SCHOOL</t>
  </si>
  <si>
    <t>CELEBRATION SCHOOL</t>
  </si>
  <si>
    <t>LAKEVIEW ELEMENTARY SCHOOL</t>
  </si>
  <si>
    <t>PLEASANT HILL ELEMENTARY SCHOOL</t>
  </si>
  <si>
    <t>0853</t>
  </si>
  <si>
    <t>NEW DIMENSIONS HIGH SCHOOL</t>
  </si>
  <si>
    <t>0862</t>
  </si>
  <si>
    <t>PROFESSIONAL &amp; TECHNICAL HIGH SCHOOL</t>
  </si>
  <si>
    <t>0863</t>
  </si>
  <si>
    <t>FOUR CORNERS CHARTER SCHOOL</t>
  </si>
  <si>
    <t>0866</t>
  </si>
  <si>
    <t>KISSIMMEE CHARTER ACADEMY</t>
  </si>
  <si>
    <t>0902</t>
  </si>
  <si>
    <t>CELEBRATION HIGH SCHOOL</t>
  </si>
  <si>
    <t>0904</t>
  </si>
  <si>
    <t>PARTIN SETTLEMENT ELEMENTARY SCHOOL</t>
  </si>
  <si>
    <t>0916</t>
  </si>
  <si>
    <t>CANOE CREEK CHARTER ACADEMY</t>
  </si>
  <si>
    <t>OSCEOLA COUNTY SCHOOL FOR THE ARTS</t>
  </si>
  <si>
    <t>0922</t>
  </si>
  <si>
    <t>HARMONY HIGH SCHOOL</t>
  </si>
  <si>
    <t>0932</t>
  </si>
  <si>
    <t>BELLALAGO CHARTER ACADEMY</t>
  </si>
  <si>
    <t>CHESTNUT ELEMENTARY SCHOOL FOR SCIENCE AND ENGINEERING</t>
  </si>
  <si>
    <t>PALM BEACH</t>
  </si>
  <si>
    <t>HIDDEN OAKS ELEMENTARY SCHOOL</t>
  </si>
  <si>
    <t>WATERS EDGE ELEMENTARY SCHOOL</t>
  </si>
  <si>
    <t>PINE JOG ELEMENTARY SCHOOL</t>
  </si>
  <si>
    <t>EVERGLADES ELEMENTARY</t>
  </si>
  <si>
    <t>JUPITER HIGH SCHOOL</t>
  </si>
  <si>
    <t>ALLAMANDA ELEMENTARY SCHOOL</t>
  </si>
  <si>
    <t>PALM BEACH GARDENS ELEMENTARY SCHOOL</t>
  </si>
  <si>
    <t>THE CONSERVATORY SCHOOL AT NORTH PALM BEACH</t>
  </si>
  <si>
    <t>SUNCOAST COMMUNITY HIGH SCHOOL</t>
  </si>
  <si>
    <t>SUNSET PALMS ELEMENTARY SCHOOL</t>
  </si>
  <si>
    <t>0395</t>
  </si>
  <si>
    <t>ALEXANDER W DREYFOOS JUNIOR SCHOOL OF THE ARTS</t>
  </si>
  <si>
    <t>PALM BEACH PUBLIC SCHOOL</t>
  </si>
  <si>
    <t>SOUTH OLIVE ELEMENTARY SCHOOL</t>
  </si>
  <si>
    <t>MEADOW PARK ELEMENTARY SCHOOL</t>
  </si>
  <si>
    <t>BERKSHIRE ELEMENTARY SCHOOL</t>
  </si>
  <si>
    <t>MARSH POINTE ELEMENTARY</t>
  </si>
  <si>
    <t>0664</t>
  </si>
  <si>
    <t>ACADEMY FOR POSITIVE LEARNING</t>
  </si>
  <si>
    <t>LANTANA MIDDLE SCHOOL</t>
  </si>
  <si>
    <t>ATLANTIC HIGH SCHOOL</t>
  </si>
  <si>
    <t>S. D. SPADY ELEMENTARY SCHOOL</t>
  </si>
  <si>
    <t>J. C. MITCHELL ELEMENTARY SCHOOL</t>
  </si>
  <si>
    <t>BOCA RATON COMMUNITY HIGH SCHOOL</t>
  </si>
  <si>
    <t>JOHN I. LEONARD HIGH SCHOOL</t>
  </si>
  <si>
    <t>PALM BEACH GARDENS HIGH SCHOOL</t>
  </si>
  <si>
    <t>WYNNEBROOK ELEMENTARY SCHOOL</t>
  </si>
  <si>
    <t>HAGEN ROAD ELEMENTARY SCHOOL</t>
  </si>
  <si>
    <t>ADDISON MIZNER ELEMENTARY SCHOOL</t>
  </si>
  <si>
    <t>INLET GROVE COMMUNITY HIGH SCHOOL</t>
  </si>
  <si>
    <t>BOCA RATON COMMUNITY MIDDLE SCHOOL</t>
  </si>
  <si>
    <t>DWIGHT D. EISENHOWER ELEMENTARY SCHOOL</t>
  </si>
  <si>
    <t>SOUTH TECH ACADEMY</t>
  </si>
  <si>
    <t>SANTALUCES COMMUNITY HIGH</t>
  </si>
  <si>
    <t>JERRY THOMAS ELEMENTARY SCHOOL</t>
  </si>
  <si>
    <t>VERDE ELEMENTARY SCHOOL</t>
  </si>
  <si>
    <t>WELLINGTON ELEMENTARY SCHOOL</t>
  </si>
  <si>
    <t>SPANISH RIVER COMMUNITY HIGH SCHOOL</t>
  </si>
  <si>
    <t>CRESTWOOD COMMUNITY MIDDLE</t>
  </si>
  <si>
    <t>WELLINGTON LANDINGS MIDDLE</t>
  </si>
  <si>
    <t>JUPITER MIDDLE SCHOOL</t>
  </si>
  <si>
    <t>DEL PRADO ELEMENTARY SCHOOL</t>
  </si>
  <si>
    <t>LOGGERS' RUN COMMUNITY MIDDLE SCHOOL</t>
  </si>
  <si>
    <t>H. L. JOHNSON ELEMENTARY SCHOOL</t>
  </si>
  <si>
    <t>CORAL SUNSET ELEMENTARY SCHOOL</t>
  </si>
  <si>
    <t>CHRISTA MCAULIFFE MIDDLE SCHOOL</t>
  </si>
  <si>
    <t>BANYAN CREEK ELEMENTARY SCHOOL</t>
  </si>
  <si>
    <t>LOXAHATCHEE GROVES ELEMENTARY</t>
  </si>
  <si>
    <t>WOODLANDS MIDDLE SCHOOL</t>
  </si>
  <si>
    <t>CYPRESS TRAILS ELEMENTARY SCHOOL</t>
  </si>
  <si>
    <t>MORIKAMI PARK ELEMENTARY SCHOOL</t>
  </si>
  <si>
    <t>SANDPIPER SHORES ELEMENTARY SCHOOL</t>
  </si>
  <si>
    <t>WATSON B. DUNCAN MIDDLE SCHOOL</t>
  </si>
  <si>
    <t>OMNI MIDDLE SCHOOL</t>
  </si>
  <si>
    <t>PARK VISTA COMMUNITY HIGH SCHOOL</t>
  </si>
  <si>
    <t>TIMBER TRACE ELEMENTARY SCHOOL</t>
  </si>
  <si>
    <t>LIMESTONE CREEK ELEMENTARY SCHOOL</t>
  </si>
  <si>
    <t>NEW HORIZONS ELEMENTARY SCHOOL</t>
  </si>
  <si>
    <t>CITRUS COVE ELEMENTARY SCHOOL</t>
  </si>
  <si>
    <t>HAMMOCK POINTE ELEMENTARY SCHOOL</t>
  </si>
  <si>
    <t>JUPITER FARMS ELEMENTARY SCHOOL</t>
  </si>
  <si>
    <t>CRYSTAL LAKES ELEMENTARY SCHOOL</t>
  </si>
  <si>
    <t>ACREAGE PINES ELEMENTARY SCHOOL</t>
  </si>
  <si>
    <t>OLYMPIC HEIGHTS COMMUNITY HIGH</t>
  </si>
  <si>
    <t>WELLINGTON HIGH SCHOOL</t>
  </si>
  <si>
    <t>WILLIAM T. DWYER HIGH SCHOOL</t>
  </si>
  <si>
    <t>MANATEE ELEMENTARY SCHOOL</t>
  </si>
  <si>
    <t>ROYAL PALM BEACH HIGH SCHOOL</t>
  </si>
  <si>
    <t>GOLDEN GROVE ELEMENTARY SCHOOL</t>
  </si>
  <si>
    <t>WESTERN PINES COMMUNITY MIDDLE</t>
  </si>
  <si>
    <t>EAGLES LANDING MIDDLE SCHOOL</t>
  </si>
  <si>
    <t>BAK MIDDLE SCHOOL OF THE ARTS</t>
  </si>
  <si>
    <t>BEACON COVE INTERMEDIATE SCHOOL</t>
  </si>
  <si>
    <t>FRONTIER ELEMENTARY SCHOOL</t>
  </si>
  <si>
    <t>BINKS FOREST ELEMENTARY SCHOOL</t>
  </si>
  <si>
    <t>POLO PARK MIDDLE SCHOOL</t>
  </si>
  <si>
    <t>INDEPENDENCE MIDDLE SCHOOL</t>
  </si>
  <si>
    <t>PALM BEACH CENTRAL HIGH SCHOOL</t>
  </si>
  <si>
    <t>FREEDOM SHORES ELEMENTARY SCHOOL</t>
  </si>
  <si>
    <t>SUNRISE PARK ELEMENTARY SCHOOL</t>
  </si>
  <si>
    <t>DON ESTRIDGE HIGH TECH MIDDLE SCHOOL</t>
  </si>
  <si>
    <t>DISCOVERY KEY ELEMENTARY SCHOOL</t>
  </si>
  <si>
    <t>ROYAL PALM BEACH ELEMENTARY SCHOOL</t>
  </si>
  <si>
    <t>OSCEOLA CREEK MIDDLE SCHOOL</t>
  </si>
  <si>
    <t>PIERCE HAMMOCK ELEMENTARY SCHOOL</t>
  </si>
  <si>
    <t>WESTERN ACADEMY CHARTER SCHOOL</t>
  </si>
  <si>
    <t>WEST BOCA RATON HIGH SCHOOL</t>
  </si>
  <si>
    <t>EQUESTRIAN TRAILS ELEMENTARY</t>
  </si>
  <si>
    <t>ELBRIDGE GALE ELEMENTARY SCHOOL</t>
  </si>
  <si>
    <t>EMERALD COVE MIDDLE SCHOOL</t>
  </si>
  <si>
    <t>MONTESSORI ACADEMYOF EARLY ENRICHMENT, INC</t>
  </si>
  <si>
    <t>JFK MEDICAL CENTER CHARTER SCHOOL</t>
  </si>
  <si>
    <t>G-STAR SCHOOL OF THE ARTS</t>
  </si>
  <si>
    <t>SOMERSET ACADEMY BOCA EAST</t>
  </si>
  <si>
    <t>RIVIERA BEACH MARITIME ACADEMY</t>
  </si>
  <si>
    <t>SEMINOLE RIDGE COMMUNITY HIGH SCHOOL</t>
  </si>
  <si>
    <t>PALM BEACH MARITIME ACADEMY HIGH SCHOOL</t>
  </si>
  <si>
    <t>BEN GAMLA-PALM BEACH</t>
  </si>
  <si>
    <t>GARDENS SCHOOL OF TECHNOLOGY ARTS INC</t>
  </si>
  <si>
    <t>RENAISSANCE CHARTER SCHOOL AT PALMS WEST</t>
  </si>
  <si>
    <t>SOMERSET ACADEMY CANYONS MIDDLE SCHOOL</t>
  </si>
  <si>
    <t>SOMERSET ACADEMY CANYONS HIGH SCHOOL</t>
  </si>
  <si>
    <t>FRANKLIN ACADEMY CHARTER SCHOOL B</t>
  </si>
  <si>
    <t>FRANKLIN ACADEMY CHARTER C</t>
  </si>
  <si>
    <t>SOMERSET ACADEMY BOCA MIDDLE SCHOOL</t>
  </si>
  <si>
    <t>FRANKLIN ACADEMY CHARTER D</t>
  </si>
  <si>
    <t>PALM BEACH VIRTUAL FRANCHISE</t>
  </si>
  <si>
    <t>PASCO</t>
  </si>
  <si>
    <t>PASCO HIGH SCHOOL</t>
  </si>
  <si>
    <t>TRINITY ELEMENTARY SCHOOL</t>
  </si>
  <si>
    <t>SEVEN SPRINGS MIDDLE SCHOOL</t>
  </si>
  <si>
    <t>DENHAM OAKS ELEMENTARY SCHOOL</t>
  </si>
  <si>
    <t>0063</t>
  </si>
  <si>
    <t>WESLEY CHAPEL HIGH SCHOOL</t>
  </si>
  <si>
    <t>0073</t>
  </si>
  <si>
    <t>JAMES W. MITCHELL HIGH SCHOOL</t>
  </si>
  <si>
    <t>OAKSTEAD ELEMENTARY SCHOOL</t>
  </si>
  <si>
    <t>0084</t>
  </si>
  <si>
    <t>DOUBLE BRANCH ELEMENTARY SCHOOL</t>
  </si>
  <si>
    <t>TRINITY OAKS ELEMENTARY SCHOOL</t>
  </si>
  <si>
    <t>DR. JOHN LONG MIDDLE SCHOOL</t>
  </si>
  <si>
    <t>WIREGRASS RANCH HIGH SCHOOL</t>
  </si>
  <si>
    <t>NEW RIVER ELEMENTARY SCHOOL</t>
  </si>
  <si>
    <t>CHARLES S. RUSHE MIDDLE SCHOOL</t>
  </si>
  <si>
    <t>SUNLAKE HIGH SCHOOL</t>
  </si>
  <si>
    <t>0110</t>
  </si>
  <si>
    <t>VETERANS ELEMENTARY SCHOOL</t>
  </si>
  <si>
    <t>WATERGRASS ELEMENTARY SCHOOL</t>
  </si>
  <si>
    <t>ANCLOTE HIGH SCHOOL</t>
  </si>
  <si>
    <t>0114</t>
  </si>
  <si>
    <t>FIVAY HIGH SCHOOL</t>
  </si>
  <si>
    <t>0117</t>
  </si>
  <si>
    <t>ODESSA ELEMENTARY SCHOOL</t>
  </si>
  <si>
    <t>CONNERTON ELEMENTARY SCHOOL</t>
  </si>
  <si>
    <t>GULF HIGH SCHOOL</t>
  </si>
  <si>
    <t>SEVEN SPRINGS ELEMENTARY SCHOOL</t>
  </si>
  <si>
    <t>DEER PARK ELEMENTARY SCHOOL</t>
  </si>
  <si>
    <t>THOMAS E. WEIGHTMAN MIDDLE SCHOOL</t>
  </si>
  <si>
    <t>RIVER RIDGE HIGH SCHOOL</t>
  </si>
  <si>
    <t>RIVER RIDGE MIDDLE SCHOOL</t>
  </si>
  <si>
    <t>LAND O' LAKES HIGH SCHOOL</t>
  </si>
  <si>
    <t>PINE VIEW ELEMENTARY SCHOOL</t>
  </si>
  <si>
    <t>PINE VIEW MIDDLE SCHOOL</t>
  </si>
  <si>
    <t>LAKE MYRTLE ELEMENTARY SCHOOL</t>
  </si>
  <si>
    <t>SAND PINE ELEMENTARY SCHOOL</t>
  </si>
  <si>
    <t>WESLEY CHAPEL ELEMENTARY SCHOOL</t>
  </si>
  <si>
    <t>SEVEN OAKS ELEMENTARY SCHOOL</t>
  </si>
  <si>
    <t>DAYSPRING ACADEMY</t>
  </si>
  <si>
    <t>ACADEMY AT THE FARM</t>
  </si>
  <si>
    <t>COUNTRYSIDE MONTESSORI ACADEMY</t>
  </si>
  <si>
    <t>IMAGINE SCHOOL AT LAND O' LAKES</t>
  </si>
  <si>
    <t>CLASSICAL PREPARATORY SCHOOL</t>
  </si>
  <si>
    <t>LEARNING LODGE ACADEMY</t>
  </si>
  <si>
    <t>PASCO VIRTUAL INSTRUCTION PROGRAM (DISTRICT PROVIDED)</t>
  </si>
  <si>
    <t>PINELLAS</t>
  </si>
  <si>
    <t>ANONA ELEMENTARY SCHOOL</t>
  </si>
  <si>
    <t>AZALEA ELEMENTARY SCHOOL</t>
  </si>
  <si>
    <t>BAUDER ELEMENTARY SCHOOL</t>
  </si>
  <si>
    <t>BAY POINT ELEMENTARY SCHOOL</t>
  </si>
  <si>
    <t>BAY VISTA FUNDAMENTAL ELEMENTARY SCHOOL</t>
  </si>
  <si>
    <t>BELCHER ELEMENTARY SCHOOL</t>
  </si>
  <si>
    <t>BOCA CIEGA HIGH SCHOOL</t>
  </si>
  <si>
    <t>BROOKER CREEK ELEMENTARY SCHOOL</t>
  </si>
  <si>
    <t>JOSEPH L. CARWISE MIDDLE SCHOOL</t>
  </si>
  <si>
    <t>CLEARWATER FUNDAMENTAL MIDDLE SCHOOL</t>
  </si>
  <si>
    <t>COUNTRYSIDE HIGH SCHOOL</t>
  </si>
  <si>
    <t>CURLEW CREEK ELEMENTARY SCHOOL</t>
  </si>
  <si>
    <t>LEILA DAVIS ELEMENTARY SCHOOL</t>
  </si>
  <si>
    <t>DUNEDIN HIGH SCHOOL</t>
  </si>
  <si>
    <t>DUNEDIN HIGHLAND MIDDLE SCHOOL</t>
  </si>
  <si>
    <t>FITZGERALD MIDDLE SCHOOL</t>
  </si>
  <si>
    <t>FOREST LAKES ELEMENTARY SCHOOL</t>
  </si>
  <si>
    <t>LYNCH ELEMENTARY SCHOOL</t>
  </si>
  <si>
    <t>PERKINS ELEMENTARY SCHOOL</t>
  </si>
  <si>
    <t>GARRISON-JONES ELEMENTARY SCHOOL</t>
  </si>
  <si>
    <t>HIGHLAND LAKES ELEMENTARY SCHOOL</t>
  </si>
  <si>
    <t>DOUGLAS L. JAMERSON JR. ELEMENTARY</t>
  </si>
  <si>
    <t>LAKEVIEW FUNDAMENTAL ELEMENTARY</t>
  </si>
  <si>
    <t>LAKEWOOD HIGH SCHOOL</t>
  </si>
  <si>
    <t>LARGO HIGH SCHOOL</t>
  </si>
  <si>
    <t>MADEIRA BEACH FUNDAMENTAL K-8</t>
  </si>
  <si>
    <t>NORTHEAST HIGH SCHOOL</t>
  </si>
  <si>
    <t>NORTH SHORE ELEMENTARY SCHOOL</t>
  </si>
  <si>
    <t>OAKHURST ELEMENTARY SCHOOL</t>
  </si>
  <si>
    <t>OLDSMAR ELEMENTARY SCHOOL</t>
  </si>
  <si>
    <t>ORANGE GROVE ELEMENTARY SCHOOL</t>
  </si>
  <si>
    <t>OSCEOLA FUNDAMENTAL HIGH</t>
  </si>
  <si>
    <t>OZONA ELEMENTARY SCHOOL</t>
  </si>
  <si>
    <t>CURTIS FUNDAMENTAL ELEMENTARY</t>
  </si>
  <si>
    <t>PALM HARBOR MIDDLE SCHOOL</t>
  </si>
  <si>
    <t>PASADENA FUNDAMENTAL ELEMENTARY SCHOOL</t>
  </si>
  <si>
    <t>PINELLAS CENTRAL ELEMENTARY SCHOOL</t>
  </si>
  <si>
    <t>PINELLAS PARK HIGH SCHOOL</t>
  </si>
  <si>
    <t>PLUMB ELEMENTARY SCHOOL</t>
  </si>
  <si>
    <t>RIDGECREST ELEMENTARY SCHOOL</t>
  </si>
  <si>
    <t>SAFETY HARBOR ELEMENTARY SCHOOL</t>
  </si>
  <si>
    <t>SAFETY HARBOR MIDDLE SCHOOL</t>
  </si>
  <si>
    <t>JAMES B. SANDERLIN PK-8</t>
  </si>
  <si>
    <t>ST. PETERSBURG HIGH SCHOOL</t>
  </si>
  <si>
    <t>SAN JOSE ELEMENTARY SCHOOL</t>
  </si>
  <si>
    <t>SEMINOLE ELEMENTARY SCHOOL</t>
  </si>
  <si>
    <t>SEMINOLE HIGH SCHOOL</t>
  </si>
  <si>
    <t>SHORE ACRES ELEMENTARY SCHOOL</t>
  </si>
  <si>
    <t>STARKEY ELEMENTARY SCHOOL</t>
  </si>
  <si>
    <t>SUNSET HILLS ELEMENTARY SCHOOL</t>
  </si>
  <si>
    <t>TARPON SPRINGS HIGH SCHOOL</t>
  </si>
  <si>
    <t>TARPON SPRINGS MIDDLE SCHOOL</t>
  </si>
  <si>
    <t>THURGOOD MARSHALL FUNDAMENTAL</t>
  </si>
  <si>
    <t>TARPON SPRINGS FUNDAMENTAL ELE</t>
  </si>
  <si>
    <t>PALM HARBOR UNIVERSITY HIGH</t>
  </si>
  <si>
    <t>EAST LAKE HIGH SCHOOL</t>
  </si>
  <si>
    <t>SOUTHERN OAK ELEMENTARY SCHOOL</t>
  </si>
  <si>
    <t>CYPRESS WOODS ELEMENTARY SCHOOL</t>
  </si>
  <si>
    <t>SUTHERLAND ELEMENTARY SCHOOL</t>
  </si>
  <si>
    <t>LAKE ST. GEORGE ELEMENTARY SCHOOL</t>
  </si>
  <si>
    <t>GULF BEACHES ELEMENTARY MAGNET SCHOOL</t>
  </si>
  <si>
    <t>EAST LAKE MIDDLE SCHOOL ACADEMY OF ENGINEERING</t>
  </si>
  <si>
    <t>ACADEMIE DA VINCI CHARTER SCHOOL</t>
  </si>
  <si>
    <t>ATHENIAN ACADEMY</t>
  </si>
  <si>
    <t>PINELLAS PREPARATORY ACADEMY</t>
  </si>
  <si>
    <t>PLATO ACADEMY CLEARWATER</t>
  </si>
  <si>
    <t>ST. PETERSBURG COLLEGIATE HIGH SCHOOL</t>
  </si>
  <si>
    <t>ALFRED ADLER ELEMENTARY SCHOOL</t>
  </si>
  <si>
    <t>PINELLAS PRIMARY ACADEMY</t>
  </si>
  <si>
    <t>PLATO ACADEMY PALM HARBOR CHARTER SCHOOL</t>
  </si>
  <si>
    <t>PINELLAS ACADEMY OF MATH AND SCIENCE</t>
  </si>
  <si>
    <t>DISCOVERY ACADEMY OF SCIENCE CHARTER SCHOOL</t>
  </si>
  <si>
    <t>NEWPOINT CHARTER SCHOOL</t>
  </si>
  <si>
    <t>PLATO ACADEMY LARGO CHARTER SCHOOL</t>
  </si>
  <si>
    <t>PLATO SEMINOLE</t>
  </si>
  <si>
    <t>PLATO ACADEMY CHARTER SCHOOL TARPON SPRINGS</t>
  </si>
  <si>
    <t>PLATO ACADEMY OF ST.PETERSBURG</t>
  </si>
  <si>
    <t>POLK</t>
  </si>
  <si>
    <t>LAKELAND SENIOR HIGH SCHOOL</t>
  </si>
  <si>
    <t>LAWTON CHILES MIDDLE ACADEMY</t>
  </si>
  <si>
    <t>CLEVELAND COURT ELEMENTARY SCHOOL</t>
  </si>
  <si>
    <t>SOUTHWEST ELEMENTARY SCHOOL</t>
  </si>
  <si>
    <t>LINCOLN AVENUE ACADEMY</t>
  </si>
  <si>
    <t>ROCHELLE SCHOOL OF THE ARTS</t>
  </si>
  <si>
    <t>DANIEL JENKINS ACADEMY OF TECHNOLOGY MIDDLE SCHOOL</t>
  </si>
  <si>
    <t>DAVENPORT SCHOOL OF THE ARTS</t>
  </si>
  <si>
    <t>RIDGEVIEW GLOBAL STUDIES ACADEMY</t>
  </si>
  <si>
    <t>FRANK E. BRIGHAM ACADEMY</t>
  </si>
  <si>
    <t>LAKE ALFRED ELEMENTARY SCHOOL</t>
  </si>
  <si>
    <t>JEWETT MIDDLE ACADEMY MAGNET</t>
  </si>
  <si>
    <t>0712</t>
  </si>
  <si>
    <t>JEWETT SCHOOL OF THE ARTS</t>
  </si>
  <si>
    <t>BARTOW SENIOR HIGH SCHOOL</t>
  </si>
  <si>
    <t>0933</t>
  </si>
  <si>
    <t>CHAIN OF LAKES ELEMENTARY SCHOOL</t>
  </si>
  <si>
    <t>BARTOW ELEMENTARY ACADEMY</t>
  </si>
  <si>
    <t>UNION ACADEMY</t>
  </si>
  <si>
    <t>HIGHLANDS GROVE ELEMENTARY SCHOOL</t>
  </si>
  <si>
    <t>DALE R FAIR BABSON PARK ELEMENTARY</t>
  </si>
  <si>
    <t>BOK ACADEMY</t>
  </si>
  <si>
    <t>MCKEEL ACADEMY OF TECHNOLOGY</t>
  </si>
  <si>
    <t>SCOTT LAKE ELEMENTARY SCHOOL</t>
  </si>
  <si>
    <t>MCKEEL ELEMENTARY ACADEMY</t>
  </si>
  <si>
    <t>SOUTH MCKEEL ACADEMY</t>
  </si>
  <si>
    <t>LAKE WALES SENIOR HIGH SCHOOL</t>
  </si>
  <si>
    <t>LAKELAND HIGHLANDS MIDDLE SCHOOL</t>
  </si>
  <si>
    <t>JAMES W. SIKES ELEMENTARY SCHOOL</t>
  </si>
  <si>
    <t>WENDELL WATSON ELEMENTARY SCHOOL</t>
  </si>
  <si>
    <t>VALLEYVIEW ELEMENTARY SCHOOL</t>
  </si>
  <si>
    <t>SPESSARD L HOLLAND ELEMENTARY</t>
  </si>
  <si>
    <t>GEORGE W. JENKINS SENIOR HIGH</t>
  </si>
  <si>
    <t>BERKLEY ELEMENTARY SCHOOL</t>
  </si>
  <si>
    <t>DISCOVERY ACADEMY OF LAKE ALFRED</t>
  </si>
  <si>
    <t>POLK PRE-COLLEGIATE ACADEMY</t>
  </si>
  <si>
    <t>MAGNOLIA MONTESSORI ACADEMY</t>
  </si>
  <si>
    <t>HARTRIDGE ACADEMY</t>
  </si>
  <si>
    <t>POLK STATE COLLEGE COLLEGIATE HIGH SCHOOL</t>
  </si>
  <si>
    <t>CHAIN OF LAKES COLLEGIATE HIGH</t>
  </si>
  <si>
    <t>LAKELAND MONTESSORI MIDDLE SCHOOL</t>
  </si>
  <si>
    <t>LAKELAND MONTESSORI SCHOOL HOUSE</t>
  </si>
  <si>
    <t>BERKLEY ACCELERATED MIDDLE SCHOOL</t>
  </si>
  <si>
    <t>PUTNAM</t>
  </si>
  <si>
    <t>THE CHILDREN'S READING CENTER</t>
  </si>
  <si>
    <t>MELROSE ELEMENTARY SCHOOL</t>
  </si>
  <si>
    <t>Q.I. ROBERTS JR. - SR. HIGH SCHOOL</t>
  </si>
  <si>
    <t>ST. JOHNS</t>
  </si>
  <si>
    <t>ACADEMY FOR BUSINESS AND LEADERSHIP EDUCATION</t>
  </si>
  <si>
    <t>ST. AUGUSTINE PUBLIC MONTESSORI SCHOOL (SAPMS)</t>
  </si>
  <si>
    <t>KETTERLINUS ELEMENTARY SCHOOL</t>
  </si>
  <si>
    <t>R. B. HUNT ELEMENTARY SCHOOL</t>
  </si>
  <si>
    <t>R J MURRAY MIDDLE SCHOOL</t>
  </si>
  <si>
    <t>ST. AUGUSTINE HIGH SCHOOL</t>
  </si>
  <si>
    <t>JULINGTON CREEK ELEMENTARY SCHOOL</t>
  </si>
  <si>
    <t>ALLEN D NEASE SENIOR HIGH SCHOOL</t>
  </si>
  <si>
    <t>W. DOUGLAS HARTLEY ELEMENTARY</t>
  </si>
  <si>
    <t>SEBASTIAN MIDDLE SCHOOL</t>
  </si>
  <si>
    <t>ALICE B. LANDRUM MIDDLE SCHOOL</t>
  </si>
  <si>
    <t>SWITZERLAND POINT MIDDLE SCHOOL</t>
  </si>
  <si>
    <t>MILL CREEK ELEMENTARY SCHOOL</t>
  </si>
  <si>
    <t>PONTE VEDRA PALM VALLEY- RAWLINGS ELEMENTARY SCHOOL</t>
  </si>
  <si>
    <t>OTIS A. MASON ELEMENTARY SCHOOL</t>
  </si>
  <si>
    <t>GAMBLE ROGERS MIDDLE SCHOOL</t>
  </si>
  <si>
    <t>CUNNINGHAM CREEK ELEMENTARY SCHOOL</t>
  </si>
  <si>
    <t>OCEAN PALMS ELEMENTARY SCHOOL</t>
  </si>
  <si>
    <t>PEDRO MENENDEZ HIGH SCHOOL</t>
  </si>
  <si>
    <t>BARTRAM TRAIL HIGH SCHOOL</t>
  </si>
  <si>
    <t>DURBIN CREEK ELEMENTARY SCHOOL</t>
  </si>
  <si>
    <t>TIMBERLIN CREEK ELEMENTARY SCHOOL</t>
  </si>
  <si>
    <t>SOUTH WOODS ELEMENTARY SCHOOL</t>
  </si>
  <si>
    <t>PATRIOT OAKS ACADEMY</t>
  </si>
  <si>
    <t>LIBERTY PINES ACADEMY</t>
  </si>
  <si>
    <t>PACETTI BAY MIDDLE SCHOOL</t>
  </si>
  <si>
    <t>WARDS CREEK ELEMENTARY SCHOOL</t>
  </si>
  <si>
    <t>FRUIT COVE MIDDLE SCHOOL</t>
  </si>
  <si>
    <t>0492</t>
  </si>
  <si>
    <t>PONTE VEDRA HIGH SCHOOL</t>
  </si>
  <si>
    <t>CREEKSIDE HIGH SCHOOL</t>
  </si>
  <si>
    <t>HICKORY CREEK ELEMENTARY SCHOOL</t>
  </si>
  <si>
    <t>VALLEY RIDGE ACADEMY</t>
  </si>
  <si>
    <t>PALENCIA ELEMENTARY SCHOOL</t>
  </si>
  <si>
    <t>ST. JOHNS VIRTUAL INSTRUCTIONAL PROGRAM</t>
  </si>
  <si>
    <t>ST. LUCIE</t>
  </si>
  <si>
    <t>FRANCES K. SWEET ELEMENTARY SCHOOL</t>
  </si>
  <si>
    <t>LINCOLN PARK ACADEMY</t>
  </si>
  <si>
    <t>FORT PIERCE CENTRAL HIGH SCHOOL</t>
  </si>
  <si>
    <t>MORNINGSIDE ELEMENTARY SCHOOL</t>
  </si>
  <si>
    <t>RIVERS EDGE ELEMENTARY SCHOOL</t>
  </si>
  <si>
    <t>SOUTHERN OAKS MIDDLE SCHOOL</t>
  </si>
  <si>
    <t>ST. LUCIE WEST CENTENNIAL HIGH</t>
  </si>
  <si>
    <t>TREASURE COAST HIGH SCHOOL</t>
  </si>
  <si>
    <t>WEST GATE K-8 SCHOOL</t>
  </si>
  <si>
    <t>RENAISSANCE CHARTER SCHOOL OF ST. LUCIE</t>
  </si>
  <si>
    <t>COLLEGE PREPARATORY ACADEMY OF THE TREASURE COAST</t>
  </si>
  <si>
    <t>RENAISSANCE CHARTER SCHOOL AT TRADITION</t>
  </si>
  <si>
    <t>SANTA ROSA</t>
  </si>
  <si>
    <t>BERRYHILL ELEMENTARY SCHOOL</t>
  </si>
  <si>
    <t>BAGDAD ELEMENTARY SCHOOL</t>
  </si>
  <si>
    <t>CHUMUCKLA ELEMENTARY SCHOOL</t>
  </si>
  <si>
    <t>EAST MILTON ELEMENTARY SCHOOL</t>
  </si>
  <si>
    <t>GULF BREEZE ELEMENTARY SCHOOL</t>
  </si>
  <si>
    <t>GULF BREEZE MIDDLE SCHOOL</t>
  </si>
  <si>
    <t>0103</t>
  </si>
  <si>
    <t>GULF BREEZE HIGH SCHOOL</t>
  </si>
  <si>
    <t>JAY HIGH SCHOOL</t>
  </si>
  <si>
    <t>0142</t>
  </si>
  <si>
    <t>JAY ELEMENTARY SCHOOL</t>
  </si>
  <si>
    <t>MILTON HIGH SCHOOL</t>
  </si>
  <si>
    <t>PACE HIGH SCHOOL</t>
  </si>
  <si>
    <t>HOBBS MIDDLE SCHOOL</t>
  </si>
  <si>
    <t>HOLLEY-NAVARRE INTERMEDIATE</t>
  </si>
  <si>
    <t>HOLLEY-NAVARRE MIDDLE SCHOOL</t>
  </si>
  <si>
    <t>PEA RIDGE ELEMENTARY SCHOOL</t>
  </si>
  <si>
    <t>AVALON MIDDLE SCHOOL</t>
  </si>
  <si>
    <t>ORIOLE BEACH ELEMENTARY SCHOOL</t>
  </si>
  <si>
    <t>BENNETT C RUSSELL ELEMENTARY SCHOOL</t>
  </si>
  <si>
    <t>S. S. DIXON INTERMEDIATE SCHOOL</t>
  </si>
  <si>
    <t>THOMAS L SIMS MIDDLE SCHOOL</t>
  </si>
  <si>
    <t>WEST NAVARRE INTERMEDIATE SCHOOL</t>
  </si>
  <si>
    <t>NAVARRE HIGH SCHOOL</t>
  </si>
  <si>
    <t>WOODLAWN BEACH MIDDLE SCHOOL</t>
  </si>
  <si>
    <t>SANTA ROSA VIRTUAL FRANCHISE</t>
  </si>
  <si>
    <t>SARASOTA</t>
  </si>
  <si>
    <t>ALTA VISTA ELEMENTARY SCHOOL</t>
  </si>
  <si>
    <t>PINE VIEW SCHOOL</t>
  </si>
  <si>
    <t>SARASOTA MIDDLE SCHOOL</t>
  </si>
  <si>
    <t>SARASOTA HIGH SCHOOL</t>
  </si>
  <si>
    <t>BAY HAVEN SCHOOL OF BASICS PLUS</t>
  </si>
  <si>
    <t>SARASOTA MILITARY ACADEMY</t>
  </si>
  <si>
    <t>SARASOTA SCHOOL OF ARTS/SCIENCES</t>
  </si>
  <si>
    <t>BOOKER HIGH SCHOOL</t>
  </si>
  <si>
    <t>ISLAND VILLAGE MONTESSORI SCHOOL</t>
  </si>
  <si>
    <t>SARASOTA SUNCOAST ACADEMY</t>
  </si>
  <si>
    <t>BRENTWOOD ELEMENTARY SCHOOL</t>
  </si>
  <si>
    <t>STUDENT LEADERSHIP ACADEMY</t>
  </si>
  <si>
    <t>IMAGINE SCHOOL AT NORTH PORT</t>
  </si>
  <si>
    <t>0106</t>
  </si>
  <si>
    <t>IMAGINE SCHOOL AT PALMER RANCH</t>
  </si>
  <si>
    <t>SKY ACADEMY</t>
  </si>
  <si>
    <t>BROOKSIDE MIDDLE SCHOOL</t>
  </si>
  <si>
    <t>SARASOTA ACADEMY OF THE ARTS</t>
  </si>
  <si>
    <t>SARASOTA MILITARY ACADEMY PREP</t>
  </si>
  <si>
    <t>FRUITVILLE ELEMENTARY SCHOOL</t>
  </si>
  <si>
    <t>MCINTOSH MIDDLE SCHOOL</t>
  </si>
  <si>
    <t>PHILLIPPI SHORES ELEMENTARY SCHOOL</t>
  </si>
  <si>
    <t>TUTTLE ELEMENTARY SCHOOL</t>
  </si>
  <si>
    <t>VENICE ELEMENTARY SCHOOL</t>
  </si>
  <si>
    <t>VENICE SENIOR HIGH SCHOOL</t>
  </si>
  <si>
    <t>GULF GATE ELEMENTARY SCHOOL</t>
  </si>
  <si>
    <t>ASHTON ELEMENTARY SCHOOL</t>
  </si>
  <si>
    <t>GARDEN ELEMENTARY SCHOOL</t>
  </si>
  <si>
    <t>VENICE MIDDLE SCHOOL</t>
  </si>
  <si>
    <t>GLENALLEN ELEMENTARY SCHOOL</t>
  </si>
  <si>
    <t>TAYLOR RANCH ELEMENTARY SCHOOL</t>
  </si>
  <si>
    <t>LAUREL NOKOMIS SCHOOL</t>
  </si>
  <si>
    <t>TOLEDO BLADE ELEMENTARY SCHOOL</t>
  </si>
  <si>
    <t>NORTH PORT HIGH SCHOOL</t>
  </si>
  <si>
    <t>HERON CREEK MIDDLE SCHOOL</t>
  </si>
  <si>
    <t>CRANBERRY ELEMENTARY SCHOOL</t>
  </si>
  <si>
    <t>TATUM RIDGE ELEMENTARY SCHOOL</t>
  </si>
  <si>
    <t>WOODLAND MIDDLE SCHOOL</t>
  </si>
  <si>
    <t>LAMARQUE ELEMENTARY SCHOOL</t>
  </si>
  <si>
    <t>SUNCOAST POLYTECHNICAL HIGH SCHOOL</t>
  </si>
  <si>
    <t>SEMINOLE</t>
  </si>
  <si>
    <t>BEAR LAKE ELEMENTARY SCHOOL</t>
  </si>
  <si>
    <t>GENEVA ELEMENTARY SCHOOL</t>
  </si>
  <si>
    <t>LAKE MARY HIGH SCHOOL</t>
  </si>
  <si>
    <t>LAKE MARY ELEMENTARY SCHOOL</t>
  </si>
  <si>
    <t>MILWEE MIDDLE SCHOOL</t>
  </si>
  <si>
    <t>EVANS ELEMENTARY SCHOOL</t>
  </si>
  <si>
    <t>LAYER ELEMENTARY SCHOOL</t>
  </si>
  <si>
    <t>LAWTON ELEMENTARY SCHOOL</t>
  </si>
  <si>
    <t>SANFORD MIDDLE SCHOOL</t>
  </si>
  <si>
    <t>SOUTH SEMINOLE MIDDLE SCHOOL</t>
  </si>
  <si>
    <t>0202</t>
  </si>
  <si>
    <t>CASSELBERRY ELEMENTARY SCHOOL</t>
  </si>
  <si>
    <t>WILSON ELEMENTARY SCHOOL</t>
  </si>
  <si>
    <t>CROOMS ACADEMY OF INFORMATION TECHNOLOGY</t>
  </si>
  <si>
    <t>GOLDSBORO ELEMENTARY MAGNET</t>
  </si>
  <si>
    <t>JACKSON HEIGHTS MIDDLE SCHOOL</t>
  </si>
  <si>
    <t>HIGHLANDS ELEMENTARY SCHOOL</t>
  </si>
  <si>
    <t>RAINBOW ELEMENTARY SCHOOL</t>
  </si>
  <si>
    <t>OVIEDO HIGH SCHOOL</t>
  </si>
  <si>
    <t>LYMAN HIGH SCHOOL</t>
  </si>
  <si>
    <t>CARILLON ELEMENTARY SCHOOL</t>
  </si>
  <si>
    <t>LAKE BRANTLEY HIGH SCHOOL</t>
  </si>
  <si>
    <t>TEAGUE MIDDLE SCHOOL</t>
  </si>
  <si>
    <t>FOREST CITY ELEMENTARY SCHOOL</t>
  </si>
  <si>
    <t>RED BUG ELEMENTARY SCHOOL</t>
  </si>
  <si>
    <t>EASTBROOK ELEMENTARY SCHOOL</t>
  </si>
  <si>
    <t>TUSKAWILLA MIDDLE SCHOOL</t>
  </si>
  <si>
    <t>LAKE HOWELL HIGH SCHOOL</t>
  </si>
  <si>
    <t>SABAL POINT ELEMENTARY SCHOOL</t>
  </si>
  <si>
    <t>WOODLANDS ELEMENTARY SCHOOL</t>
  </si>
  <si>
    <t>LAKE ORIENTA ELEMENTARY SCHOOL</t>
  </si>
  <si>
    <t>STERLING PARK ELEMENTARY SCHOOL</t>
  </si>
  <si>
    <t>ROCK LAKE MIDDLE SCHOOL</t>
  </si>
  <si>
    <t>WEKIVA ELEMENTARY SCHOOL</t>
  </si>
  <si>
    <t>KEETH ELEMENTARY SCHOOL</t>
  </si>
  <si>
    <t>GREENWOOD LAKES MIDDLE SCHOOL</t>
  </si>
  <si>
    <t>STENSTROM ELEMENTARY SCHOOL</t>
  </si>
  <si>
    <t>HEATHROW ELEMENTARY SCHOOL</t>
  </si>
  <si>
    <t>PARTIN ELEMENTARY SCHOOL</t>
  </si>
  <si>
    <t>CHILES MIDDLE SCHOOL</t>
  </si>
  <si>
    <t>MARKHAM WOODS MIDDLE SCHOOL</t>
  </si>
  <si>
    <t>BENTLEY ELEMENTARY SCHOOL</t>
  </si>
  <si>
    <t>0911</t>
  </si>
  <si>
    <t>WINTER SPRINGS HIGH SCHOOL</t>
  </si>
  <si>
    <t>HAGERTY HIGH SCHOOL</t>
  </si>
  <si>
    <t>SEMINOLE COUNTY VIRTUAL FRANCHISE (SCVS)</t>
  </si>
  <si>
    <t>CHOICES IN LEARNING CHARTER</t>
  </si>
  <si>
    <t>GALILEO SCHOOL FOR GIFTED LEARNING</t>
  </si>
  <si>
    <t>SUMTER</t>
  </si>
  <si>
    <t>BUSHNELL ELEMENTARY SCHOOL</t>
  </si>
  <si>
    <t>SOUTH SUMTER MIDDLE SCHOOL</t>
  </si>
  <si>
    <t>WEBSTER ELEMENTARY SCHOOL</t>
  </si>
  <si>
    <t>SOUTH SUMTER HIGH SCHOOL</t>
  </si>
  <si>
    <t>LAKE PANASOFFKEE ELEMENTARY SCHOOL</t>
  </si>
  <si>
    <t>VILLAGES CHARTER SCHOOL</t>
  </si>
  <si>
    <t>SUWANNEE</t>
  </si>
  <si>
    <t>SUWANNEE HIGH SCHOOL</t>
  </si>
  <si>
    <t>BRANFORD ELEMENTARY SCHOOL</t>
  </si>
  <si>
    <t>BRANFORD HIGH SCHOOL</t>
  </si>
  <si>
    <t>UNION</t>
  </si>
  <si>
    <t>UNION COUNTY HIGH SCHOOL</t>
  </si>
  <si>
    <t>LAKE BUTLER MIDDLE SCHOOL</t>
  </si>
  <si>
    <t>LAKE BUTLER ELEMENTARY SCHOOL</t>
  </si>
  <si>
    <t>VOLUSIA</t>
  </si>
  <si>
    <t>TOMOKA ELEMENTARY SCHOOL</t>
  </si>
  <si>
    <t>PATHWAYS ELEMENTARY SCHOOL</t>
  </si>
  <si>
    <t>PINE TRAIL ELEMENTARY SCHOOL</t>
  </si>
  <si>
    <t>0949</t>
  </si>
  <si>
    <t>CHISHOLM ELEMENTARY SCHOOL</t>
  </si>
  <si>
    <t>ORMOND BEACH ELEMENTARY SCHOOL</t>
  </si>
  <si>
    <t>CORONADO BEACH ELEMENTARY SCHOOL</t>
  </si>
  <si>
    <t>DELAND HIGH SCHOOL</t>
  </si>
  <si>
    <t>UNIVERSITY HIGH SCHOOL</t>
  </si>
  <si>
    <t>OSTEEN ELEMENTARY SCHOOL</t>
  </si>
  <si>
    <t>SILVER SANDS MIDDLE SCHOOL</t>
  </si>
  <si>
    <t>MAINLAND HIGH SCHOOL</t>
  </si>
  <si>
    <t>GEORGE W. MARKS ELEMENTARY SCHOOL</t>
  </si>
  <si>
    <t>NEW SMYRNA BEACH HIGH SCHOOL</t>
  </si>
  <si>
    <t>NEW SMYRNA BEACH MIDDLE SCHOOL</t>
  </si>
  <si>
    <t>ORMOND BEACH MIDDLE SCHOOL</t>
  </si>
  <si>
    <t>ORTONA ELEMENTARY SCHOOL</t>
  </si>
  <si>
    <t>SPRUCE CREEK HIGH SCHOOL</t>
  </si>
  <si>
    <t>SPRUCE CREEK ELEMENTARY SCHOOL</t>
  </si>
  <si>
    <t>SUGAR MILL ELEMENTARY SCHOOL</t>
  </si>
  <si>
    <t>PIERSON ELEMENTARY SCHOOL</t>
  </si>
  <si>
    <t>PORT ORANGE ELEMENTARY SCHOOL</t>
  </si>
  <si>
    <t>SWEETWATER ELEMENTARY SCHOOL</t>
  </si>
  <si>
    <t>READ-PATTILLO ELEMENTARY SCHOOL</t>
  </si>
  <si>
    <t>SEABREEZE HIGH SCHOOL</t>
  </si>
  <si>
    <t>DELTONA HIGH SCHOOL</t>
  </si>
  <si>
    <t>TIMBERCREST ELEMENTARY SCHOOL</t>
  </si>
  <si>
    <t>GALAXY MIDDLE SCHOOL</t>
  </si>
  <si>
    <t>FRIENDSHIP ELEMENTARY SCHOOL</t>
  </si>
  <si>
    <t>VOLUSIA PINES ELEMENTARY SCHOOL</t>
  </si>
  <si>
    <t>PINE RIDGE HIGH SCHOOL</t>
  </si>
  <si>
    <t>THE READING EDGE ACADEMY</t>
  </si>
  <si>
    <t>IVY HAWN CHARTER SCHOOL OF THE ARTS</t>
  </si>
  <si>
    <t>BURNS SCIENCE AND TECHNOLOGY CHARTER SCHOOL</t>
  </si>
  <si>
    <t>RIVER SPRINGS MIDDLE SCHOOL</t>
  </si>
  <si>
    <t>FOREST LAKE ELEMENTARY SCHOOL</t>
  </si>
  <si>
    <t>DEBARY ELEMENTARY SCHOOL</t>
  </si>
  <si>
    <t>HERITAGE MIDDLE SCHOOL</t>
  </si>
  <si>
    <t>CREEKSIDE MIDDLE SCHOOL</t>
  </si>
  <si>
    <t>DAVID C HINSON SR MIDDLE SCHOOL</t>
  </si>
  <si>
    <t>SPIRIT ELEMENTARY SCHOOL</t>
  </si>
  <si>
    <t>MANATEE COVE ELEMENTARY SCHOOL</t>
  </si>
  <si>
    <t>CYPRESS CREEK ELEMENTARY SCHOOL</t>
  </si>
  <si>
    <t>SAMSULA ACADEMY</t>
  </si>
  <si>
    <t>WAKULLA</t>
  </si>
  <si>
    <t>MEDART ELEMENTARY SCHOOL</t>
  </si>
  <si>
    <t>RIVERSPRINGS MIDDLE SCHOOL</t>
  </si>
  <si>
    <t>0015</t>
  </si>
  <si>
    <t>RIVERSINK ELEMENTARY SCHOOL</t>
  </si>
  <si>
    <t>CRAWFORDVILLE ELEMENTARY SCHOOL</t>
  </si>
  <si>
    <t>WAKULLA HIGH SCHOOL</t>
  </si>
  <si>
    <t>WAKULLA MIDDLE SCHOOL</t>
  </si>
  <si>
    <t>SHADEVILLE ELEMENTARY SCHOOL</t>
  </si>
  <si>
    <t>WALTON</t>
  </si>
  <si>
    <t>WEST DEFUNIAK ELEMENTARY SCHOOL</t>
  </si>
  <si>
    <t>PAXTON SCHOOL</t>
  </si>
  <si>
    <t>FREEPORT SENIOR HIGH SCHOOL</t>
  </si>
  <si>
    <t>FREEPORT MIDDLE SCHOOL</t>
  </si>
  <si>
    <t>VAN R. BUTLER ELEMENTARY SCHOOL</t>
  </si>
  <si>
    <t>0152</t>
  </si>
  <si>
    <t>EMERALD COAST MIDDLE SCHOOL</t>
  </si>
  <si>
    <t>0153</t>
  </si>
  <si>
    <t>SOUTH WALTON HIGH SCHOOL</t>
  </si>
  <si>
    <t>0154</t>
  </si>
  <si>
    <t>BAY ELEMENTARY SCHOOL</t>
  </si>
  <si>
    <t>WALTON MIDDLE SCHOOL</t>
  </si>
  <si>
    <t>MOSSY HEAD SCHOOL</t>
  </si>
  <si>
    <t>WALTON HIGH SCHOOL</t>
  </si>
  <si>
    <t>FREEPORT ELEMENTARY SCHOOL</t>
  </si>
  <si>
    <t>SEASIDE NEIGHBORHOOD SCHOOL</t>
  </si>
  <si>
    <t>WASHINGTON</t>
  </si>
  <si>
    <t>CHIPLEY HIGH SCHOOL</t>
  </si>
  <si>
    <t>KATE M. SMITH ELEMENTARY SCHOOL</t>
  </si>
  <si>
    <t>VERNON MIDDLE SCHOOL</t>
  </si>
  <si>
    <t>ROULHAC MIDDLE SCHOOL</t>
  </si>
  <si>
    <t>FL VIRTUAL</t>
  </si>
  <si>
    <t>0300</t>
  </si>
  <si>
    <t>FLVS FULL TIME K-8</t>
  </si>
  <si>
    <t>FLVS FULL-TIME 9-12</t>
  </si>
  <si>
    <t>FAU LAB SCH</t>
  </si>
  <si>
    <t>A.D. HENDERSON UNIVERSITY SCHOOL &amp; FAU HIGH SCHOOL</t>
  </si>
  <si>
    <t>0020</t>
  </si>
  <si>
    <t>FAU/SLCSD PALM POINTE EDUCATIONAL RESEARCH SCHOOL @ TRADITION</t>
  </si>
  <si>
    <t>FSU LAB SCH</t>
  </si>
  <si>
    <t>FLORIDA STATE UNIVERSITY SCHOOL</t>
  </si>
  <si>
    <t>THE PEMBROKE PINES FLORIDA</t>
  </si>
  <si>
    <t>UF LAB SCH</t>
  </si>
  <si>
    <t>P.K. YONGE DEVELOPMENTAL RESEARCH SCHOOL</t>
  </si>
  <si>
    <t>301 - FLORID</t>
  </si>
  <si>
    <t>301 - FLORIDA CONNECTIONS</t>
  </si>
  <si>
    <t>DIST_SCH</t>
  </si>
  <si>
    <t>NUMBER_STUDENTS</t>
  </si>
  <si>
    <t>Total Students</t>
  </si>
  <si>
    <t>Grade A School Students</t>
  </si>
  <si>
    <t>Grade B School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</si>
</sst>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.shell.com/personal/j_razan_shell_com/Documents/Desktop%20Items/Desktop/Data%20Projects/School_Data/Enrollment%201516s2.xlsx" TargetMode="External"/><Relationship Id="rId1" Type="http://schemas.openxmlformats.org/officeDocument/2006/relationships/externalLinkPath" Target="Enrollment%201516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rollment 1516s2"/>
    </sheetNames>
    <sheetDataSet>
      <sheetData sheetId="0">
        <row r="2">
          <cell r="E2" t="str">
            <v>010221</v>
          </cell>
          <cell r="F2">
            <v>383</v>
          </cell>
        </row>
        <row r="3">
          <cell r="E3" t="str">
            <v>010052</v>
          </cell>
          <cell r="F3">
            <v>100</v>
          </cell>
        </row>
        <row r="4">
          <cell r="E4" t="str">
            <v>010112</v>
          </cell>
          <cell r="F4">
            <v>723</v>
          </cell>
        </row>
        <row r="5">
          <cell r="E5" t="str">
            <v>010602</v>
          </cell>
          <cell r="F5">
            <v>15</v>
          </cell>
        </row>
        <row r="6">
          <cell r="E6" t="str">
            <v>010161</v>
          </cell>
          <cell r="F6">
            <v>377</v>
          </cell>
        </row>
        <row r="7">
          <cell r="E7" t="str">
            <v>017004</v>
          </cell>
          <cell r="F7">
            <v>74</v>
          </cell>
        </row>
        <row r="8">
          <cell r="E8" t="str">
            <v>010957</v>
          </cell>
          <cell r="F8">
            <v>113</v>
          </cell>
        </row>
        <row r="9">
          <cell r="E9" t="str">
            <v>011011</v>
          </cell>
          <cell r="F9">
            <v>61</v>
          </cell>
        </row>
        <row r="10">
          <cell r="E10" t="str">
            <v>019029</v>
          </cell>
          <cell r="F10">
            <v>37</v>
          </cell>
        </row>
        <row r="11">
          <cell r="E11" t="str">
            <v>017023</v>
          </cell>
          <cell r="F11">
            <v>33</v>
          </cell>
        </row>
        <row r="12">
          <cell r="E12" t="str">
            <v>010603</v>
          </cell>
          <cell r="F12">
            <v>39</v>
          </cell>
        </row>
        <row r="13">
          <cell r="E13" t="str">
            <v>010171</v>
          </cell>
          <cell r="F13">
            <v>501</v>
          </cell>
        </row>
        <row r="14">
          <cell r="E14" t="str">
            <v>011012</v>
          </cell>
          <cell r="F14">
            <v>144</v>
          </cell>
        </row>
        <row r="15">
          <cell r="E15" t="str">
            <v>010541</v>
          </cell>
          <cell r="F15">
            <v>636</v>
          </cell>
        </row>
        <row r="16">
          <cell r="E16" t="str">
            <v>010953</v>
          </cell>
          <cell r="F16">
            <v>144</v>
          </cell>
        </row>
        <row r="17">
          <cell r="E17" t="str">
            <v>010281</v>
          </cell>
          <cell r="F17">
            <v>308</v>
          </cell>
        </row>
        <row r="18">
          <cell r="E18" t="str">
            <v>010022</v>
          </cell>
          <cell r="F18">
            <v>379</v>
          </cell>
        </row>
        <row r="19">
          <cell r="E19" t="str">
            <v>010421</v>
          </cell>
          <cell r="F19">
            <v>1447</v>
          </cell>
        </row>
        <row r="20">
          <cell r="E20" t="str">
            <v>010956</v>
          </cell>
          <cell r="F20">
            <v>85</v>
          </cell>
        </row>
        <row r="21">
          <cell r="E21" t="str">
            <v>010431</v>
          </cell>
          <cell r="F21">
            <v>2252</v>
          </cell>
        </row>
        <row r="22">
          <cell r="E22" t="str">
            <v>010492</v>
          </cell>
          <cell r="F22">
            <v>56</v>
          </cell>
        </row>
        <row r="23">
          <cell r="E23" t="str">
            <v>010481</v>
          </cell>
          <cell r="F23">
            <v>858</v>
          </cell>
        </row>
        <row r="24">
          <cell r="E24" t="str">
            <v>010151</v>
          </cell>
          <cell r="F24">
            <v>1890</v>
          </cell>
        </row>
        <row r="25">
          <cell r="E25" t="str">
            <v>010958</v>
          </cell>
          <cell r="F25">
            <v>69</v>
          </cell>
        </row>
        <row r="26">
          <cell r="E26" t="str">
            <v>010331</v>
          </cell>
          <cell r="F26">
            <v>492</v>
          </cell>
        </row>
        <row r="27">
          <cell r="E27" t="str">
            <v>010201</v>
          </cell>
          <cell r="F27">
            <v>291</v>
          </cell>
        </row>
        <row r="28">
          <cell r="E28" t="str">
            <v>010981</v>
          </cell>
          <cell r="F28">
            <v>102</v>
          </cell>
        </row>
        <row r="29">
          <cell r="E29" t="str">
            <v>010482</v>
          </cell>
          <cell r="F29">
            <v>791</v>
          </cell>
        </row>
        <row r="30">
          <cell r="E30" t="str">
            <v>010461</v>
          </cell>
          <cell r="F30">
            <v>893</v>
          </cell>
        </row>
        <row r="31">
          <cell r="E31" t="str">
            <v>010082</v>
          </cell>
          <cell r="F31">
            <v>28</v>
          </cell>
        </row>
        <row r="32">
          <cell r="E32" t="str">
            <v>010121</v>
          </cell>
          <cell r="F32">
            <v>733</v>
          </cell>
        </row>
        <row r="33">
          <cell r="E33" t="str">
            <v>010321</v>
          </cell>
          <cell r="F33">
            <v>742</v>
          </cell>
        </row>
        <row r="34">
          <cell r="E34" t="str">
            <v>010031</v>
          </cell>
          <cell r="F34">
            <v>637</v>
          </cell>
        </row>
        <row r="35">
          <cell r="E35" t="str">
            <v>010111</v>
          </cell>
          <cell r="F35">
            <v>565</v>
          </cell>
        </row>
        <row r="36">
          <cell r="E36" t="str">
            <v>010502</v>
          </cell>
          <cell r="F36">
            <v>960</v>
          </cell>
        </row>
        <row r="37">
          <cell r="E37" t="str">
            <v>010501</v>
          </cell>
          <cell r="F37">
            <v>805</v>
          </cell>
        </row>
        <row r="38">
          <cell r="E38" t="str">
            <v>010071</v>
          </cell>
          <cell r="F38">
            <v>489</v>
          </cell>
        </row>
        <row r="39">
          <cell r="E39" t="str">
            <v>010510</v>
          </cell>
          <cell r="F39">
            <v>722</v>
          </cell>
        </row>
        <row r="40">
          <cell r="E40" t="str">
            <v>010091</v>
          </cell>
          <cell r="F40">
            <v>699</v>
          </cell>
        </row>
        <row r="41">
          <cell r="E41" t="str">
            <v>010341</v>
          </cell>
          <cell r="F41">
            <v>345</v>
          </cell>
        </row>
        <row r="42">
          <cell r="E42" t="str">
            <v>010520</v>
          </cell>
          <cell r="F42">
            <v>815</v>
          </cell>
        </row>
        <row r="43">
          <cell r="E43" t="str">
            <v>010951</v>
          </cell>
          <cell r="F43">
            <v>198</v>
          </cell>
        </row>
        <row r="44">
          <cell r="E44" t="str">
            <v>010961</v>
          </cell>
          <cell r="F44">
            <v>61</v>
          </cell>
        </row>
        <row r="45">
          <cell r="E45" t="str">
            <v>011003</v>
          </cell>
          <cell r="F45">
            <v>282</v>
          </cell>
        </row>
        <row r="46">
          <cell r="E46" t="str">
            <v>010311</v>
          </cell>
          <cell r="F46">
            <v>712</v>
          </cell>
        </row>
        <row r="47">
          <cell r="E47" t="str">
            <v>010531</v>
          </cell>
          <cell r="F47">
            <v>598</v>
          </cell>
        </row>
        <row r="48">
          <cell r="E48" t="str">
            <v>010261</v>
          </cell>
          <cell r="F48">
            <v>630</v>
          </cell>
        </row>
        <row r="49">
          <cell r="E49" t="str">
            <v>010591</v>
          </cell>
          <cell r="F49">
            <v>755</v>
          </cell>
        </row>
        <row r="50">
          <cell r="E50" t="str">
            <v>011010</v>
          </cell>
          <cell r="F50">
            <v>35</v>
          </cell>
        </row>
        <row r="51">
          <cell r="E51" t="str">
            <v>010604</v>
          </cell>
          <cell r="F51">
            <v>44</v>
          </cell>
        </row>
        <row r="52">
          <cell r="E52" t="str">
            <v>010411</v>
          </cell>
          <cell r="F52">
            <v>251</v>
          </cell>
        </row>
        <row r="53">
          <cell r="E53" t="str">
            <v>010271</v>
          </cell>
          <cell r="F53">
            <v>1154</v>
          </cell>
        </row>
        <row r="54">
          <cell r="E54" t="str">
            <v>010991</v>
          </cell>
          <cell r="F54">
            <v>214</v>
          </cell>
        </row>
        <row r="55">
          <cell r="E55" t="str">
            <v>010081</v>
          </cell>
          <cell r="F55">
            <v>159</v>
          </cell>
        </row>
        <row r="56">
          <cell r="E56" t="str">
            <v>010041</v>
          </cell>
          <cell r="F56">
            <v>536</v>
          </cell>
        </row>
        <row r="57">
          <cell r="E57" t="str">
            <v>010955</v>
          </cell>
          <cell r="F57">
            <v>109</v>
          </cell>
        </row>
        <row r="58">
          <cell r="E58" t="str">
            <v>010950</v>
          </cell>
          <cell r="F58">
            <v>235</v>
          </cell>
        </row>
        <row r="59">
          <cell r="E59" t="str">
            <v>010101</v>
          </cell>
          <cell r="F59">
            <v>300</v>
          </cell>
        </row>
        <row r="60">
          <cell r="E60" t="str">
            <v>010571</v>
          </cell>
          <cell r="F60">
            <v>452</v>
          </cell>
        </row>
        <row r="61">
          <cell r="E61" t="str">
            <v>010141</v>
          </cell>
          <cell r="F61">
            <v>940</v>
          </cell>
        </row>
        <row r="62">
          <cell r="E62" t="str">
            <v>010503</v>
          </cell>
          <cell r="F62">
            <v>90</v>
          </cell>
        </row>
        <row r="63">
          <cell r="E63" t="str">
            <v>010561</v>
          </cell>
          <cell r="F63">
            <v>717</v>
          </cell>
        </row>
        <row r="64">
          <cell r="E64" t="str">
            <v>020032</v>
          </cell>
          <cell r="F64">
            <v>1112</v>
          </cell>
        </row>
        <row r="65">
          <cell r="E65" t="str">
            <v>020012</v>
          </cell>
          <cell r="F65">
            <v>1348</v>
          </cell>
        </row>
        <row r="66">
          <cell r="E66" t="str">
            <v>020031</v>
          </cell>
          <cell r="F66">
            <v>772</v>
          </cell>
        </row>
        <row r="67">
          <cell r="E67" t="str">
            <v>020013</v>
          </cell>
          <cell r="F67">
            <v>637</v>
          </cell>
        </row>
        <row r="68">
          <cell r="E68" t="str">
            <v>020022</v>
          </cell>
          <cell r="F68">
            <v>539</v>
          </cell>
        </row>
        <row r="69">
          <cell r="E69" t="str">
            <v>020091</v>
          </cell>
          <cell r="F69">
            <v>594</v>
          </cell>
        </row>
        <row r="70">
          <cell r="E70" t="str">
            <v>030491</v>
          </cell>
          <cell r="F70">
            <v>1721</v>
          </cell>
        </row>
        <row r="71">
          <cell r="E71" t="str">
            <v>030701</v>
          </cell>
          <cell r="F71">
            <v>690</v>
          </cell>
        </row>
        <row r="72">
          <cell r="E72" t="str">
            <v>030711</v>
          </cell>
          <cell r="F72">
            <v>518</v>
          </cell>
        </row>
        <row r="73">
          <cell r="E73" t="str">
            <v>030061</v>
          </cell>
          <cell r="F73">
            <v>1296</v>
          </cell>
        </row>
        <row r="74">
          <cell r="E74" t="str">
            <v>030602</v>
          </cell>
          <cell r="F74">
            <v>26</v>
          </cell>
        </row>
        <row r="75">
          <cell r="E75" t="str">
            <v>037004</v>
          </cell>
          <cell r="F75">
            <v>59</v>
          </cell>
        </row>
        <row r="76">
          <cell r="E76" t="str">
            <v>037006</v>
          </cell>
          <cell r="F76">
            <v>26</v>
          </cell>
        </row>
        <row r="77">
          <cell r="E77" t="str">
            <v>037001</v>
          </cell>
          <cell r="F77">
            <v>34</v>
          </cell>
        </row>
        <row r="78">
          <cell r="E78" t="str">
            <v>030571</v>
          </cell>
          <cell r="F78">
            <v>1131</v>
          </cell>
        </row>
        <row r="79">
          <cell r="E79" t="str">
            <v>030591</v>
          </cell>
          <cell r="F79">
            <v>103</v>
          </cell>
        </row>
        <row r="80">
          <cell r="E80" t="str">
            <v>030101</v>
          </cell>
          <cell r="F80">
            <v>556</v>
          </cell>
        </row>
        <row r="81">
          <cell r="E81" t="str">
            <v>030091</v>
          </cell>
          <cell r="F81">
            <v>480</v>
          </cell>
        </row>
        <row r="82">
          <cell r="E82" t="str">
            <v>030782</v>
          </cell>
          <cell r="F82">
            <v>43</v>
          </cell>
        </row>
        <row r="83">
          <cell r="E83" t="str">
            <v>030781</v>
          </cell>
          <cell r="F83">
            <v>43</v>
          </cell>
        </row>
        <row r="84">
          <cell r="E84" t="str">
            <v>030541</v>
          </cell>
          <cell r="F84">
            <v>1161</v>
          </cell>
        </row>
        <row r="85">
          <cell r="E85" t="str">
            <v>030461</v>
          </cell>
          <cell r="F85">
            <v>762</v>
          </cell>
        </row>
        <row r="86">
          <cell r="E86" t="str">
            <v>030141</v>
          </cell>
          <cell r="F86">
            <v>656</v>
          </cell>
        </row>
        <row r="87">
          <cell r="E87" t="str">
            <v>030151</v>
          </cell>
          <cell r="F87">
            <v>811</v>
          </cell>
        </row>
        <row r="88">
          <cell r="E88" t="str">
            <v>030081</v>
          </cell>
          <cell r="F88">
            <v>571</v>
          </cell>
        </row>
        <row r="89">
          <cell r="E89" t="str">
            <v>030551</v>
          </cell>
          <cell r="F89">
            <v>1762</v>
          </cell>
        </row>
        <row r="90">
          <cell r="E90" t="str">
            <v>030161</v>
          </cell>
          <cell r="F90">
            <v>568</v>
          </cell>
        </row>
        <row r="91">
          <cell r="E91" t="str">
            <v>030131</v>
          </cell>
          <cell r="F91">
            <v>542</v>
          </cell>
        </row>
        <row r="92">
          <cell r="E92" t="str">
            <v>030171</v>
          </cell>
          <cell r="F92">
            <v>779</v>
          </cell>
        </row>
        <row r="93">
          <cell r="E93" t="str">
            <v>030281</v>
          </cell>
          <cell r="F93">
            <v>144</v>
          </cell>
        </row>
        <row r="94">
          <cell r="E94" t="str">
            <v>030111</v>
          </cell>
          <cell r="F94">
            <v>404</v>
          </cell>
        </row>
        <row r="95">
          <cell r="E95" t="str">
            <v>030071</v>
          </cell>
          <cell r="F95">
            <v>731</v>
          </cell>
        </row>
        <row r="96">
          <cell r="E96" t="str">
            <v>030331</v>
          </cell>
          <cell r="F96">
            <v>999</v>
          </cell>
        </row>
        <row r="97">
          <cell r="E97" t="str">
            <v>030531</v>
          </cell>
          <cell r="F97">
            <v>118</v>
          </cell>
        </row>
        <row r="98">
          <cell r="E98" t="str">
            <v>030741</v>
          </cell>
          <cell r="F98">
            <v>659</v>
          </cell>
        </row>
        <row r="99">
          <cell r="E99" t="str">
            <v>030751</v>
          </cell>
          <cell r="F99">
            <v>695</v>
          </cell>
        </row>
        <row r="100">
          <cell r="E100" t="str">
            <v>030731</v>
          </cell>
          <cell r="F100">
            <v>509</v>
          </cell>
        </row>
        <row r="101">
          <cell r="E101" t="str">
            <v>030471</v>
          </cell>
          <cell r="F101">
            <v>690</v>
          </cell>
        </row>
        <row r="102">
          <cell r="E102" t="str">
            <v>030191</v>
          </cell>
          <cell r="F102">
            <v>363</v>
          </cell>
        </row>
        <row r="103">
          <cell r="E103" t="str">
            <v>030291</v>
          </cell>
          <cell r="F103">
            <v>367</v>
          </cell>
        </row>
        <row r="104">
          <cell r="E104" t="str">
            <v>030771</v>
          </cell>
          <cell r="F104">
            <v>289</v>
          </cell>
        </row>
        <row r="105">
          <cell r="E105" t="str">
            <v>030604</v>
          </cell>
          <cell r="F105">
            <v>88</v>
          </cell>
        </row>
        <row r="106">
          <cell r="E106" t="str">
            <v>030211</v>
          </cell>
          <cell r="F106">
            <v>598</v>
          </cell>
        </row>
        <row r="107">
          <cell r="E107" t="str">
            <v>030521</v>
          </cell>
          <cell r="F107">
            <v>885</v>
          </cell>
        </row>
        <row r="108">
          <cell r="E108" t="str">
            <v>032701</v>
          </cell>
          <cell r="F108">
            <v>124</v>
          </cell>
        </row>
        <row r="109">
          <cell r="E109" t="str">
            <v>030581</v>
          </cell>
          <cell r="F109">
            <v>272</v>
          </cell>
        </row>
        <row r="110">
          <cell r="E110" t="str">
            <v>030341</v>
          </cell>
          <cell r="F110">
            <v>1065</v>
          </cell>
        </row>
        <row r="111">
          <cell r="E111" t="str">
            <v>030221</v>
          </cell>
          <cell r="F111">
            <v>420</v>
          </cell>
        </row>
        <row r="112">
          <cell r="E112" t="str">
            <v>030231</v>
          </cell>
          <cell r="F112">
            <v>502</v>
          </cell>
        </row>
        <row r="113">
          <cell r="E113" t="str">
            <v>030241</v>
          </cell>
          <cell r="F113">
            <v>127</v>
          </cell>
        </row>
        <row r="114">
          <cell r="E114" t="str">
            <v>030201</v>
          </cell>
          <cell r="F114">
            <v>768</v>
          </cell>
        </row>
        <row r="115">
          <cell r="E115" t="str">
            <v>030511</v>
          </cell>
          <cell r="F115">
            <v>715</v>
          </cell>
        </row>
        <row r="116">
          <cell r="E116" t="str">
            <v>030501</v>
          </cell>
          <cell r="F116">
            <v>757</v>
          </cell>
        </row>
        <row r="117">
          <cell r="E117" t="str">
            <v>032711</v>
          </cell>
          <cell r="F117">
            <v>366</v>
          </cell>
        </row>
        <row r="118">
          <cell r="E118" t="str">
            <v>030251</v>
          </cell>
          <cell r="F118">
            <v>463</v>
          </cell>
        </row>
        <row r="119">
          <cell r="E119" t="str">
            <v>030262</v>
          </cell>
          <cell r="F119">
            <v>325</v>
          </cell>
        </row>
        <row r="120">
          <cell r="E120" t="str">
            <v>040021</v>
          </cell>
          <cell r="F120">
            <v>802</v>
          </cell>
        </row>
        <row r="121">
          <cell r="E121" t="str">
            <v>040201</v>
          </cell>
          <cell r="F121">
            <v>75</v>
          </cell>
        </row>
        <row r="122">
          <cell r="E122" t="str">
            <v>040172</v>
          </cell>
          <cell r="F122">
            <v>649</v>
          </cell>
        </row>
        <row r="123">
          <cell r="E123" t="str">
            <v>047004</v>
          </cell>
          <cell r="F123">
            <v>3</v>
          </cell>
        </row>
        <row r="124">
          <cell r="E124" t="str">
            <v>047023</v>
          </cell>
          <cell r="F124">
            <v>2</v>
          </cell>
        </row>
        <row r="125">
          <cell r="E125" t="str">
            <v>040161</v>
          </cell>
          <cell r="F125">
            <v>125</v>
          </cell>
        </row>
        <row r="126">
          <cell r="E126" t="str">
            <v>040181</v>
          </cell>
          <cell r="F126">
            <v>205</v>
          </cell>
        </row>
        <row r="127">
          <cell r="E127" t="str">
            <v>040131</v>
          </cell>
          <cell r="F127">
            <v>235</v>
          </cell>
        </row>
        <row r="128">
          <cell r="E128" t="str">
            <v>040081</v>
          </cell>
          <cell r="F128">
            <v>552</v>
          </cell>
        </row>
        <row r="129">
          <cell r="E129" t="str">
            <v>040051</v>
          </cell>
          <cell r="F129">
            <v>558</v>
          </cell>
        </row>
        <row r="130">
          <cell r="E130" t="str">
            <v>050141</v>
          </cell>
          <cell r="F130">
            <v>578</v>
          </cell>
        </row>
        <row r="131">
          <cell r="E131" t="str">
            <v>050061</v>
          </cell>
          <cell r="F131">
            <v>857</v>
          </cell>
        </row>
        <row r="132">
          <cell r="E132" t="str">
            <v>050161</v>
          </cell>
          <cell r="F132">
            <v>1104</v>
          </cell>
        </row>
        <row r="133">
          <cell r="E133" t="str">
            <v>050201</v>
          </cell>
          <cell r="F133">
            <v>582</v>
          </cell>
        </row>
        <row r="134">
          <cell r="E134" t="str">
            <v>054051</v>
          </cell>
          <cell r="F134">
            <v>644</v>
          </cell>
        </row>
        <row r="135">
          <cell r="E135" t="str">
            <v>052211</v>
          </cell>
          <cell r="F135">
            <v>1687</v>
          </cell>
        </row>
        <row r="136">
          <cell r="E136" t="str">
            <v>051014</v>
          </cell>
          <cell r="F136">
            <v>8</v>
          </cell>
        </row>
        <row r="137">
          <cell r="E137" t="str">
            <v>051025</v>
          </cell>
          <cell r="F137">
            <v>39</v>
          </cell>
        </row>
        <row r="138">
          <cell r="E138" t="str">
            <v>051002</v>
          </cell>
          <cell r="F138">
            <v>30</v>
          </cell>
        </row>
        <row r="139">
          <cell r="E139" t="str">
            <v>057004</v>
          </cell>
          <cell r="F139">
            <v>121</v>
          </cell>
        </row>
        <row r="140">
          <cell r="E140" t="str">
            <v>051041</v>
          </cell>
          <cell r="F140">
            <v>665</v>
          </cell>
        </row>
        <row r="141">
          <cell r="E141" t="str">
            <v>056506</v>
          </cell>
          <cell r="F141">
            <v>135</v>
          </cell>
        </row>
        <row r="142">
          <cell r="E142" t="str">
            <v>055031</v>
          </cell>
          <cell r="F142">
            <v>426</v>
          </cell>
        </row>
        <row r="143">
          <cell r="E143" t="str">
            <v>053021</v>
          </cell>
          <cell r="F143">
            <v>1141</v>
          </cell>
        </row>
        <row r="144">
          <cell r="E144" t="str">
            <v>050191</v>
          </cell>
          <cell r="F144">
            <v>514</v>
          </cell>
        </row>
        <row r="145">
          <cell r="E145" t="str">
            <v>052161</v>
          </cell>
          <cell r="F145">
            <v>745</v>
          </cell>
        </row>
        <row r="146">
          <cell r="E146" t="str">
            <v>055011</v>
          </cell>
          <cell r="F146">
            <v>1102</v>
          </cell>
        </row>
        <row r="147">
          <cell r="E147" t="str">
            <v>051121</v>
          </cell>
          <cell r="F147">
            <v>1498</v>
          </cell>
        </row>
        <row r="148">
          <cell r="E148" t="str">
            <v>052131</v>
          </cell>
          <cell r="F148">
            <v>577</v>
          </cell>
        </row>
        <row r="149">
          <cell r="E149" t="str">
            <v>059045</v>
          </cell>
          <cell r="F149">
            <v>1</v>
          </cell>
        </row>
        <row r="150">
          <cell r="E150" t="str">
            <v>050091</v>
          </cell>
          <cell r="F150">
            <v>551</v>
          </cell>
        </row>
        <row r="151">
          <cell r="E151" t="str">
            <v>053091</v>
          </cell>
          <cell r="F151">
            <v>665</v>
          </cell>
        </row>
        <row r="152">
          <cell r="E152" t="str">
            <v>056012</v>
          </cell>
          <cell r="F152">
            <v>686</v>
          </cell>
        </row>
        <row r="153">
          <cell r="E153" t="str">
            <v>051028</v>
          </cell>
          <cell r="F153">
            <v>40</v>
          </cell>
        </row>
        <row r="154">
          <cell r="E154" t="str">
            <v>052151</v>
          </cell>
          <cell r="F154">
            <v>634</v>
          </cell>
        </row>
        <row r="155">
          <cell r="E155" t="str">
            <v>056141</v>
          </cell>
          <cell r="F155">
            <v>930</v>
          </cell>
        </row>
        <row r="156">
          <cell r="E156" t="str">
            <v>053011</v>
          </cell>
          <cell r="F156">
            <v>1711</v>
          </cell>
        </row>
        <row r="157">
          <cell r="E157" t="str">
            <v>054021</v>
          </cell>
          <cell r="F157">
            <v>949</v>
          </cell>
        </row>
        <row r="158">
          <cell r="E158" t="str">
            <v>056511</v>
          </cell>
          <cell r="F158">
            <v>109</v>
          </cell>
        </row>
        <row r="159">
          <cell r="E159" t="str">
            <v>056523</v>
          </cell>
          <cell r="F159">
            <v>315</v>
          </cell>
        </row>
        <row r="160">
          <cell r="E160" t="str">
            <v>051051</v>
          </cell>
          <cell r="F160">
            <v>837</v>
          </cell>
        </row>
        <row r="161">
          <cell r="E161" t="str">
            <v>050301</v>
          </cell>
          <cell r="F161">
            <v>539</v>
          </cell>
        </row>
        <row r="162">
          <cell r="E162" t="str">
            <v>051091</v>
          </cell>
          <cell r="F162">
            <v>692</v>
          </cell>
        </row>
        <row r="163">
          <cell r="E163" t="str">
            <v>050089</v>
          </cell>
          <cell r="F163">
            <v>109</v>
          </cell>
        </row>
        <row r="164">
          <cell r="E164" t="str">
            <v>051026</v>
          </cell>
          <cell r="F164">
            <v>18</v>
          </cell>
        </row>
        <row r="165">
          <cell r="E165" t="str">
            <v>055021</v>
          </cell>
          <cell r="F165">
            <v>413</v>
          </cell>
        </row>
        <row r="166">
          <cell r="E166" t="str">
            <v>056101</v>
          </cell>
          <cell r="F166">
            <v>483</v>
          </cell>
        </row>
        <row r="167">
          <cell r="E167" t="str">
            <v>051071</v>
          </cell>
          <cell r="F167">
            <v>647</v>
          </cell>
        </row>
        <row r="168">
          <cell r="E168" t="str">
            <v>051141</v>
          </cell>
          <cell r="F168">
            <v>705</v>
          </cell>
        </row>
        <row r="169">
          <cell r="E169" t="str">
            <v>053061</v>
          </cell>
          <cell r="F169">
            <v>434</v>
          </cell>
        </row>
        <row r="170">
          <cell r="E170" t="str">
            <v>056082</v>
          </cell>
          <cell r="F170">
            <v>507</v>
          </cell>
        </row>
        <row r="171">
          <cell r="E171" t="str">
            <v>052311</v>
          </cell>
          <cell r="F171">
            <v>1852</v>
          </cell>
        </row>
        <row r="172">
          <cell r="E172" t="str">
            <v>056515</v>
          </cell>
          <cell r="F172">
            <v>246</v>
          </cell>
        </row>
        <row r="173">
          <cell r="E173" t="str">
            <v>050151</v>
          </cell>
          <cell r="F173">
            <v>650</v>
          </cell>
        </row>
        <row r="174">
          <cell r="E174" t="str">
            <v>056081</v>
          </cell>
          <cell r="F174">
            <v>753</v>
          </cell>
        </row>
        <row r="175">
          <cell r="E175" t="str">
            <v>050052</v>
          </cell>
          <cell r="F175">
            <v>439</v>
          </cell>
        </row>
        <row r="176">
          <cell r="E176" t="str">
            <v>051101</v>
          </cell>
          <cell r="F176">
            <v>608</v>
          </cell>
        </row>
        <row r="177">
          <cell r="E177" t="str">
            <v>052121</v>
          </cell>
          <cell r="F177">
            <v>688</v>
          </cell>
        </row>
        <row r="178">
          <cell r="E178" t="str">
            <v>052191</v>
          </cell>
          <cell r="F178">
            <v>810</v>
          </cell>
        </row>
        <row r="179">
          <cell r="E179" t="str">
            <v>054121</v>
          </cell>
          <cell r="F179">
            <v>637</v>
          </cell>
        </row>
        <row r="180">
          <cell r="E180" t="str">
            <v>052111</v>
          </cell>
          <cell r="F180">
            <v>721</v>
          </cell>
        </row>
        <row r="181">
          <cell r="E181" t="str">
            <v>053131</v>
          </cell>
          <cell r="F181">
            <v>631</v>
          </cell>
        </row>
        <row r="182">
          <cell r="E182" t="str">
            <v>053031</v>
          </cell>
          <cell r="F182">
            <v>785</v>
          </cell>
        </row>
        <row r="183">
          <cell r="E183" t="str">
            <v>051161</v>
          </cell>
          <cell r="F183">
            <v>846</v>
          </cell>
        </row>
        <row r="184">
          <cell r="E184" t="str">
            <v>052031</v>
          </cell>
          <cell r="F184">
            <v>1001</v>
          </cell>
        </row>
        <row r="185">
          <cell r="E185" t="str">
            <v>052041</v>
          </cell>
          <cell r="F185">
            <v>742</v>
          </cell>
        </row>
        <row r="186">
          <cell r="E186" t="str">
            <v>051027</v>
          </cell>
          <cell r="F186">
            <v>29</v>
          </cell>
        </row>
        <row r="187">
          <cell r="E187" t="str">
            <v>052011</v>
          </cell>
          <cell r="F187">
            <v>2226</v>
          </cell>
        </row>
        <row r="188">
          <cell r="E188" t="str">
            <v>054011</v>
          </cell>
          <cell r="F188">
            <v>1543</v>
          </cell>
        </row>
        <row r="189">
          <cell r="E189" t="str">
            <v>054031</v>
          </cell>
          <cell r="F189">
            <v>495</v>
          </cell>
        </row>
        <row r="190">
          <cell r="E190" t="str">
            <v>050101</v>
          </cell>
          <cell r="F190">
            <v>517</v>
          </cell>
        </row>
        <row r="191">
          <cell r="E191" t="str">
            <v>051017</v>
          </cell>
          <cell r="F191">
            <v>44</v>
          </cell>
        </row>
        <row r="192">
          <cell r="E192" t="str">
            <v>050051</v>
          </cell>
          <cell r="F192">
            <v>857</v>
          </cell>
        </row>
        <row r="193">
          <cell r="E193" t="str">
            <v>056071</v>
          </cell>
          <cell r="F193">
            <v>532</v>
          </cell>
        </row>
        <row r="194">
          <cell r="E194" t="str">
            <v>056507</v>
          </cell>
          <cell r="F194">
            <v>1026</v>
          </cell>
        </row>
        <row r="195">
          <cell r="E195" t="str">
            <v>056541</v>
          </cell>
          <cell r="F195">
            <v>266</v>
          </cell>
        </row>
        <row r="196">
          <cell r="E196" t="str">
            <v>051020</v>
          </cell>
          <cell r="F196">
            <v>11</v>
          </cell>
        </row>
        <row r="197">
          <cell r="E197" t="str">
            <v>056501</v>
          </cell>
          <cell r="F197">
            <v>623</v>
          </cell>
        </row>
        <row r="198">
          <cell r="E198" t="str">
            <v>052081</v>
          </cell>
          <cell r="F198">
            <v>814</v>
          </cell>
        </row>
        <row r="199">
          <cell r="E199" t="str">
            <v>052021</v>
          </cell>
          <cell r="F199">
            <v>1570</v>
          </cell>
        </row>
        <row r="200">
          <cell r="E200" t="str">
            <v>056543</v>
          </cell>
          <cell r="F200">
            <v>421</v>
          </cell>
        </row>
        <row r="201">
          <cell r="E201" t="str">
            <v>050181</v>
          </cell>
          <cell r="F201">
            <v>479</v>
          </cell>
        </row>
        <row r="202">
          <cell r="E202" t="str">
            <v>052061</v>
          </cell>
          <cell r="F202">
            <v>761</v>
          </cell>
        </row>
        <row r="203">
          <cell r="E203" t="str">
            <v>051021</v>
          </cell>
          <cell r="F203">
            <v>255</v>
          </cell>
        </row>
        <row r="204">
          <cell r="E204" t="str">
            <v>051073</v>
          </cell>
          <cell r="F204">
            <v>41</v>
          </cell>
        </row>
        <row r="205">
          <cell r="E205" t="str">
            <v>053151</v>
          </cell>
          <cell r="F205">
            <v>848</v>
          </cell>
        </row>
        <row r="206">
          <cell r="E206" t="str">
            <v>051151</v>
          </cell>
          <cell r="F206">
            <v>559</v>
          </cell>
        </row>
        <row r="207">
          <cell r="E207" t="str">
            <v>051029</v>
          </cell>
          <cell r="F207">
            <v>112</v>
          </cell>
        </row>
        <row r="208">
          <cell r="E208" t="str">
            <v>050072</v>
          </cell>
          <cell r="F208">
            <v>132</v>
          </cell>
        </row>
        <row r="209">
          <cell r="E209" t="str">
            <v>052171</v>
          </cell>
          <cell r="F209">
            <v>689</v>
          </cell>
        </row>
        <row r="210">
          <cell r="E210" t="str">
            <v>054071</v>
          </cell>
          <cell r="F210">
            <v>489</v>
          </cell>
        </row>
        <row r="211">
          <cell r="E211" t="str">
            <v>051011</v>
          </cell>
          <cell r="F211">
            <v>1447</v>
          </cell>
        </row>
        <row r="212">
          <cell r="E212" t="str">
            <v>051081</v>
          </cell>
          <cell r="F212">
            <v>472</v>
          </cell>
        </row>
        <row r="213">
          <cell r="E213" t="str">
            <v>053101</v>
          </cell>
          <cell r="F213">
            <v>605</v>
          </cell>
        </row>
        <row r="214">
          <cell r="E214" t="str">
            <v>056509</v>
          </cell>
          <cell r="F214">
            <v>345</v>
          </cell>
        </row>
        <row r="215">
          <cell r="E215" t="str">
            <v>053071</v>
          </cell>
          <cell r="F215">
            <v>565</v>
          </cell>
        </row>
        <row r="216">
          <cell r="E216" t="str">
            <v>056011</v>
          </cell>
          <cell r="F216">
            <v>1343</v>
          </cell>
        </row>
        <row r="217">
          <cell r="E217" t="str">
            <v>051131</v>
          </cell>
          <cell r="F217">
            <v>786</v>
          </cell>
        </row>
        <row r="218">
          <cell r="E218" t="str">
            <v>056508</v>
          </cell>
          <cell r="F218">
            <v>545</v>
          </cell>
        </row>
        <row r="219">
          <cell r="E219" t="str">
            <v>056051</v>
          </cell>
          <cell r="F219">
            <v>330</v>
          </cell>
        </row>
        <row r="220">
          <cell r="E220" t="str">
            <v>053041</v>
          </cell>
          <cell r="F220">
            <v>518</v>
          </cell>
        </row>
        <row r="221">
          <cell r="E221" t="str">
            <v>051018</v>
          </cell>
          <cell r="F221">
            <v>44</v>
          </cell>
        </row>
        <row r="222">
          <cell r="E222" t="str">
            <v>050073</v>
          </cell>
          <cell r="F222">
            <v>32</v>
          </cell>
        </row>
        <row r="223">
          <cell r="E223" t="str">
            <v>052122</v>
          </cell>
          <cell r="F223">
            <v>881</v>
          </cell>
        </row>
        <row r="224">
          <cell r="E224" t="str">
            <v>050302</v>
          </cell>
          <cell r="F224">
            <v>1474</v>
          </cell>
        </row>
        <row r="225">
          <cell r="E225" t="str">
            <v>056013</v>
          </cell>
          <cell r="F225">
            <v>432</v>
          </cell>
        </row>
        <row r="226">
          <cell r="E226" t="str">
            <v>052071</v>
          </cell>
          <cell r="F226">
            <v>834</v>
          </cell>
        </row>
        <row r="227">
          <cell r="E227" t="str">
            <v>052221</v>
          </cell>
          <cell r="F227">
            <v>842</v>
          </cell>
        </row>
        <row r="228">
          <cell r="E228" t="str">
            <v>053121</v>
          </cell>
          <cell r="F228">
            <v>649</v>
          </cell>
        </row>
        <row r="229">
          <cell r="E229" t="str">
            <v>056061</v>
          </cell>
          <cell r="F229">
            <v>449</v>
          </cell>
        </row>
        <row r="230">
          <cell r="E230" t="str">
            <v>055012</v>
          </cell>
          <cell r="F230">
            <v>375</v>
          </cell>
        </row>
        <row r="231">
          <cell r="E231" t="str">
            <v>054111</v>
          </cell>
          <cell r="F231">
            <v>615</v>
          </cell>
        </row>
        <row r="232">
          <cell r="E232" t="str">
            <v>050011</v>
          </cell>
          <cell r="F232">
            <v>1391</v>
          </cell>
        </row>
        <row r="233">
          <cell r="E233" t="str">
            <v>054041</v>
          </cell>
          <cell r="F233">
            <v>765</v>
          </cell>
        </row>
        <row r="234">
          <cell r="E234" t="str">
            <v>052051</v>
          </cell>
          <cell r="F234">
            <v>619</v>
          </cell>
        </row>
        <row r="235">
          <cell r="E235" t="str">
            <v>056540</v>
          </cell>
          <cell r="F235">
            <v>961</v>
          </cell>
        </row>
        <row r="236">
          <cell r="E236" t="str">
            <v>051171</v>
          </cell>
          <cell r="F236">
            <v>2002</v>
          </cell>
        </row>
        <row r="237">
          <cell r="E237" t="str">
            <v>052042</v>
          </cell>
          <cell r="F237">
            <v>550</v>
          </cell>
        </row>
        <row r="238">
          <cell r="E238" t="str">
            <v>053141</v>
          </cell>
          <cell r="F238">
            <v>957</v>
          </cell>
        </row>
        <row r="239">
          <cell r="E239" t="str">
            <v>052212</v>
          </cell>
          <cell r="F239">
            <v>700</v>
          </cell>
        </row>
        <row r="240">
          <cell r="E240" t="str">
            <v>065028</v>
          </cell>
          <cell r="F240">
            <v>239</v>
          </cell>
        </row>
        <row r="241">
          <cell r="E241" t="str">
            <v>065421</v>
          </cell>
          <cell r="F241">
            <v>98</v>
          </cell>
        </row>
        <row r="242">
          <cell r="E242" t="str">
            <v>065581</v>
          </cell>
          <cell r="F242">
            <v>22</v>
          </cell>
        </row>
        <row r="243">
          <cell r="E243" t="str">
            <v>066051</v>
          </cell>
          <cell r="F243">
            <v>47</v>
          </cell>
        </row>
        <row r="244">
          <cell r="E244" t="str">
            <v>065511</v>
          </cell>
          <cell r="F244">
            <v>32</v>
          </cell>
        </row>
        <row r="245">
          <cell r="E245" t="str">
            <v>061631</v>
          </cell>
          <cell r="F245">
            <v>837</v>
          </cell>
        </row>
        <row r="246">
          <cell r="E246" t="str">
            <v>061791</v>
          </cell>
          <cell r="F246">
            <v>1252</v>
          </cell>
        </row>
        <row r="247">
          <cell r="E247" t="str">
            <v>065501</v>
          </cell>
          <cell r="F247">
            <v>67</v>
          </cell>
        </row>
        <row r="248">
          <cell r="E248" t="str">
            <v>065209</v>
          </cell>
          <cell r="F248">
            <v>46</v>
          </cell>
        </row>
        <row r="249">
          <cell r="E249" t="str">
            <v>065029</v>
          </cell>
          <cell r="F249">
            <v>120</v>
          </cell>
        </row>
        <row r="250">
          <cell r="E250" t="str">
            <v>065164</v>
          </cell>
          <cell r="F250">
            <v>108</v>
          </cell>
        </row>
        <row r="251">
          <cell r="E251" t="str">
            <v>062221</v>
          </cell>
          <cell r="F251">
            <v>652</v>
          </cell>
        </row>
        <row r="252">
          <cell r="E252" t="str">
            <v>062511</v>
          </cell>
          <cell r="F252">
            <v>680</v>
          </cell>
        </row>
        <row r="253">
          <cell r="E253" t="str">
            <v>060343</v>
          </cell>
          <cell r="F253">
            <v>652</v>
          </cell>
        </row>
        <row r="254">
          <cell r="E254" t="str">
            <v>065015</v>
          </cell>
          <cell r="F254">
            <v>943</v>
          </cell>
        </row>
        <row r="255">
          <cell r="E255" t="str">
            <v>065791</v>
          </cell>
          <cell r="F255">
            <v>161</v>
          </cell>
        </row>
        <row r="256">
          <cell r="E256" t="str">
            <v>065602</v>
          </cell>
          <cell r="F256">
            <v>4</v>
          </cell>
        </row>
        <row r="257">
          <cell r="E257" t="str">
            <v>062611</v>
          </cell>
          <cell r="F257">
            <v>881</v>
          </cell>
        </row>
        <row r="258">
          <cell r="E258" t="str">
            <v>062001</v>
          </cell>
          <cell r="F258">
            <v>678</v>
          </cell>
        </row>
        <row r="259">
          <cell r="E259" t="str">
            <v>065521</v>
          </cell>
          <cell r="F259">
            <v>135</v>
          </cell>
        </row>
        <row r="260">
          <cell r="E260" t="str">
            <v>060641</v>
          </cell>
          <cell r="F260">
            <v>636</v>
          </cell>
        </row>
        <row r="261">
          <cell r="E261" t="str">
            <v>062041</v>
          </cell>
          <cell r="F261">
            <v>770</v>
          </cell>
        </row>
        <row r="262">
          <cell r="E262" t="str">
            <v>065005</v>
          </cell>
          <cell r="F262">
            <v>67</v>
          </cell>
        </row>
        <row r="263">
          <cell r="E263" t="str">
            <v>065025</v>
          </cell>
          <cell r="F263">
            <v>38</v>
          </cell>
        </row>
        <row r="264">
          <cell r="E264" t="str">
            <v>065001</v>
          </cell>
          <cell r="F264">
            <v>65</v>
          </cell>
        </row>
        <row r="265">
          <cell r="E265" t="str">
            <v>065392</v>
          </cell>
          <cell r="F265">
            <v>426</v>
          </cell>
        </row>
        <row r="266">
          <cell r="E266" t="str">
            <v>065410</v>
          </cell>
          <cell r="F266">
            <v>572</v>
          </cell>
        </row>
        <row r="267">
          <cell r="E267" t="str">
            <v>065182</v>
          </cell>
          <cell r="F267">
            <v>152</v>
          </cell>
        </row>
        <row r="268">
          <cell r="E268" t="str">
            <v>065204</v>
          </cell>
          <cell r="F268">
            <v>195</v>
          </cell>
        </row>
        <row r="269">
          <cell r="E269" t="str">
            <v>060201</v>
          </cell>
          <cell r="F269">
            <v>477</v>
          </cell>
        </row>
        <row r="270">
          <cell r="E270" t="str">
            <v>060341</v>
          </cell>
          <cell r="F270">
            <v>683</v>
          </cell>
        </row>
        <row r="271">
          <cell r="E271" t="str">
            <v>060361</v>
          </cell>
          <cell r="F271">
            <v>2084</v>
          </cell>
        </row>
        <row r="272">
          <cell r="E272" t="str">
            <v>060971</v>
          </cell>
          <cell r="F272">
            <v>723</v>
          </cell>
        </row>
        <row r="273">
          <cell r="E273" t="str">
            <v>061741</v>
          </cell>
          <cell r="F273">
            <v>1812</v>
          </cell>
        </row>
        <row r="274">
          <cell r="E274" t="str">
            <v>065116</v>
          </cell>
          <cell r="F274">
            <v>350</v>
          </cell>
        </row>
        <row r="275">
          <cell r="E275" t="str">
            <v>060871</v>
          </cell>
          <cell r="F275">
            <v>141</v>
          </cell>
        </row>
        <row r="276">
          <cell r="E276" t="str">
            <v>060811</v>
          </cell>
          <cell r="F276">
            <v>938</v>
          </cell>
        </row>
        <row r="277">
          <cell r="E277" t="str">
            <v>065531</v>
          </cell>
          <cell r="F277">
            <v>60</v>
          </cell>
        </row>
        <row r="278">
          <cell r="E278" t="str">
            <v>065541</v>
          </cell>
          <cell r="F278">
            <v>50</v>
          </cell>
        </row>
        <row r="279">
          <cell r="E279" t="str">
            <v>065403</v>
          </cell>
          <cell r="F279">
            <v>270</v>
          </cell>
        </row>
        <row r="280">
          <cell r="E280" t="str">
            <v>066011</v>
          </cell>
          <cell r="F280">
            <v>76</v>
          </cell>
        </row>
        <row r="281">
          <cell r="E281" t="str">
            <v>060501</v>
          </cell>
          <cell r="F281">
            <v>424</v>
          </cell>
        </row>
        <row r="282">
          <cell r="E282" t="str">
            <v>066015</v>
          </cell>
          <cell r="F282">
            <v>25</v>
          </cell>
        </row>
        <row r="283">
          <cell r="E283" t="str">
            <v>065038</v>
          </cell>
          <cell r="F283">
            <v>198</v>
          </cell>
        </row>
        <row r="284">
          <cell r="E284" t="str">
            <v>067004</v>
          </cell>
          <cell r="F284">
            <v>252</v>
          </cell>
        </row>
        <row r="285">
          <cell r="E285" t="str">
            <v>067001</v>
          </cell>
          <cell r="F285">
            <v>28</v>
          </cell>
        </row>
        <row r="286">
          <cell r="E286" t="str">
            <v>066017</v>
          </cell>
          <cell r="F286">
            <v>22</v>
          </cell>
        </row>
        <row r="287">
          <cell r="E287" t="str">
            <v>061461</v>
          </cell>
          <cell r="F287">
            <v>584</v>
          </cell>
        </row>
        <row r="288">
          <cell r="E288" t="str">
            <v>065041</v>
          </cell>
          <cell r="F288">
            <v>930</v>
          </cell>
        </row>
        <row r="289">
          <cell r="E289" t="str">
            <v>062641</v>
          </cell>
          <cell r="F289">
            <v>981</v>
          </cell>
        </row>
        <row r="290">
          <cell r="E290" t="str">
            <v>063771</v>
          </cell>
          <cell r="F290">
            <v>987</v>
          </cell>
        </row>
        <row r="291">
          <cell r="E291" t="str">
            <v>065422</v>
          </cell>
          <cell r="F291">
            <v>614</v>
          </cell>
        </row>
        <row r="292">
          <cell r="E292" t="str">
            <v>065361</v>
          </cell>
          <cell r="F292">
            <v>465</v>
          </cell>
        </row>
        <row r="293">
          <cell r="E293" t="str">
            <v>062961</v>
          </cell>
          <cell r="F293">
            <v>773</v>
          </cell>
        </row>
        <row r="294">
          <cell r="E294" t="str">
            <v>063221</v>
          </cell>
          <cell r="F294">
            <v>606</v>
          </cell>
        </row>
        <row r="295">
          <cell r="E295" t="str">
            <v>063391</v>
          </cell>
          <cell r="F295">
            <v>2830</v>
          </cell>
        </row>
        <row r="296">
          <cell r="E296" t="str">
            <v>065394</v>
          </cell>
          <cell r="F296">
            <v>28</v>
          </cell>
        </row>
        <row r="297">
          <cell r="E297" t="str">
            <v>065271</v>
          </cell>
          <cell r="F297">
            <v>275</v>
          </cell>
        </row>
        <row r="298">
          <cell r="E298" t="str">
            <v>065281</v>
          </cell>
          <cell r="F298">
            <v>116</v>
          </cell>
        </row>
        <row r="299">
          <cell r="E299" t="str">
            <v>065026</v>
          </cell>
          <cell r="F299">
            <v>25</v>
          </cell>
        </row>
        <row r="300">
          <cell r="E300" t="str">
            <v>065201</v>
          </cell>
          <cell r="F300">
            <v>414</v>
          </cell>
        </row>
        <row r="301">
          <cell r="E301" t="str">
            <v>065291</v>
          </cell>
          <cell r="F301">
            <v>26</v>
          </cell>
        </row>
        <row r="302">
          <cell r="E302" t="str">
            <v>065031</v>
          </cell>
          <cell r="F302">
            <v>269</v>
          </cell>
        </row>
        <row r="303">
          <cell r="E303" t="str">
            <v>065397</v>
          </cell>
          <cell r="F303">
            <v>32</v>
          </cell>
        </row>
        <row r="304">
          <cell r="E304" t="str">
            <v>065091</v>
          </cell>
          <cell r="F304">
            <v>1673</v>
          </cell>
        </row>
        <row r="305">
          <cell r="E305" t="str">
            <v>065051</v>
          </cell>
          <cell r="F305">
            <v>1927</v>
          </cell>
        </row>
        <row r="306">
          <cell r="E306" t="str">
            <v>065121</v>
          </cell>
          <cell r="F306">
            <v>2025</v>
          </cell>
        </row>
        <row r="307">
          <cell r="E307" t="str">
            <v>065081</v>
          </cell>
          <cell r="F307">
            <v>1317</v>
          </cell>
        </row>
        <row r="308">
          <cell r="E308" t="str">
            <v>061421</v>
          </cell>
          <cell r="F308">
            <v>696</v>
          </cell>
        </row>
        <row r="309">
          <cell r="E309" t="str">
            <v>061681</v>
          </cell>
          <cell r="F309">
            <v>1383</v>
          </cell>
        </row>
        <row r="310">
          <cell r="E310" t="str">
            <v>063741</v>
          </cell>
          <cell r="F310">
            <v>873</v>
          </cell>
        </row>
        <row r="311">
          <cell r="E311" t="str">
            <v>060231</v>
          </cell>
          <cell r="F311">
            <v>663</v>
          </cell>
        </row>
        <row r="312">
          <cell r="E312" t="str">
            <v>063851</v>
          </cell>
          <cell r="F312">
            <v>463</v>
          </cell>
        </row>
        <row r="313">
          <cell r="E313" t="str">
            <v>060331</v>
          </cell>
          <cell r="F313">
            <v>314</v>
          </cell>
        </row>
        <row r="314">
          <cell r="E314" t="str">
            <v>061211</v>
          </cell>
          <cell r="F314">
            <v>741</v>
          </cell>
        </row>
        <row r="315">
          <cell r="E315" t="str">
            <v>061931</v>
          </cell>
          <cell r="F315">
            <v>2288</v>
          </cell>
        </row>
        <row r="316">
          <cell r="E316" t="str">
            <v>062011</v>
          </cell>
          <cell r="F316">
            <v>943</v>
          </cell>
        </row>
        <row r="317">
          <cell r="E317" t="str">
            <v>063861</v>
          </cell>
          <cell r="F317">
            <v>2498</v>
          </cell>
        </row>
        <row r="318">
          <cell r="E318" t="str">
            <v>063041</v>
          </cell>
          <cell r="F318">
            <v>672</v>
          </cell>
        </row>
        <row r="319">
          <cell r="E319" t="str">
            <v>062551</v>
          </cell>
          <cell r="F319">
            <v>672</v>
          </cell>
        </row>
        <row r="320">
          <cell r="E320" t="str">
            <v>061151</v>
          </cell>
          <cell r="F320">
            <v>2859</v>
          </cell>
        </row>
        <row r="321">
          <cell r="E321" t="str">
            <v>062561</v>
          </cell>
          <cell r="F321">
            <v>1166</v>
          </cell>
        </row>
        <row r="322">
          <cell r="E322" t="str">
            <v>063111</v>
          </cell>
          <cell r="F322">
            <v>851</v>
          </cell>
        </row>
        <row r="323">
          <cell r="E323" t="str">
            <v>062981</v>
          </cell>
          <cell r="F323">
            <v>1045</v>
          </cell>
        </row>
        <row r="324">
          <cell r="E324" t="str">
            <v>060901</v>
          </cell>
          <cell r="F324">
            <v>709</v>
          </cell>
        </row>
        <row r="325">
          <cell r="E325" t="str">
            <v>060221</v>
          </cell>
          <cell r="F325">
            <v>812</v>
          </cell>
        </row>
        <row r="326">
          <cell r="E326" t="str">
            <v>063222</v>
          </cell>
          <cell r="F326">
            <v>147</v>
          </cell>
        </row>
        <row r="327">
          <cell r="E327" t="str">
            <v>061871</v>
          </cell>
          <cell r="F327">
            <v>1322</v>
          </cell>
        </row>
        <row r="328">
          <cell r="E328" t="str">
            <v>063623</v>
          </cell>
          <cell r="F328">
            <v>4601</v>
          </cell>
        </row>
        <row r="329">
          <cell r="E329" t="str">
            <v>061781</v>
          </cell>
          <cell r="F329">
            <v>828</v>
          </cell>
        </row>
        <row r="330">
          <cell r="E330" t="str">
            <v>062123</v>
          </cell>
          <cell r="F330">
            <v>119</v>
          </cell>
        </row>
        <row r="331">
          <cell r="E331" t="str">
            <v>060101</v>
          </cell>
          <cell r="F331">
            <v>509</v>
          </cell>
        </row>
        <row r="332">
          <cell r="E332" t="str">
            <v>063651</v>
          </cell>
          <cell r="F332">
            <v>663</v>
          </cell>
        </row>
        <row r="333">
          <cell r="E333" t="str">
            <v>062801</v>
          </cell>
          <cell r="F333">
            <v>799</v>
          </cell>
        </row>
        <row r="334">
          <cell r="E334" t="str">
            <v>060011</v>
          </cell>
          <cell r="F334">
            <v>695</v>
          </cell>
        </row>
        <row r="335">
          <cell r="E335" t="str">
            <v>061711</v>
          </cell>
          <cell r="F335">
            <v>2442</v>
          </cell>
        </row>
        <row r="336">
          <cell r="E336" t="str">
            <v>060911</v>
          </cell>
          <cell r="F336">
            <v>1111</v>
          </cell>
        </row>
        <row r="337">
          <cell r="E337" t="str">
            <v>060391</v>
          </cell>
          <cell r="F337">
            <v>560</v>
          </cell>
        </row>
        <row r="338">
          <cell r="E338" t="str">
            <v>060371</v>
          </cell>
          <cell r="F338">
            <v>2296</v>
          </cell>
        </row>
        <row r="339">
          <cell r="E339" t="str">
            <v>060271</v>
          </cell>
          <cell r="F339">
            <v>835</v>
          </cell>
        </row>
        <row r="340">
          <cell r="E340" t="str">
            <v>063962</v>
          </cell>
          <cell r="F340">
            <v>1019</v>
          </cell>
        </row>
        <row r="341">
          <cell r="E341" t="str">
            <v>065412</v>
          </cell>
          <cell r="F341">
            <v>119</v>
          </cell>
        </row>
        <row r="342">
          <cell r="E342" t="str">
            <v>063751</v>
          </cell>
          <cell r="F342">
            <v>693</v>
          </cell>
        </row>
        <row r="343">
          <cell r="E343" t="str">
            <v>065331</v>
          </cell>
          <cell r="F343">
            <v>310</v>
          </cell>
        </row>
        <row r="344">
          <cell r="E344" t="str">
            <v>061611</v>
          </cell>
          <cell r="F344">
            <v>413</v>
          </cell>
        </row>
        <row r="345">
          <cell r="E345" t="str">
            <v>060721</v>
          </cell>
          <cell r="F345">
            <v>545</v>
          </cell>
        </row>
        <row r="346">
          <cell r="E346" t="str">
            <v>060861</v>
          </cell>
          <cell r="F346">
            <v>1427</v>
          </cell>
        </row>
        <row r="347">
          <cell r="E347" t="str">
            <v>063461</v>
          </cell>
          <cell r="F347">
            <v>1360</v>
          </cell>
        </row>
        <row r="348">
          <cell r="E348" t="str">
            <v>063441</v>
          </cell>
          <cell r="F348">
            <v>844</v>
          </cell>
        </row>
        <row r="349">
          <cell r="E349" t="str">
            <v>065355</v>
          </cell>
          <cell r="F349">
            <v>344</v>
          </cell>
        </row>
        <row r="350">
          <cell r="E350" t="str">
            <v>065356</v>
          </cell>
          <cell r="F350">
            <v>21</v>
          </cell>
        </row>
        <row r="351">
          <cell r="E351" t="str">
            <v>063191</v>
          </cell>
          <cell r="F351">
            <v>1154</v>
          </cell>
        </row>
        <row r="352">
          <cell r="E352" t="str">
            <v>063301</v>
          </cell>
          <cell r="F352">
            <v>426</v>
          </cell>
        </row>
        <row r="353">
          <cell r="E353" t="str">
            <v>065407</v>
          </cell>
          <cell r="F353">
            <v>70</v>
          </cell>
        </row>
        <row r="354">
          <cell r="E354" t="str">
            <v>062942</v>
          </cell>
          <cell r="F354">
            <v>1106</v>
          </cell>
        </row>
        <row r="355">
          <cell r="E355" t="str">
            <v>063731</v>
          </cell>
          <cell r="F355">
            <v>2404</v>
          </cell>
        </row>
        <row r="356">
          <cell r="E356" t="str">
            <v>065393</v>
          </cell>
          <cell r="F356">
            <v>153</v>
          </cell>
        </row>
        <row r="357">
          <cell r="E357" t="str">
            <v>061641</v>
          </cell>
          <cell r="F357">
            <v>722</v>
          </cell>
        </row>
        <row r="358">
          <cell r="E358" t="str">
            <v>063622</v>
          </cell>
          <cell r="F358">
            <v>2221</v>
          </cell>
        </row>
        <row r="359">
          <cell r="E359" t="str">
            <v>065032</v>
          </cell>
          <cell r="F359">
            <v>343</v>
          </cell>
        </row>
        <row r="360">
          <cell r="E360" t="str">
            <v>062541</v>
          </cell>
          <cell r="F360">
            <v>666</v>
          </cell>
        </row>
        <row r="361">
          <cell r="E361" t="str">
            <v>060851</v>
          </cell>
          <cell r="F361">
            <v>733</v>
          </cell>
        </row>
        <row r="362">
          <cell r="E362" t="str">
            <v>065059</v>
          </cell>
          <cell r="F362">
            <v>204</v>
          </cell>
        </row>
        <row r="363">
          <cell r="E363" t="str">
            <v>063051</v>
          </cell>
          <cell r="F363">
            <v>1358</v>
          </cell>
        </row>
        <row r="364">
          <cell r="E364" t="str">
            <v>062631</v>
          </cell>
          <cell r="F364">
            <v>644</v>
          </cell>
        </row>
        <row r="365">
          <cell r="E365" t="str">
            <v>060951</v>
          </cell>
          <cell r="F365">
            <v>2155</v>
          </cell>
        </row>
        <row r="366">
          <cell r="E366" t="str">
            <v>063531</v>
          </cell>
          <cell r="F366">
            <v>1275</v>
          </cell>
        </row>
        <row r="367">
          <cell r="E367" t="str">
            <v>065142</v>
          </cell>
          <cell r="F367">
            <v>120</v>
          </cell>
        </row>
        <row r="368">
          <cell r="E368" t="str">
            <v>065012</v>
          </cell>
          <cell r="F368">
            <v>1228</v>
          </cell>
        </row>
        <row r="369">
          <cell r="E369" t="str">
            <v>065010</v>
          </cell>
          <cell r="F369">
            <v>1109</v>
          </cell>
        </row>
        <row r="370">
          <cell r="E370" t="str">
            <v>065037</v>
          </cell>
          <cell r="F370">
            <v>860</v>
          </cell>
        </row>
        <row r="371">
          <cell r="E371" t="str">
            <v>065046</v>
          </cell>
          <cell r="F371">
            <v>462</v>
          </cell>
        </row>
        <row r="372">
          <cell r="E372" t="str">
            <v>063642</v>
          </cell>
          <cell r="F372">
            <v>1294</v>
          </cell>
        </row>
        <row r="373">
          <cell r="E373" t="str">
            <v>062021</v>
          </cell>
          <cell r="F373">
            <v>1299</v>
          </cell>
        </row>
        <row r="374">
          <cell r="E374" t="str">
            <v>065130</v>
          </cell>
          <cell r="F374">
            <v>106</v>
          </cell>
        </row>
        <row r="375">
          <cell r="E375" t="str">
            <v>062851</v>
          </cell>
          <cell r="F375">
            <v>595</v>
          </cell>
        </row>
        <row r="376">
          <cell r="E376" t="str">
            <v>063931</v>
          </cell>
          <cell r="F376">
            <v>528</v>
          </cell>
        </row>
        <row r="377">
          <cell r="E377" t="str">
            <v>060592</v>
          </cell>
          <cell r="F377">
            <v>740</v>
          </cell>
        </row>
        <row r="378">
          <cell r="E378" t="str">
            <v>060131</v>
          </cell>
          <cell r="F378">
            <v>1066</v>
          </cell>
        </row>
        <row r="379">
          <cell r="E379" t="str">
            <v>060403</v>
          </cell>
          <cell r="F379">
            <v>1386</v>
          </cell>
        </row>
        <row r="380">
          <cell r="E380" t="str">
            <v>060491</v>
          </cell>
          <cell r="F380">
            <v>448</v>
          </cell>
        </row>
        <row r="381">
          <cell r="E381" t="str">
            <v>063131</v>
          </cell>
          <cell r="F381">
            <v>857</v>
          </cell>
        </row>
        <row r="382">
          <cell r="E382" t="str">
            <v>061011</v>
          </cell>
          <cell r="F382">
            <v>337</v>
          </cell>
        </row>
        <row r="383">
          <cell r="E383" t="str">
            <v>065418</v>
          </cell>
          <cell r="F383">
            <v>55</v>
          </cell>
        </row>
        <row r="384">
          <cell r="E384" t="str">
            <v>063961</v>
          </cell>
          <cell r="F384">
            <v>1004</v>
          </cell>
        </row>
        <row r="385">
          <cell r="E385" t="str">
            <v>065325</v>
          </cell>
          <cell r="F385">
            <v>1121</v>
          </cell>
        </row>
        <row r="386">
          <cell r="E386" t="str">
            <v>065362</v>
          </cell>
          <cell r="F386">
            <v>409</v>
          </cell>
        </row>
        <row r="387">
          <cell r="E387" t="str">
            <v>060121</v>
          </cell>
          <cell r="F387">
            <v>465</v>
          </cell>
        </row>
        <row r="388">
          <cell r="E388" t="str">
            <v>060111</v>
          </cell>
          <cell r="F388">
            <v>729</v>
          </cell>
        </row>
        <row r="389">
          <cell r="E389" t="str">
            <v>061661</v>
          </cell>
          <cell r="F389">
            <v>1974</v>
          </cell>
        </row>
        <row r="390">
          <cell r="E390" t="str">
            <v>061761</v>
          </cell>
          <cell r="F390">
            <v>506</v>
          </cell>
        </row>
        <row r="391">
          <cell r="E391" t="str">
            <v>062531</v>
          </cell>
          <cell r="F391">
            <v>552</v>
          </cell>
        </row>
        <row r="392">
          <cell r="E392" t="str">
            <v>060100</v>
          </cell>
          <cell r="F392">
            <v>57</v>
          </cell>
        </row>
        <row r="393">
          <cell r="E393" t="str">
            <v>065417</v>
          </cell>
          <cell r="F393">
            <v>150</v>
          </cell>
        </row>
        <row r="394">
          <cell r="E394" t="str">
            <v>065111</v>
          </cell>
          <cell r="F394">
            <v>705</v>
          </cell>
        </row>
        <row r="395">
          <cell r="E395" t="str">
            <v>065171</v>
          </cell>
          <cell r="F395">
            <v>657</v>
          </cell>
        </row>
        <row r="396">
          <cell r="E396" t="str">
            <v>065042</v>
          </cell>
          <cell r="F396">
            <v>262</v>
          </cell>
        </row>
        <row r="397">
          <cell r="E397" t="str">
            <v>065044</v>
          </cell>
          <cell r="F397">
            <v>352</v>
          </cell>
        </row>
        <row r="398">
          <cell r="E398" t="str">
            <v>065024</v>
          </cell>
          <cell r="F398">
            <v>878</v>
          </cell>
        </row>
        <row r="399">
          <cell r="E399" t="str">
            <v>063471</v>
          </cell>
          <cell r="F399">
            <v>1780</v>
          </cell>
        </row>
        <row r="400">
          <cell r="E400" t="str">
            <v>063181</v>
          </cell>
          <cell r="F400">
            <v>744</v>
          </cell>
        </row>
        <row r="401">
          <cell r="E401" t="str">
            <v>065177</v>
          </cell>
          <cell r="F401">
            <v>242</v>
          </cell>
        </row>
        <row r="402">
          <cell r="E402" t="str">
            <v>065416</v>
          </cell>
          <cell r="F402">
            <v>224</v>
          </cell>
        </row>
        <row r="403">
          <cell r="E403" t="str">
            <v>062751</v>
          </cell>
          <cell r="F403">
            <v>3130</v>
          </cell>
        </row>
        <row r="404">
          <cell r="E404" t="str">
            <v>061971</v>
          </cell>
          <cell r="F404">
            <v>715</v>
          </cell>
        </row>
        <row r="405">
          <cell r="E405" t="str">
            <v>062121</v>
          </cell>
          <cell r="F405">
            <v>945</v>
          </cell>
        </row>
        <row r="406">
          <cell r="E406" t="str">
            <v>065409</v>
          </cell>
          <cell r="F406">
            <v>147</v>
          </cell>
        </row>
        <row r="407">
          <cell r="E407" t="str">
            <v>060831</v>
          </cell>
          <cell r="F407">
            <v>726</v>
          </cell>
        </row>
        <row r="408">
          <cell r="E408" t="str">
            <v>063591</v>
          </cell>
          <cell r="F408">
            <v>761</v>
          </cell>
        </row>
        <row r="409">
          <cell r="E409" t="str">
            <v>060405</v>
          </cell>
          <cell r="F409">
            <v>82</v>
          </cell>
        </row>
        <row r="410">
          <cell r="E410" t="str">
            <v>060621</v>
          </cell>
          <cell r="F410">
            <v>383</v>
          </cell>
        </row>
        <row r="411">
          <cell r="E411" t="str">
            <v>061701</v>
          </cell>
          <cell r="F411">
            <v>891</v>
          </cell>
        </row>
        <row r="412">
          <cell r="E412" t="str">
            <v>061391</v>
          </cell>
          <cell r="F412">
            <v>720</v>
          </cell>
        </row>
        <row r="413">
          <cell r="E413" t="str">
            <v>065351</v>
          </cell>
          <cell r="F413">
            <v>478</v>
          </cell>
        </row>
        <row r="414">
          <cell r="E414" t="str">
            <v>061381</v>
          </cell>
          <cell r="F414">
            <v>736</v>
          </cell>
        </row>
        <row r="415">
          <cell r="E415" t="str">
            <v>063821</v>
          </cell>
          <cell r="F415">
            <v>1066</v>
          </cell>
        </row>
        <row r="416">
          <cell r="E416" t="str">
            <v>061091</v>
          </cell>
          <cell r="F416">
            <v>601</v>
          </cell>
        </row>
        <row r="417">
          <cell r="E417" t="str">
            <v>063101</v>
          </cell>
          <cell r="F417">
            <v>1897</v>
          </cell>
        </row>
        <row r="418">
          <cell r="E418" t="str">
            <v>063841</v>
          </cell>
          <cell r="F418">
            <v>1178</v>
          </cell>
        </row>
        <row r="419">
          <cell r="E419" t="str">
            <v>062741</v>
          </cell>
          <cell r="F419">
            <v>764</v>
          </cell>
        </row>
        <row r="420">
          <cell r="E420" t="str">
            <v>061161</v>
          </cell>
          <cell r="F420">
            <v>1024</v>
          </cell>
        </row>
        <row r="421">
          <cell r="E421" t="str">
            <v>060581</v>
          </cell>
          <cell r="F421">
            <v>1233</v>
          </cell>
        </row>
        <row r="422">
          <cell r="E422" t="str">
            <v>063011</v>
          </cell>
          <cell r="F422">
            <v>3158</v>
          </cell>
        </row>
        <row r="423">
          <cell r="E423" t="str">
            <v>065481</v>
          </cell>
          <cell r="F423">
            <v>309</v>
          </cell>
        </row>
        <row r="424">
          <cell r="E424" t="str">
            <v>065009</v>
          </cell>
          <cell r="F424">
            <v>253</v>
          </cell>
        </row>
        <row r="425">
          <cell r="E425" t="str">
            <v>060241</v>
          </cell>
          <cell r="F425">
            <v>2222</v>
          </cell>
        </row>
        <row r="426">
          <cell r="E426" t="str">
            <v>060841</v>
          </cell>
          <cell r="F426">
            <v>607</v>
          </cell>
        </row>
        <row r="427">
          <cell r="E427" t="str">
            <v>060481</v>
          </cell>
          <cell r="F427">
            <v>827</v>
          </cell>
        </row>
        <row r="428">
          <cell r="E428" t="str">
            <v>060761</v>
          </cell>
          <cell r="F428">
            <v>720</v>
          </cell>
        </row>
        <row r="429">
          <cell r="E429" t="str">
            <v>065323</v>
          </cell>
          <cell r="F429">
            <v>310</v>
          </cell>
        </row>
        <row r="430">
          <cell r="E430" t="str">
            <v>064772</v>
          </cell>
          <cell r="F430">
            <v>1498</v>
          </cell>
        </row>
        <row r="431">
          <cell r="E431" t="str">
            <v>060531</v>
          </cell>
          <cell r="F431">
            <v>750</v>
          </cell>
        </row>
        <row r="432">
          <cell r="E432" t="str">
            <v>061751</v>
          </cell>
          <cell r="F432">
            <v>2601</v>
          </cell>
        </row>
        <row r="433">
          <cell r="E433" t="str">
            <v>061841</v>
          </cell>
          <cell r="F433">
            <v>617</v>
          </cell>
        </row>
        <row r="434">
          <cell r="E434" t="str">
            <v>063541</v>
          </cell>
          <cell r="F434">
            <v>2394</v>
          </cell>
        </row>
        <row r="435">
          <cell r="E435" t="str">
            <v>062691</v>
          </cell>
          <cell r="F435">
            <v>437</v>
          </cell>
        </row>
        <row r="436">
          <cell r="E436" t="str">
            <v>065852</v>
          </cell>
          <cell r="F436">
            <v>102</v>
          </cell>
        </row>
        <row r="437">
          <cell r="E437" t="str">
            <v>063911</v>
          </cell>
          <cell r="F437">
            <v>897</v>
          </cell>
        </row>
        <row r="438">
          <cell r="E438" t="str">
            <v>060881</v>
          </cell>
          <cell r="F438">
            <v>1445</v>
          </cell>
        </row>
        <row r="439">
          <cell r="E439" t="str">
            <v>062671</v>
          </cell>
          <cell r="F439">
            <v>552</v>
          </cell>
        </row>
        <row r="440">
          <cell r="E440" t="str">
            <v>060561</v>
          </cell>
          <cell r="F440">
            <v>843</v>
          </cell>
        </row>
        <row r="441">
          <cell r="E441" t="str">
            <v>060521</v>
          </cell>
          <cell r="F441">
            <v>908</v>
          </cell>
        </row>
        <row r="442">
          <cell r="E442" t="str">
            <v>065161</v>
          </cell>
          <cell r="F442">
            <v>691</v>
          </cell>
        </row>
        <row r="443">
          <cell r="E443" t="str">
            <v>065371</v>
          </cell>
          <cell r="F443">
            <v>350</v>
          </cell>
        </row>
        <row r="444">
          <cell r="E444" t="str">
            <v>061191</v>
          </cell>
          <cell r="F444">
            <v>504</v>
          </cell>
        </row>
        <row r="445">
          <cell r="E445" t="str">
            <v>062231</v>
          </cell>
          <cell r="F445">
            <v>681</v>
          </cell>
        </row>
        <row r="446">
          <cell r="E446" t="str">
            <v>060041</v>
          </cell>
          <cell r="F446">
            <v>443</v>
          </cell>
        </row>
        <row r="447">
          <cell r="E447" t="str">
            <v>065341</v>
          </cell>
          <cell r="F447">
            <v>264</v>
          </cell>
        </row>
        <row r="448">
          <cell r="E448" t="str">
            <v>061241</v>
          </cell>
          <cell r="F448">
            <v>1860</v>
          </cell>
        </row>
        <row r="449">
          <cell r="E449" t="str">
            <v>061282</v>
          </cell>
          <cell r="F449">
            <v>767</v>
          </cell>
        </row>
        <row r="450">
          <cell r="E450" t="str">
            <v>061271</v>
          </cell>
          <cell r="F450">
            <v>768</v>
          </cell>
        </row>
        <row r="451">
          <cell r="E451" t="str">
            <v>061281</v>
          </cell>
          <cell r="F451">
            <v>2175</v>
          </cell>
        </row>
        <row r="452">
          <cell r="E452" t="str">
            <v>061311</v>
          </cell>
          <cell r="F452">
            <v>1278</v>
          </cell>
        </row>
        <row r="453">
          <cell r="E453" t="str">
            <v>060031</v>
          </cell>
          <cell r="F453">
            <v>640</v>
          </cell>
        </row>
        <row r="454">
          <cell r="E454" t="str">
            <v>060461</v>
          </cell>
          <cell r="F454">
            <v>459</v>
          </cell>
        </row>
        <row r="455">
          <cell r="E455" t="str">
            <v>066501</v>
          </cell>
          <cell r="F455">
            <v>1028</v>
          </cell>
        </row>
        <row r="456">
          <cell r="E456" t="str">
            <v>060471</v>
          </cell>
          <cell r="F456">
            <v>677</v>
          </cell>
        </row>
        <row r="457">
          <cell r="E457" t="str">
            <v>060711</v>
          </cell>
          <cell r="F457">
            <v>742</v>
          </cell>
        </row>
        <row r="458">
          <cell r="E458" t="str">
            <v>061831</v>
          </cell>
          <cell r="F458">
            <v>617</v>
          </cell>
        </row>
        <row r="459">
          <cell r="E459" t="str">
            <v>066091</v>
          </cell>
          <cell r="F459">
            <v>83</v>
          </cell>
        </row>
        <row r="460">
          <cell r="E460" t="str">
            <v>063311</v>
          </cell>
          <cell r="F460">
            <v>724</v>
          </cell>
        </row>
        <row r="461">
          <cell r="E461" t="str">
            <v>061131</v>
          </cell>
          <cell r="F461">
            <v>620</v>
          </cell>
        </row>
        <row r="462">
          <cell r="E462" t="str">
            <v>065801</v>
          </cell>
          <cell r="F462">
            <v>132</v>
          </cell>
        </row>
        <row r="463">
          <cell r="E463" t="str">
            <v>063571</v>
          </cell>
          <cell r="F463">
            <v>569</v>
          </cell>
        </row>
        <row r="464">
          <cell r="E464" t="str">
            <v>065381</v>
          </cell>
          <cell r="F464">
            <v>133</v>
          </cell>
        </row>
        <row r="465">
          <cell r="E465" t="str">
            <v>065109</v>
          </cell>
          <cell r="F465">
            <v>208</v>
          </cell>
        </row>
        <row r="466">
          <cell r="E466" t="str">
            <v>063761</v>
          </cell>
          <cell r="F466">
            <v>1185</v>
          </cell>
        </row>
        <row r="467">
          <cell r="E467" t="str">
            <v>061951</v>
          </cell>
          <cell r="F467">
            <v>514</v>
          </cell>
        </row>
        <row r="468">
          <cell r="E468" t="str">
            <v>063171</v>
          </cell>
          <cell r="F468">
            <v>1014</v>
          </cell>
        </row>
        <row r="469">
          <cell r="E469" t="str">
            <v>063781</v>
          </cell>
          <cell r="F469">
            <v>1315</v>
          </cell>
        </row>
        <row r="470">
          <cell r="E470" t="str">
            <v>063631</v>
          </cell>
          <cell r="F470">
            <v>773</v>
          </cell>
        </row>
        <row r="471">
          <cell r="E471" t="str">
            <v>060701</v>
          </cell>
          <cell r="F471">
            <v>1485</v>
          </cell>
        </row>
        <row r="472">
          <cell r="E472" t="str">
            <v>062071</v>
          </cell>
          <cell r="F472">
            <v>551</v>
          </cell>
        </row>
        <row r="473">
          <cell r="E473" t="str">
            <v>065372</v>
          </cell>
          <cell r="F473">
            <v>264</v>
          </cell>
        </row>
        <row r="474">
          <cell r="E474" t="str">
            <v>062661</v>
          </cell>
          <cell r="F474">
            <v>601</v>
          </cell>
        </row>
        <row r="475">
          <cell r="E475" t="str">
            <v>061221</v>
          </cell>
          <cell r="F475">
            <v>557</v>
          </cell>
        </row>
        <row r="476">
          <cell r="E476" t="str">
            <v>060931</v>
          </cell>
          <cell r="F476">
            <v>604</v>
          </cell>
        </row>
        <row r="477">
          <cell r="E477" t="str">
            <v>060653</v>
          </cell>
          <cell r="F477">
            <v>69</v>
          </cell>
        </row>
        <row r="478">
          <cell r="E478" t="str">
            <v>062861</v>
          </cell>
          <cell r="F478">
            <v>564</v>
          </cell>
        </row>
        <row r="479">
          <cell r="E479" t="str">
            <v>061881</v>
          </cell>
          <cell r="F479">
            <v>1113</v>
          </cell>
        </row>
        <row r="480">
          <cell r="E480" t="str">
            <v>062811</v>
          </cell>
          <cell r="F480">
            <v>555</v>
          </cell>
        </row>
        <row r="481">
          <cell r="E481" t="str">
            <v>062571</v>
          </cell>
          <cell r="F481">
            <v>1311</v>
          </cell>
        </row>
        <row r="482">
          <cell r="E482" t="str">
            <v>061901</v>
          </cell>
          <cell r="F482">
            <v>2459</v>
          </cell>
        </row>
        <row r="483">
          <cell r="E483" t="str">
            <v>065322</v>
          </cell>
          <cell r="F483">
            <v>143</v>
          </cell>
        </row>
        <row r="484">
          <cell r="E484" t="str">
            <v>060941</v>
          </cell>
          <cell r="F484">
            <v>527</v>
          </cell>
        </row>
        <row r="485">
          <cell r="E485" t="str">
            <v>061451</v>
          </cell>
          <cell r="F485">
            <v>2338</v>
          </cell>
        </row>
        <row r="486">
          <cell r="E486" t="str">
            <v>060551</v>
          </cell>
          <cell r="F486">
            <v>797</v>
          </cell>
        </row>
        <row r="487">
          <cell r="E487" t="str">
            <v>061251</v>
          </cell>
          <cell r="F487">
            <v>545</v>
          </cell>
        </row>
        <row r="488">
          <cell r="E488" t="str">
            <v>060751</v>
          </cell>
          <cell r="F488">
            <v>526</v>
          </cell>
        </row>
        <row r="489">
          <cell r="E489" t="str">
            <v>060185</v>
          </cell>
          <cell r="F489">
            <v>1207</v>
          </cell>
        </row>
        <row r="490">
          <cell r="E490" t="str">
            <v>060021</v>
          </cell>
          <cell r="F490">
            <v>987</v>
          </cell>
        </row>
        <row r="491">
          <cell r="E491" t="str">
            <v>066016</v>
          </cell>
          <cell r="F491">
            <v>24</v>
          </cell>
        </row>
        <row r="492">
          <cell r="E492" t="str">
            <v>061762</v>
          </cell>
          <cell r="F492">
            <v>7</v>
          </cell>
        </row>
        <row r="493">
          <cell r="E493" t="str">
            <v>063121</v>
          </cell>
          <cell r="F493">
            <v>1375</v>
          </cell>
        </row>
        <row r="494">
          <cell r="E494" t="str">
            <v>062721</v>
          </cell>
          <cell r="F494">
            <v>818</v>
          </cell>
        </row>
        <row r="495">
          <cell r="E495" t="str">
            <v>062711</v>
          </cell>
          <cell r="F495">
            <v>1178</v>
          </cell>
        </row>
        <row r="496">
          <cell r="E496" t="str">
            <v>065014</v>
          </cell>
          <cell r="F496">
            <v>360</v>
          </cell>
        </row>
        <row r="497">
          <cell r="E497" t="str">
            <v>065049</v>
          </cell>
          <cell r="F497">
            <v>1191</v>
          </cell>
        </row>
        <row r="498">
          <cell r="E498" t="str">
            <v>065048</v>
          </cell>
          <cell r="F498">
            <v>1394</v>
          </cell>
        </row>
        <row r="499">
          <cell r="E499" t="str">
            <v>065020</v>
          </cell>
          <cell r="F499">
            <v>1507</v>
          </cell>
        </row>
        <row r="500">
          <cell r="E500" t="str">
            <v>065023</v>
          </cell>
          <cell r="F500">
            <v>1042</v>
          </cell>
        </row>
        <row r="501">
          <cell r="E501" t="str">
            <v>065710</v>
          </cell>
          <cell r="F501">
            <v>898</v>
          </cell>
        </row>
        <row r="502">
          <cell r="E502" t="str">
            <v>065420</v>
          </cell>
          <cell r="F502">
            <v>288</v>
          </cell>
        </row>
        <row r="503">
          <cell r="E503" t="str">
            <v>062891</v>
          </cell>
          <cell r="F503">
            <v>666</v>
          </cell>
        </row>
        <row r="504">
          <cell r="E504" t="str">
            <v>060151</v>
          </cell>
          <cell r="F504">
            <v>634</v>
          </cell>
        </row>
        <row r="505">
          <cell r="E505" t="str">
            <v>063031</v>
          </cell>
          <cell r="F505">
            <v>775</v>
          </cell>
        </row>
        <row r="506">
          <cell r="E506" t="str">
            <v>061671</v>
          </cell>
          <cell r="F506">
            <v>575</v>
          </cell>
        </row>
        <row r="507">
          <cell r="E507" t="str">
            <v>063701</v>
          </cell>
          <cell r="F507">
            <v>529</v>
          </cell>
        </row>
        <row r="508">
          <cell r="E508" t="str">
            <v>061851</v>
          </cell>
          <cell r="F508">
            <v>844</v>
          </cell>
        </row>
        <row r="509">
          <cell r="E509" t="str">
            <v>060891</v>
          </cell>
          <cell r="F509">
            <v>488</v>
          </cell>
        </row>
        <row r="510">
          <cell r="E510" t="str">
            <v>063061</v>
          </cell>
          <cell r="F510">
            <v>553</v>
          </cell>
        </row>
        <row r="511">
          <cell r="E511" t="str">
            <v>063401</v>
          </cell>
          <cell r="F511">
            <v>1026</v>
          </cell>
        </row>
        <row r="512">
          <cell r="E512" t="str">
            <v>063431</v>
          </cell>
          <cell r="F512">
            <v>1158</v>
          </cell>
        </row>
        <row r="513">
          <cell r="E513" t="str">
            <v>062871</v>
          </cell>
          <cell r="F513">
            <v>863</v>
          </cell>
        </row>
        <row r="514">
          <cell r="E514" t="str">
            <v>060601</v>
          </cell>
          <cell r="F514">
            <v>318</v>
          </cell>
        </row>
        <row r="515">
          <cell r="E515" t="str">
            <v>061891</v>
          </cell>
          <cell r="F515">
            <v>1178</v>
          </cell>
        </row>
        <row r="516">
          <cell r="E516" t="str">
            <v>061811</v>
          </cell>
          <cell r="F516">
            <v>533</v>
          </cell>
        </row>
        <row r="517">
          <cell r="E517" t="str">
            <v>061321</v>
          </cell>
          <cell r="F517">
            <v>677</v>
          </cell>
        </row>
        <row r="518">
          <cell r="E518" t="str">
            <v>061051</v>
          </cell>
          <cell r="F518">
            <v>313</v>
          </cell>
        </row>
        <row r="519">
          <cell r="E519" t="str">
            <v>063371</v>
          </cell>
          <cell r="F519">
            <v>470</v>
          </cell>
        </row>
        <row r="520">
          <cell r="E520" t="str">
            <v>062971</v>
          </cell>
          <cell r="F520">
            <v>676</v>
          </cell>
        </row>
        <row r="521">
          <cell r="E521" t="str">
            <v>063491</v>
          </cell>
          <cell r="F521">
            <v>595</v>
          </cell>
        </row>
        <row r="522">
          <cell r="E522" t="str">
            <v>063081</v>
          </cell>
          <cell r="F522">
            <v>1108</v>
          </cell>
        </row>
        <row r="523">
          <cell r="E523" t="str">
            <v>063581</v>
          </cell>
          <cell r="F523">
            <v>501</v>
          </cell>
        </row>
        <row r="524">
          <cell r="E524" t="str">
            <v>063331</v>
          </cell>
          <cell r="F524">
            <v>1460</v>
          </cell>
        </row>
        <row r="525">
          <cell r="E525" t="str">
            <v>065007</v>
          </cell>
          <cell r="F525">
            <v>307</v>
          </cell>
        </row>
        <row r="526">
          <cell r="E526" t="str">
            <v>065221</v>
          </cell>
          <cell r="F526">
            <v>1034</v>
          </cell>
        </row>
        <row r="527">
          <cell r="E527" t="str">
            <v>065211</v>
          </cell>
          <cell r="F527">
            <v>145</v>
          </cell>
        </row>
        <row r="528">
          <cell r="E528" t="str">
            <v>065391</v>
          </cell>
          <cell r="F528">
            <v>280</v>
          </cell>
        </row>
        <row r="529">
          <cell r="E529" t="str">
            <v>065405</v>
          </cell>
          <cell r="F529">
            <v>609</v>
          </cell>
        </row>
        <row r="530">
          <cell r="E530" t="str">
            <v>065419</v>
          </cell>
          <cell r="F530">
            <v>12</v>
          </cell>
        </row>
        <row r="531">
          <cell r="E531" t="str">
            <v>065387</v>
          </cell>
          <cell r="F531">
            <v>15</v>
          </cell>
        </row>
        <row r="532">
          <cell r="E532" t="str">
            <v>065406</v>
          </cell>
          <cell r="F532">
            <v>426</v>
          </cell>
        </row>
        <row r="533">
          <cell r="E533" t="str">
            <v>065151</v>
          </cell>
          <cell r="F533">
            <v>829</v>
          </cell>
        </row>
        <row r="534">
          <cell r="E534" t="str">
            <v>065388</v>
          </cell>
          <cell r="F534">
            <v>163</v>
          </cell>
        </row>
        <row r="535">
          <cell r="E535" t="str">
            <v>065413</v>
          </cell>
          <cell r="F535">
            <v>18</v>
          </cell>
        </row>
        <row r="536">
          <cell r="E536" t="str">
            <v>065002</v>
          </cell>
          <cell r="F536">
            <v>96</v>
          </cell>
        </row>
        <row r="537">
          <cell r="E537" t="str">
            <v>065141</v>
          </cell>
          <cell r="F537">
            <v>944</v>
          </cell>
        </row>
        <row r="538">
          <cell r="E538" t="str">
            <v>065396</v>
          </cell>
          <cell r="F538">
            <v>125</v>
          </cell>
        </row>
        <row r="539">
          <cell r="E539" t="str">
            <v>065054</v>
          </cell>
          <cell r="F539">
            <v>128</v>
          </cell>
        </row>
        <row r="540">
          <cell r="E540" t="str">
            <v>065021</v>
          </cell>
          <cell r="F540">
            <v>551</v>
          </cell>
        </row>
        <row r="541">
          <cell r="E541" t="str">
            <v>065030</v>
          </cell>
          <cell r="F541">
            <v>514</v>
          </cell>
        </row>
        <row r="542">
          <cell r="E542" t="str">
            <v>065003</v>
          </cell>
          <cell r="F542">
            <v>731</v>
          </cell>
        </row>
        <row r="543">
          <cell r="E543" t="str">
            <v>065006</v>
          </cell>
          <cell r="F543">
            <v>214</v>
          </cell>
        </row>
        <row r="544">
          <cell r="E544" t="str">
            <v>065441</v>
          </cell>
          <cell r="F544">
            <v>335</v>
          </cell>
        </row>
        <row r="545">
          <cell r="E545" t="str">
            <v>065004</v>
          </cell>
          <cell r="F545">
            <v>246</v>
          </cell>
        </row>
        <row r="546">
          <cell r="E546" t="str">
            <v>060171</v>
          </cell>
          <cell r="F546">
            <v>2129</v>
          </cell>
        </row>
        <row r="547">
          <cell r="E547" t="str">
            <v>065717</v>
          </cell>
          <cell r="F547">
            <v>130</v>
          </cell>
        </row>
        <row r="548">
          <cell r="E548" t="str">
            <v>062351</v>
          </cell>
          <cell r="F548">
            <v>2349</v>
          </cell>
        </row>
        <row r="549">
          <cell r="E549" t="str">
            <v>060921</v>
          </cell>
          <cell r="F549">
            <v>656</v>
          </cell>
        </row>
        <row r="550">
          <cell r="E550" t="str">
            <v>060691</v>
          </cell>
          <cell r="F550">
            <v>604</v>
          </cell>
        </row>
        <row r="551">
          <cell r="E551" t="str">
            <v>060211</v>
          </cell>
          <cell r="F551">
            <v>1409</v>
          </cell>
        </row>
        <row r="552">
          <cell r="E552" t="str">
            <v>065861</v>
          </cell>
          <cell r="F552">
            <v>267</v>
          </cell>
        </row>
        <row r="553">
          <cell r="E553" t="str">
            <v>065060</v>
          </cell>
          <cell r="F553">
            <v>343</v>
          </cell>
        </row>
        <row r="554">
          <cell r="E554" t="str">
            <v>060611</v>
          </cell>
          <cell r="F554">
            <v>496</v>
          </cell>
        </row>
        <row r="555">
          <cell r="E555" t="str">
            <v>060251</v>
          </cell>
          <cell r="F555">
            <v>1248</v>
          </cell>
        </row>
        <row r="556">
          <cell r="E556" t="str">
            <v>063661</v>
          </cell>
          <cell r="F556">
            <v>801</v>
          </cell>
        </row>
        <row r="557">
          <cell r="E557" t="str">
            <v>065400</v>
          </cell>
          <cell r="F557">
            <v>303</v>
          </cell>
        </row>
        <row r="558">
          <cell r="E558" t="str">
            <v>061171</v>
          </cell>
          <cell r="F558">
            <v>628</v>
          </cell>
        </row>
        <row r="559">
          <cell r="E559" t="str">
            <v>062621</v>
          </cell>
          <cell r="F559">
            <v>865</v>
          </cell>
        </row>
        <row r="560">
          <cell r="E560" t="str">
            <v>060571</v>
          </cell>
          <cell r="F560">
            <v>703</v>
          </cell>
        </row>
        <row r="561">
          <cell r="E561" t="str">
            <v>063151</v>
          </cell>
          <cell r="F561">
            <v>1468</v>
          </cell>
        </row>
        <row r="562">
          <cell r="E562" t="str">
            <v>061021</v>
          </cell>
          <cell r="F562">
            <v>120</v>
          </cell>
        </row>
        <row r="563">
          <cell r="E563" t="str">
            <v>063291</v>
          </cell>
          <cell r="F563">
            <v>467</v>
          </cell>
        </row>
        <row r="564">
          <cell r="E564" t="str">
            <v>063481</v>
          </cell>
          <cell r="F564">
            <v>1326</v>
          </cell>
        </row>
        <row r="565">
          <cell r="E565" t="str">
            <v>060731</v>
          </cell>
          <cell r="F565">
            <v>918</v>
          </cell>
        </row>
        <row r="566">
          <cell r="E566" t="str">
            <v>065561</v>
          </cell>
          <cell r="F566">
            <v>25</v>
          </cell>
        </row>
        <row r="567">
          <cell r="E567" t="str">
            <v>061621</v>
          </cell>
          <cell r="F567">
            <v>824</v>
          </cell>
        </row>
        <row r="568">
          <cell r="E568" t="str">
            <v>063321</v>
          </cell>
          <cell r="F568">
            <v>725</v>
          </cell>
        </row>
        <row r="569">
          <cell r="E569" t="str">
            <v>060321</v>
          </cell>
          <cell r="F569">
            <v>634</v>
          </cell>
        </row>
        <row r="570">
          <cell r="E570" t="str">
            <v>063001</v>
          </cell>
          <cell r="F570">
            <v>1086</v>
          </cell>
        </row>
        <row r="571">
          <cell r="E571" t="str">
            <v>060511</v>
          </cell>
          <cell r="F571">
            <v>673</v>
          </cell>
        </row>
        <row r="572">
          <cell r="E572" t="str">
            <v>062881</v>
          </cell>
          <cell r="F572">
            <v>746</v>
          </cell>
        </row>
        <row r="573">
          <cell r="E573" t="str">
            <v>065052</v>
          </cell>
          <cell r="F573">
            <v>30</v>
          </cell>
        </row>
        <row r="574">
          <cell r="E574" t="str">
            <v>063971</v>
          </cell>
          <cell r="F574">
            <v>2681</v>
          </cell>
        </row>
        <row r="575">
          <cell r="E575" t="str">
            <v>060161</v>
          </cell>
          <cell r="F575">
            <v>609</v>
          </cell>
        </row>
        <row r="576">
          <cell r="E576" t="str">
            <v>062681</v>
          </cell>
          <cell r="F576">
            <v>1210</v>
          </cell>
        </row>
        <row r="577">
          <cell r="E577" t="str">
            <v>062831</v>
          </cell>
          <cell r="F577">
            <v>3141</v>
          </cell>
        </row>
        <row r="578">
          <cell r="E578" t="str">
            <v>063871</v>
          </cell>
          <cell r="F578">
            <v>1580</v>
          </cell>
        </row>
        <row r="579">
          <cell r="E579" t="str">
            <v>062052</v>
          </cell>
          <cell r="F579">
            <v>962</v>
          </cell>
        </row>
        <row r="580">
          <cell r="E580" t="str">
            <v>060631</v>
          </cell>
          <cell r="F580">
            <v>583</v>
          </cell>
        </row>
        <row r="581">
          <cell r="E581" t="str">
            <v>060452</v>
          </cell>
          <cell r="F581">
            <v>1024</v>
          </cell>
        </row>
        <row r="582">
          <cell r="E582" t="str">
            <v>061752</v>
          </cell>
          <cell r="F582">
            <v>205</v>
          </cell>
        </row>
        <row r="583">
          <cell r="E583" t="str">
            <v>061071</v>
          </cell>
          <cell r="F583">
            <v>875</v>
          </cell>
        </row>
        <row r="584">
          <cell r="E584" t="str">
            <v>061291</v>
          </cell>
          <cell r="F584">
            <v>605</v>
          </cell>
        </row>
        <row r="585">
          <cell r="E585" t="str">
            <v>060191</v>
          </cell>
          <cell r="F585">
            <v>607</v>
          </cell>
        </row>
        <row r="586">
          <cell r="E586" t="str">
            <v>060991</v>
          </cell>
          <cell r="F586">
            <v>52</v>
          </cell>
        </row>
        <row r="587">
          <cell r="E587" t="str">
            <v>063091</v>
          </cell>
          <cell r="F587">
            <v>1213</v>
          </cell>
        </row>
        <row r="588">
          <cell r="E588" t="str">
            <v>070101</v>
          </cell>
          <cell r="F588">
            <v>609</v>
          </cell>
        </row>
        <row r="589">
          <cell r="E589" t="str">
            <v>070131</v>
          </cell>
          <cell r="F589">
            <v>617</v>
          </cell>
        </row>
        <row r="590">
          <cell r="E590" t="str">
            <v>070021</v>
          </cell>
          <cell r="F590">
            <v>423</v>
          </cell>
        </row>
        <row r="591">
          <cell r="E591" t="str">
            <v>070051</v>
          </cell>
          <cell r="F591">
            <v>259</v>
          </cell>
        </row>
        <row r="592">
          <cell r="E592" t="str">
            <v>077023</v>
          </cell>
          <cell r="F592">
            <v>30</v>
          </cell>
        </row>
        <row r="593">
          <cell r="E593" t="str">
            <v>077001</v>
          </cell>
          <cell r="F593">
            <v>5</v>
          </cell>
        </row>
        <row r="594">
          <cell r="E594" t="str">
            <v>070091</v>
          </cell>
          <cell r="F594">
            <v>261</v>
          </cell>
        </row>
        <row r="595">
          <cell r="E595" t="str">
            <v>080282</v>
          </cell>
          <cell r="F595">
            <v>21</v>
          </cell>
        </row>
        <row r="596">
          <cell r="E596" t="str">
            <v>080062</v>
          </cell>
          <cell r="F596">
            <v>173</v>
          </cell>
        </row>
        <row r="597">
          <cell r="E597" t="str">
            <v>080042</v>
          </cell>
          <cell r="F597">
            <v>138</v>
          </cell>
        </row>
        <row r="598">
          <cell r="E598" t="str">
            <v>080031</v>
          </cell>
          <cell r="F598">
            <v>1916</v>
          </cell>
        </row>
        <row r="599">
          <cell r="E599" t="str">
            <v>080161</v>
          </cell>
          <cell r="F599">
            <v>373</v>
          </cell>
        </row>
        <row r="600">
          <cell r="E600" t="str">
            <v>087004</v>
          </cell>
          <cell r="F600">
            <v>89</v>
          </cell>
        </row>
        <row r="601">
          <cell r="E601" t="str">
            <v>080251</v>
          </cell>
          <cell r="F601">
            <v>686</v>
          </cell>
        </row>
        <row r="602">
          <cell r="E602" t="str">
            <v>080081</v>
          </cell>
          <cell r="F602">
            <v>718</v>
          </cell>
        </row>
        <row r="603">
          <cell r="E603" t="str">
            <v>080502</v>
          </cell>
          <cell r="F603">
            <v>342</v>
          </cell>
        </row>
        <row r="604">
          <cell r="E604" t="str">
            <v>080301</v>
          </cell>
          <cell r="F604">
            <v>645</v>
          </cell>
        </row>
        <row r="605">
          <cell r="E605" t="str">
            <v>080181</v>
          </cell>
          <cell r="F605">
            <v>673</v>
          </cell>
        </row>
        <row r="606">
          <cell r="E606" t="str">
            <v>080051</v>
          </cell>
          <cell r="F606">
            <v>1234</v>
          </cell>
        </row>
        <row r="607">
          <cell r="E607" t="str">
            <v>080201</v>
          </cell>
          <cell r="F607">
            <v>603</v>
          </cell>
        </row>
        <row r="608">
          <cell r="E608" t="str">
            <v>080141</v>
          </cell>
          <cell r="F608">
            <v>750</v>
          </cell>
        </row>
        <row r="609">
          <cell r="E609" t="str">
            <v>080211</v>
          </cell>
          <cell r="F609">
            <v>770</v>
          </cell>
        </row>
        <row r="610">
          <cell r="E610" t="str">
            <v>080231</v>
          </cell>
          <cell r="F610">
            <v>550</v>
          </cell>
        </row>
        <row r="611">
          <cell r="E611" t="str">
            <v>080111</v>
          </cell>
          <cell r="F611">
            <v>804</v>
          </cell>
        </row>
        <row r="612">
          <cell r="E612" t="str">
            <v>080041</v>
          </cell>
          <cell r="F612">
            <v>706</v>
          </cell>
        </row>
        <row r="613">
          <cell r="E613" t="str">
            <v>080151</v>
          </cell>
          <cell r="F613">
            <v>1625</v>
          </cell>
        </row>
        <row r="614">
          <cell r="E614" t="str">
            <v>080131</v>
          </cell>
          <cell r="F614">
            <v>851</v>
          </cell>
        </row>
        <row r="615">
          <cell r="E615" t="str">
            <v>080121</v>
          </cell>
          <cell r="F615">
            <v>1165</v>
          </cell>
        </row>
        <row r="616">
          <cell r="E616" t="str">
            <v>080021</v>
          </cell>
          <cell r="F616">
            <v>623</v>
          </cell>
        </row>
        <row r="617">
          <cell r="E617" t="str">
            <v>080191</v>
          </cell>
          <cell r="F617">
            <v>606</v>
          </cell>
        </row>
        <row r="618">
          <cell r="E618" t="str">
            <v>090215</v>
          </cell>
          <cell r="F618">
            <v>92</v>
          </cell>
        </row>
        <row r="619">
          <cell r="E619" t="str">
            <v>090035</v>
          </cell>
          <cell r="F619">
            <v>723</v>
          </cell>
        </row>
        <row r="620">
          <cell r="E620" t="str">
            <v>090321</v>
          </cell>
          <cell r="F620">
            <v>97</v>
          </cell>
        </row>
        <row r="621">
          <cell r="E621" t="str">
            <v>090031</v>
          </cell>
          <cell r="F621">
            <v>1516</v>
          </cell>
        </row>
        <row r="622">
          <cell r="E622" t="str">
            <v>090216</v>
          </cell>
          <cell r="F622">
            <v>96</v>
          </cell>
        </row>
        <row r="623">
          <cell r="E623" t="str">
            <v>090181</v>
          </cell>
          <cell r="F623">
            <v>746</v>
          </cell>
        </row>
        <row r="624">
          <cell r="E624" t="str">
            <v>090211</v>
          </cell>
          <cell r="F624">
            <v>812</v>
          </cell>
        </row>
        <row r="625">
          <cell r="E625" t="str">
            <v>090201</v>
          </cell>
          <cell r="F625">
            <v>124</v>
          </cell>
        </row>
        <row r="626">
          <cell r="E626" t="str">
            <v>090121</v>
          </cell>
          <cell r="F626">
            <v>1384</v>
          </cell>
        </row>
        <row r="627">
          <cell r="E627" t="str">
            <v>090083</v>
          </cell>
          <cell r="F627">
            <v>749</v>
          </cell>
        </row>
        <row r="628">
          <cell r="E628" t="str">
            <v>090102</v>
          </cell>
          <cell r="F628">
            <v>617</v>
          </cell>
        </row>
        <row r="629">
          <cell r="E629" t="str">
            <v>098001</v>
          </cell>
          <cell r="F629">
            <v>73</v>
          </cell>
        </row>
        <row r="630">
          <cell r="E630" t="str">
            <v>090061</v>
          </cell>
          <cell r="F630">
            <v>323</v>
          </cell>
        </row>
        <row r="631">
          <cell r="E631" t="str">
            <v>090025</v>
          </cell>
          <cell r="F631">
            <v>723</v>
          </cell>
        </row>
        <row r="632">
          <cell r="E632" t="str">
            <v>090171</v>
          </cell>
          <cell r="F632">
            <v>708</v>
          </cell>
        </row>
        <row r="633">
          <cell r="E633" t="str">
            <v>090071</v>
          </cell>
          <cell r="F633">
            <v>335</v>
          </cell>
        </row>
        <row r="634">
          <cell r="E634" t="str">
            <v>090042</v>
          </cell>
          <cell r="F634">
            <v>1023</v>
          </cell>
        </row>
        <row r="635">
          <cell r="E635" t="str">
            <v>090032</v>
          </cell>
          <cell r="F635">
            <v>662</v>
          </cell>
        </row>
        <row r="636">
          <cell r="E636" t="str">
            <v>090163</v>
          </cell>
          <cell r="F636">
            <v>1567</v>
          </cell>
        </row>
        <row r="637">
          <cell r="E637" t="str">
            <v>090162</v>
          </cell>
          <cell r="F637">
            <v>738</v>
          </cell>
        </row>
        <row r="638">
          <cell r="E638" t="str">
            <v>090161</v>
          </cell>
          <cell r="F638">
            <v>772</v>
          </cell>
        </row>
        <row r="639">
          <cell r="E639" t="str">
            <v>090021</v>
          </cell>
          <cell r="F639">
            <v>755</v>
          </cell>
        </row>
        <row r="640">
          <cell r="E640" t="str">
            <v>090191</v>
          </cell>
          <cell r="F640">
            <v>615</v>
          </cell>
        </row>
        <row r="641">
          <cell r="E641" t="str">
            <v>100591</v>
          </cell>
          <cell r="F641">
            <v>601</v>
          </cell>
        </row>
        <row r="642">
          <cell r="E642" t="str">
            <v>100071</v>
          </cell>
          <cell r="F642">
            <v>833</v>
          </cell>
        </row>
        <row r="643">
          <cell r="E643" t="str">
            <v>100664</v>
          </cell>
          <cell r="F643">
            <v>432</v>
          </cell>
        </row>
        <row r="644">
          <cell r="E644" t="str">
            <v>100341</v>
          </cell>
          <cell r="F644">
            <v>1441</v>
          </cell>
        </row>
        <row r="645">
          <cell r="E645" t="str">
            <v>100411</v>
          </cell>
          <cell r="F645">
            <v>427</v>
          </cell>
        </row>
        <row r="646">
          <cell r="E646" t="str">
            <v>107004</v>
          </cell>
          <cell r="F646">
            <v>240</v>
          </cell>
        </row>
        <row r="647">
          <cell r="E647" t="str">
            <v>107001</v>
          </cell>
          <cell r="F647">
            <v>9</v>
          </cell>
        </row>
        <row r="648">
          <cell r="E648" t="str">
            <v>100601</v>
          </cell>
          <cell r="F648">
            <v>489</v>
          </cell>
        </row>
        <row r="649">
          <cell r="E649" t="str">
            <v>100261</v>
          </cell>
          <cell r="F649">
            <v>732</v>
          </cell>
        </row>
        <row r="650">
          <cell r="E650" t="str">
            <v>100521</v>
          </cell>
          <cell r="F650">
            <v>762</v>
          </cell>
        </row>
        <row r="651">
          <cell r="E651" t="str">
            <v>100551</v>
          </cell>
          <cell r="F651">
            <v>2232</v>
          </cell>
        </row>
        <row r="652">
          <cell r="E652" t="str">
            <v>100663</v>
          </cell>
          <cell r="F652">
            <v>21</v>
          </cell>
        </row>
        <row r="653">
          <cell r="E653" t="str">
            <v>100020</v>
          </cell>
          <cell r="F653">
            <v>39</v>
          </cell>
        </row>
        <row r="654">
          <cell r="E654" t="str">
            <v>100021</v>
          </cell>
          <cell r="F654">
            <v>772</v>
          </cell>
        </row>
        <row r="655">
          <cell r="E655" t="str">
            <v>100232</v>
          </cell>
          <cell r="F655">
            <v>438</v>
          </cell>
        </row>
        <row r="656">
          <cell r="E656" t="str">
            <v>100491</v>
          </cell>
          <cell r="F656">
            <v>727</v>
          </cell>
        </row>
        <row r="657">
          <cell r="E657" t="str">
            <v>100301</v>
          </cell>
          <cell r="F657">
            <v>860</v>
          </cell>
        </row>
        <row r="658">
          <cell r="E658" t="str">
            <v>100311</v>
          </cell>
          <cell r="F658">
            <v>1192</v>
          </cell>
        </row>
        <row r="659">
          <cell r="E659" t="str">
            <v>100451</v>
          </cell>
          <cell r="F659">
            <v>829</v>
          </cell>
        </row>
        <row r="660">
          <cell r="E660" t="str">
            <v>100481</v>
          </cell>
          <cell r="F660">
            <v>1089</v>
          </cell>
        </row>
        <row r="661">
          <cell r="E661" t="str">
            <v>100352</v>
          </cell>
          <cell r="F661">
            <v>796</v>
          </cell>
        </row>
        <row r="662">
          <cell r="E662" t="str">
            <v>100351</v>
          </cell>
          <cell r="F662">
            <v>895</v>
          </cell>
        </row>
        <row r="663">
          <cell r="E663" t="str">
            <v>104050</v>
          </cell>
          <cell r="F663">
            <v>48</v>
          </cell>
        </row>
        <row r="664">
          <cell r="E664" t="str">
            <v>100511</v>
          </cell>
          <cell r="F664">
            <v>483</v>
          </cell>
        </row>
        <row r="665">
          <cell r="E665" t="str">
            <v>100271</v>
          </cell>
          <cell r="F665">
            <v>587</v>
          </cell>
        </row>
        <row r="666">
          <cell r="E666" t="str">
            <v>100391</v>
          </cell>
          <cell r="F666">
            <v>1716</v>
          </cell>
        </row>
        <row r="667">
          <cell r="E667" t="str">
            <v>100381</v>
          </cell>
          <cell r="F667">
            <v>498</v>
          </cell>
        </row>
        <row r="668">
          <cell r="E668" t="str">
            <v>100661</v>
          </cell>
          <cell r="F668">
            <v>2331</v>
          </cell>
        </row>
        <row r="669">
          <cell r="E669" t="str">
            <v>100611</v>
          </cell>
          <cell r="F669">
            <v>1483</v>
          </cell>
        </row>
        <row r="670">
          <cell r="E670" t="str">
            <v>100621</v>
          </cell>
          <cell r="F670">
            <v>909</v>
          </cell>
        </row>
        <row r="671">
          <cell r="E671" t="str">
            <v>100201</v>
          </cell>
          <cell r="F671">
            <v>481</v>
          </cell>
        </row>
        <row r="672">
          <cell r="E672" t="str">
            <v>100252</v>
          </cell>
          <cell r="F672">
            <v>1577</v>
          </cell>
        </row>
        <row r="673">
          <cell r="E673" t="str">
            <v>100361</v>
          </cell>
          <cell r="F673">
            <v>636</v>
          </cell>
        </row>
        <row r="674">
          <cell r="E674" t="str">
            <v>100662</v>
          </cell>
          <cell r="F674">
            <v>238</v>
          </cell>
        </row>
        <row r="675">
          <cell r="E675" t="str">
            <v>100112</v>
          </cell>
          <cell r="F675">
            <v>29</v>
          </cell>
        </row>
        <row r="676">
          <cell r="E676" t="str">
            <v>100651</v>
          </cell>
          <cell r="F676">
            <v>1254</v>
          </cell>
        </row>
        <row r="677">
          <cell r="E677" t="str">
            <v>100111</v>
          </cell>
          <cell r="F677">
            <v>150</v>
          </cell>
        </row>
        <row r="678">
          <cell r="E678" t="str">
            <v>100541</v>
          </cell>
          <cell r="F678">
            <v>460</v>
          </cell>
        </row>
        <row r="679">
          <cell r="E679" t="str">
            <v>100401</v>
          </cell>
          <cell r="F679">
            <v>561</v>
          </cell>
        </row>
        <row r="680">
          <cell r="E680" t="str">
            <v>100431</v>
          </cell>
          <cell r="F680">
            <v>1629</v>
          </cell>
        </row>
        <row r="681">
          <cell r="E681" t="str">
            <v>100471</v>
          </cell>
          <cell r="F681">
            <v>933</v>
          </cell>
        </row>
        <row r="682">
          <cell r="E682" t="str">
            <v>100331</v>
          </cell>
          <cell r="F682">
            <v>487</v>
          </cell>
        </row>
        <row r="683">
          <cell r="E683" t="str">
            <v>100631</v>
          </cell>
          <cell r="F683">
            <v>705</v>
          </cell>
        </row>
        <row r="684">
          <cell r="E684" t="str">
            <v>100571</v>
          </cell>
          <cell r="F684">
            <v>378</v>
          </cell>
        </row>
        <row r="685">
          <cell r="E685" t="str">
            <v>100531</v>
          </cell>
          <cell r="F685">
            <v>974</v>
          </cell>
        </row>
        <row r="686">
          <cell r="E686" t="str">
            <v>100501</v>
          </cell>
          <cell r="F686">
            <v>869</v>
          </cell>
        </row>
        <row r="687">
          <cell r="E687" t="str">
            <v>100241</v>
          </cell>
          <cell r="F687">
            <v>625</v>
          </cell>
        </row>
        <row r="688">
          <cell r="E688" t="str">
            <v>100371</v>
          </cell>
          <cell r="F688">
            <v>741</v>
          </cell>
        </row>
        <row r="689">
          <cell r="E689" t="str">
            <v>110201</v>
          </cell>
          <cell r="F689">
            <v>555</v>
          </cell>
        </row>
        <row r="690">
          <cell r="E690" t="str">
            <v>110311</v>
          </cell>
          <cell r="F690">
            <v>1699</v>
          </cell>
        </row>
        <row r="691">
          <cell r="E691" t="str">
            <v>119027</v>
          </cell>
          <cell r="F691">
            <v>383</v>
          </cell>
        </row>
        <row r="692">
          <cell r="E692" t="str">
            <v>110331</v>
          </cell>
          <cell r="F692">
            <v>851</v>
          </cell>
        </row>
        <row r="693">
          <cell r="E693" t="str">
            <v>119012</v>
          </cell>
          <cell r="F693">
            <v>23</v>
          </cell>
        </row>
        <row r="694">
          <cell r="E694" t="str">
            <v>110461</v>
          </cell>
          <cell r="F694">
            <v>843</v>
          </cell>
        </row>
        <row r="695">
          <cell r="E695" t="str">
            <v>119013</v>
          </cell>
          <cell r="F695">
            <v>19</v>
          </cell>
        </row>
        <row r="696">
          <cell r="E696" t="str">
            <v>117001</v>
          </cell>
          <cell r="F696">
            <v>49</v>
          </cell>
        </row>
        <row r="697">
          <cell r="E697" t="str">
            <v>110441</v>
          </cell>
          <cell r="F697">
            <v>643</v>
          </cell>
        </row>
        <row r="698">
          <cell r="E698" t="str">
            <v>110442</v>
          </cell>
          <cell r="F698">
            <v>731</v>
          </cell>
        </row>
        <row r="699">
          <cell r="E699" t="str">
            <v>110472</v>
          </cell>
          <cell r="F699">
            <v>747</v>
          </cell>
        </row>
        <row r="700">
          <cell r="E700" t="str">
            <v>110211</v>
          </cell>
          <cell r="F700">
            <v>1103</v>
          </cell>
        </row>
        <row r="701">
          <cell r="E701" t="str">
            <v>110631</v>
          </cell>
          <cell r="F701">
            <v>720</v>
          </cell>
        </row>
        <row r="702">
          <cell r="E702" t="str">
            <v>110511</v>
          </cell>
          <cell r="F702">
            <v>550</v>
          </cell>
        </row>
        <row r="703">
          <cell r="E703" t="str">
            <v>110051</v>
          </cell>
          <cell r="F703">
            <v>206</v>
          </cell>
        </row>
        <row r="704">
          <cell r="E704" t="str">
            <v>110231</v>
          </cell>
          <cell r="F704">
            <v>961</v>
          </cell>
        </row>
        <row r="705">
          <cell r="E705" t="str">
            <v>110501</v>
          </cell>
          <cell r="F705">
            <v>1649</v>
          </cell>
        </row>
        <row r="706">
          <cell r="E706" t="str">
            <v>110321</v>
          </cell>
          <cell r="F706">
            <v>1094</v>
          </cell>
        </row>
        <row r="707">
          <cell r="E707" t="str">
            <v>110351</v>
          </cell>
          <cell r="F707">
            <v>1051</v>
          </cell>
        </row>
        <row r="708">
          <cell r="E708" t="str">
            <v>119034</v>
          </cell>
          <cell r="F708">
            <v>663</v>
          </cell>
        </row>
        <row r="709">
          <cell r="E709" t="str">
            <v>110392</v>
          </cell>
          <cell r="F709">
            <v>2134</v>
          </cell>
        </row>
        <row r="710">
          <cell r="E710" t="str">
            <v>110061</v>
          </cell>
          <cell r="F710">
            <v>677</v>
          </cell>
        </row>
        <row r="711">
          <cell r="E711" t="str">
            <v>110181</v>
          </cell>
          <cell r="F711">
            <v>724</v>
          </cell>
        </row>
        <row r="712">
          <cell r="E712" t="str">
            <v>119021</v>
          </cell>
          <cell r="F712">
            <v>245</v>
          </cell>
        </row>
        <row r="713">
          <cell r="E713" t="str">
            <v>110271</v>
          </cell>
          <cell r="F713">
            <v>1555</v>
          </cell>
        </row>
        <row r="714">
          <cell r="E714" t="str">
            <v>110361</v>
          </cell>
          <cell r="F714">
            <v>1385</v>
          </cell>
        </row>
        <row r="715">
          <cell r="E715" t="str">
            <v>119004</v>
          </cell>
          <cell r="F715">
            <v>44</v>
          </cell>
        </row>
        <row r="716">
          <cell r="E716" t="str">
            <v>110121</v>
          </cell>
          <cell r="F716">
            <v>516</v>
          </cell>
        </row>
        <row r="717">
          <cell r="E717" t="str">
            <v>110191</v>
          </cell>
          <cell r="F717">
            <v>713</v>
          </cell>
        </row>
        <row r="718">
          <cell r="E718" t="str">
            <v>110391</v>
          </cell>
          <cell r="F718">
            <v>843</v>
          </cell>
        </row>
        <row r="719">
          <cell r="E719" t="str">
            <v>110381</v>
          </cell>
          <cell r="F719">
            <v>663</v>
          </cell>
        </row>
        <row r="720">
          <cell r="E720" t="str">
            <v>110261</v>
          </cell>
          <cell r="F720">
            <v>1555</v>
          </cell>
        </row>
        <row r="721">
          <cell r="E721" t="str">
            <v>110282</v>
          </cell>
          <cell r="F721">
            <v>599</v>
          </cell>
        </row>
        <row r="722">
          <cell r="E722" t="str">
            <v>110421</v>
          </cell>
          <cell r="F722">
            <v>774</v>
          </cell>
        </row>
        <row r="723">
          <cell r="E723" t="str">
            <v>110422</v>
          </cell>
          <cell r="F723">
            <v>910</v>
          </cell>
        </row>
        <row r="724">
          <cell r="E724" t="str">
            <v>119032</v>
          </cell>
          <cell r="F724">
            <v>232</v>
          </cell>
        </row>
        <row r="725">
          <cell r="E725" t="str">
            <v>119018</v>
          </cell>
          <cell r="F725">
            <v>433</v>
          </cell>
        </row>
        <row r="726">
          <cell r="E726" t="str">
            <v>119035</v>
          </cell>
          <cell r="F726">
            <v>687</v>
          </cell>
        </row>
        <row r="727">
          <cell r="E727" t="str">
            <v>110531</v>
          </cell>
          <cell r="F727">
            <v>726</v>
          </cell>
        </row>
        <row r="728">
          <cell r="E728" t="str">
            <v>119008</v>
          </cell>
          <cell r="F728">
            <v>50</v>
          </cell>
        </row>
        <row r="729">
          <cell r="E729" t="str">
            <v>110151</v>
          </cell>
          <cell r="F729">
            <v>1667</v>
          </cell>
        </row>
        <row r="730">
          <cell r="E730" t="str">
            <v>110241</v>
          </cell>
          <cell r="F730">
            <v>520</v>
          </cell>
        </row>
        <row r="731">
          <cell r="E731" t="str">
            <v>119010</v>
          </cell>
          <cell r="F731">
            <v>29</v>
          </cell>
        </row>
        <row r="732">
          <cell r="E732" t="str">
            <v>119007</v>
          </cell>
          <cell r="F732">
            <v>25</v>
          </cell>
        </row>
        <row r="733">
          <cell r="E733" t="str">
            <v>110452</v>
          </cell>
          <cell r="F733">
            <v>865</v>
          </cell>
        </row>
        <row r="734">
          <cell r="E734" t="str">
            <v>110401</v>
          </cell>
          <cell r="F734">
            <v>1094</v>
          </cell>
        </row>
        <row r="735">
          <cell r="E735" t="str">
            <v>110451</v>
          </cell>
          <cell r="F735">
            <v>693</v>
          </cell>
        </row>
        <row r="736">
          <cell r="E736" t="str">
            <v>110541</v>
          </cell>
          <cell r="F736">
            <v>507</v>
          </cell>
        </row>
        <row r="737">
          <cell r="E737" t="str">
            <v>110493</v>
          </cell>
          <cell r="F737">
            <v>1856</v>
          </cell>
        </row>
        <row r="738">
          <cell r="E738" t="str">
            <v>110551</v>
          </cell>
          <cell r="F738">
            <v>769</v>
          </cell>
        </row>
        <row r="739">
          <cell r="E739" t="str">
            <v>110431</v>
          </cell>
          <cell r="F739">
            <v>780</v>
          </cell>
        </row>
        <row r="740">
          <cell r="E740" t="str">
            <v>110251</v>
          </cell>
          <cell r="F740">
            <v>1010</v>
          </cell>
        </row>
        <row r="741">
          <cell r="E741" t="str">
            <v>110161</v>
          </cell>
          <cell r="F741">
            <v>710</v>
          </cell>
        </row>
        <row r="742">
          <cell r="E742" t="str">
            <v>110221</v>
          </cell>
          <cell r="F742">
            <v>667</v>
          </cell>
        </row>
        <row r="743">
          <cell r="E743" t="str">
            <v>110471</v>
          </cell>
          <cell r="F743">
            <v>570</v>
          </cell>
        </row>
        <row r="744">
          <cell r="E744" t="str">
            <v>110171</v>
          </cell>
          <cell r="F744">
            <v>741</v>
          </cell>
        </row>
        <row r="745">
          <cell r="E745" t="str">
            <v>110141</v>
          </cell>
          <cell r="F745">
            <v>557</v>
          </cell>
        </row>
        <row r="746">
          <cell r="E746" t="str">
            <v>119017</v>
          </cell>
          <cell r="F746">
            <v>62</v>
          </cell>
        </row>
        <row r="747">
          <cell r="E747" t="str">
            <v>119015</v>
          </cell>
          <cell r="F747">
            <v>65</v>
          </cell>
        </row>
        <row r="748">
          <cell r="E748" t="str">
            <v>119026</v>
          </cell>
          <cell r="F748">
            <v>29</v>
          </cell>
        </row>
        <row r="749">
          <cell r="E749" t="str">
            <v>110131</v>
          </cell>
          <cell r="F749">
            <v>569</v>
          </cell>
        </row>
        <row r="750">
          <cell r="E750" t="str">
            <v>110521</v>
          </cell>
          <cell r="F750">
            <v>830</v>
          </cell>
        </row>
        <row r="751">
          <cell r="E751" t="str">
            <v>110341</v>
          </cell>
          <cell r="F751">
            <v>529</v>
          </cell>
        </row>
        <row r="752">
          <cell r="E752" t="str">
            <v>110371</v>
          </cell>
          <cell r="F752">
            <v>845</v>
          </cell>
        </row>
        <row r="753">
          <cell r="E753" t="str">
            <v>120402</v>
          </cell>
          <cell r="F753">
            <v>436</v>
          </cell>
        </row>
        <row r="754">
          <cell r="E754" t="str">
            <v>120261</v>
          </cell>
          <cell r="F754">
            <v>632</v>
          </cell>
        </row>
        <row r="755">
          <cell r="E755" t="str">
            <v>120011</v>
          </cell>
          <cell r="F755">
            <v>1906</v>
          </cell>
        </row>
        <row r="756">
          <cell r="E756" t="str">
            <v>127004</v>
          </cell>
          <cell r="F756">
            <v>1</v>
          </cell>
        </row>
        <row r="757">
          <cell r="E757" t="str">
            <v>127023</v>
          </cell>
          <cell r="F757">
            <v>1</v>
          </cell>
        </row>
        <row r="758">
          <cell r="E758" t="str">
            <v>127001</v>
          </cell>
          <cell r="F758">
            <v>16</v>
          </cell>
        </row>
        <row r="759">
          <cell r="E759" t="str">
            <v>120081</v>
          </cell>
          <cell r="F759">
            <v>601</v>
          </cell>
        </row>
        <row r="760">
          <cell r="E760" t="str">
            <v>120091</v>
          </cell>
          <cell r="F760">
            <v>416</v>
          </cell>
        </row>
        <row r="761">
          <cell r="E761" t="str">
            <v>120121</v>
          </cell>
          <cell r="F761">
            <v>679</v>
          </cell>
        </row>
        <row r="762">
          <cell r="E762" t="str">
            <v>120123</v>
          </cell>
          <cell r="F762">
            <v>1131</v>
          </cell>
        </row>
        <row r="763">
          <cell r="E763" t="str">
            <v>120241</v>
          </cell>
          <cell r="F763">
            <v>1027</v>
          </cell>
        </row>
        <row r="764">
          <cell r="E764" t="str">
            <v>120071</v>
          </cell>
          <cell r="F764">
            <v>467</v>
          </cell>
        </row>
        <row r="765">
          <cell r="E765" t="str">
            <v>120161</v>
          </cell>
          <cell r="F765">
            <v>255</v>
          </cell>
        </row>
        <row r="766">
          <cell r="E766" t="str">
            <v>120221</v>
          </cell>
          <cell r="F766">
            <v>101</v>
          </cell>
        </row>
        <row r="767">
          <cell r="E767" t="str">
            <v>120291</v>
          </cell>
          <cell r="F767">
            <v>507</v>
          </cell>
        </row>
        <row r="768">
          <cell r="E768" t="str">
            <v>128001</v>
          </cell>
          <cell r="F768">
            <v>6</v>
          </cell>
        </row>
        <row r="769">
          <cell r="E769" t="str">
            <v>128002</v>
          </cell>
          <cell r="F769">
            <v>10</v>
          </cell>
        </row>
        <row r="770">
          <cell r="E770" t="str">
            <v>120031</v>
          </cell>
          <cell r="F770">
            <v>569</v>
          </cell>
        </row>
        <row r="771">
          <cell r="E771" t="str">
            <v>120141</v>
          </cell>
          <cell r="F771">
            <v>664</v>
          </cell>
        </row>
        <row r="772">
          <cell r="E772" t="str">
            <v>120271</v>
          </cell>
          <cell r="F772">
            <v>750</v>
          </cell>
        </row>
        <row r="773">
          <cell r="E773" t="str">
            <v>136082</v>
          </cell>
          <cell r="F773">
            <v>242</v>
          </cell>
        </row>
        <row r="774">
          <cell r="E774" t="str">
            <v>130410</v>
          </cell>
          <cell r="F774">
            <v>617</v>
          </cell>
        </row>
        <row r="775">
          <cell r="E775" t="str">
            <v>132002</v>
          </cell>
          <cell r="F775">
            <v>110</v>
          </cell>
        </row>
        <row r="776">
          <cell r="E776" t="str">
            <v>138019</v>
          </cell>
          <cell r="F776">
            <v>93</v>
          </cell>
        </row>
        <row r="777">
          <cell r="E777" t="str">
            <v>135044</v>
          </cell>
          <cell r="F777">
            <v>448</v>
          </cell>
        </row>
        <row r="778">
          <cell r="E778" t="str">
            <v>133191</v>
          </cell>
          <cell r="F778">
            <v>731</v>
          </cell>
        </row>
        <row r="779">
          <cell r="E779" t="str">
            <v>133027</v>
          </cell>
          <cell r="F779">
            <v>158</v>
          </cell>
        </row>
        <row r="780">
          <cell r="E780" t="str">
            <v>133026</v>
          </cell>
          <cell r="F780">
            <v>63</v>
          </cell>
        </row>
        <row r="781">
          <cell r="E781" t="str">
            <v>133025</v>
          </cell>
          <cell r="F781">
            <v>274</v>
          </cell>
        </row>
        <row r="782">
          <cell r="E782" t="str">
            <v>134071</v>
          </cell>
          <cell r="F782">
            <v>424</v>
          </cell>
        </row>
        <row r="783">
          <cell r="E783" t="str">
            <v>130041</v>
          </cell>
          <cell r="F783">
            <v>1052</v>
          </cell>
        </row>
        <row r="784">
          <cell r="E784" t="str">
            <v>137048</v>
          </cell>
          <cell r="F784">
            <v>1565</v>
          </cell>
        </row>
        <row r="785">
          <cell r="E785" t="str">
            <v>135410</v>
          </cell>
          <cell r="F785">
            <v>302</v>
          </cell>
        </row>
        <row r="786">
          <cell r="E786" t="str">
            <v>131521</v>
          </cell>
          <cell r="F786">
            <v>461</v>
          </cell>
        </row>
        <row r="787">
          <cell r="E787" t="str">
            <v>137011</v>
          </cell>
          <cell r="F787">
            <v>2170</v>
          </cell>
        </row>
        <row r="788">
          <cell r="E788" t="str">
            <v>137805</v>
          </cell>
          <cell r="F788">
            <v>71</v>
          </cell>
        </row>
        <row r="789">
          <cell r="E789" t="str">
            <v>137804</v>
          </cell>
          <cell r="F789">
            <v>60</v>
          </cell>
        </row>
        <row r="790">
          <cell r="E790" t="str">
            <v>136023</v>
          </cell>
          <cell r="F790">
            <v>709</v>
          </cell>
        </row>
        <row r="791">
          <cell r="E791" t="str">
            <v>130341</v>
          </cell>
          <cell r="F791">
            <v>569</v>
          </cell>
        </row>
        <row r="792">
          <cell r="E792" t="str">
            <v>130510</v>
          </cell>
          <cell r="F792">
            <v>597</v>
          </cell>
        </row>
        <row r="793">
          <cell r="E793" t="str">
            <v>136006</v>
          </cell>
          <cell r="F793">
            <v>330</v>
          </cell>
        </row>
        <row r="794">
          <cell r="E794" t="str">
            <v>137265</v>
          </cell>
          <cell r="F794">
            <v>280</v>
          </cell>
        </row>
        <row r="795">
          <cell r="E795" t="str">
            <v>130101</v>
          </cell>
          <cell r="F795">
            <v>547</v>
          </cell>
        </row>
        <row r="796">
          <cell r="E796" t="str">
            <v>137351</v>
          </cell>
          <cell r="F796">
            <v>631</v>
          </cell>
        </row>
        <row r="797">
          <cell r="E797" t="str">
            <v>136021</v>
          </cell>
          <cell r="F797">
            <v>1404</v>
          </cell>
        </row>
        <row r="798">
          <cell r="E798" t="str">
            <v>136070</v>
          </cell>
          <cell r="F798">
            <v>421</v>
          </cell>
        </row>
        <row r="799">
          <cell r="E799" t="str">
            <v>136060</v>
          </cell>
          <cell r="F799">
            <v>343</v>
          </cell>
        </row>
        <row r="800">
          <cell r="E800" t="str">
            <v>136020</v>
          </cell>
          <cell r="F800">
            <v>559</v>
          </cell>
        </row>
        <row r="801">
          <cell r="E801" t="str">
            <v>130121</v>
          </cell>
          <cell r="F801">
            <v>880</v>
          </cell>
        </row>
        <row r="802">
          <cell r="E802" t="str">
            <v>130950</v>
          </cell>
          <cell r="F802">
            <v>1020</v>
          </cell>
        </row>
        <row r="803">
          <cell r="E803" t="str">
            <v>130231</v>
          </cell>
          <cell r="F803">
            <v>1999</v>
          </cell>
        </row>
        <row r="804">
          <cell r="E804" t="str">
            <v>130161</v>
          </cell>
          <cell r="F804">
            <v>417</v>
          </cell>
        </row>
        <row r="805">
          <cell r="E805" t="str">
            <v>130201</v>
          </cell>
          <cell r="F805">
            <v>365</v>
          </cell>
        </row>
        <row r="806">
          <cell r="E806" t="str">
            <v>137751</v>
          </cell>
          <cell r="F806">
            <v>1658</v>
          </cell>
        </row>
        <row r="807">
          <cell r="E807" t="str">
            <v>133781</v>
          </cell>
          <cell r="F807">
            <v>291</v>
          </cell>
        </row>
        <row r="808">
          <cell r="E808" t="str">
            <v>134002</v>
          </cell>
          <cell r="F808">
            <v>237</v>
          </cell>
        </row>
        <row r="809">
          <cell r="E809" t="str">
            <v>130261</v>
          </cell>
          <cell r="F809">
            <v>406</v>
          </cell>
        </row>
        <row r="810">
          <cell r="E810" t="str">
            <v>135022</v>
          </cell>
          <cell r="F810">
            <v>233</v>
          </cell>
        </row>
        <row r="811">
          <cell r="E811" t="str">
            <v>135021</v>
          </cell>
          <cell r="F811">
            <v>1002</v>
          </cell>
        </row>
        <row r="812">
          <cell r="E812" t="str">
            <v>132041</v>
          </cell>
          <cell r="F812">
            <v>580</v>
          </cell>
        </row>
        <row r="813">
          <cell r="E813" t="str">
            <v>130271</v>
          </cell>
          <cell r="F813">
            <v>522</v>
          </cell>
        </row>
        <row r="814">
          <cell r="E814" t="str">
            <v>137008</v>
          </cell>
          <cell r="F814">
            <v>260</v>
          </cell>
        </row>
        <row r="815">
          <cell r="E815" t="str">
            <v>130321</v>
          </cell>
          <cell r="F815">
            <v>740</v>
          </cell>
        </row>
        <row r="816">
          <cell r="E816" t="str">
            <v>130361</v>
          </cell>
          <cell r="F816">
            <v>602</v>
          </cell>
        </row>
        <row r="817">
          <cell r="E817" t="str">
            <v>130441</v>
          </cell>
          <cell r="F817">
            <v>489</v>
          </cell>
        </row>
        <row r="818">
          <cell r="E818" t="str">
            <v>130091</v>
          </cell>
          <cell r="F818">
            <v>1773</v>
          </cell>
        </row>
        <row r="819">
          <cell r="E819" t="str">
            <v>137791</v>
          </cell>
          <cell r="F819">
            <v>957</v>
          </cell>
        </row>
        <row r="820">
          <cell r="E820" t="str">
            <v>130451</v>
          </cell>
          <cell r="F820">
            <v>1109</v>
          </cell>
        </row>
        <row r="821">
          <cell r="E821" t="str">
            <v>137819</v>
          </cell>
          <cell r="F821">
            <v>66</v>
          </cell>
        </row>
        <row r="822">
          <cell r="E822" t="str">
            <v>130461</v>
          </cell>
          <cell r="F822">
            <v>625</v>
          </cell>
        </row>
        <row r="823">
          <cell r="E823" t="str">
            <v>135020</v>
          </cell>
          <cell r="F823">
            <v>193</v>
          </cell>
        </row>
        <row r="824">
          <cell r="E824" t="str">
            <v>137022</v>
          </cell>
          <cell r="F824">
            <v>385</v>
          </cell>
        </row>
        <row r="825">
          <cell r="E825" t="str">
            <v>132013</v>
          </cell>
          <cell r="F825">
            <v>473</v>
          </cell>
        </row>
        <row r="826">
          <cell r="E826" t="str">
            <v>133034</v>
          </cell>
          <cell r="F826">
            <v>716</v>
          </cell>
        </row>
        <row r="827">
          <cell r="E827" t="str">
            <v>132003</v>
          </cell>
          <cell r="F827">
            <v>492</v>
          </cell>
        </row>
        <row r="828">
          <cell r="E828" t="str">
            <v>130521</v>
          </cell>
          <cell r="F828">
            <v>471</v>
          </cell>
        </row>
        <row r="829">
          <cell r="E829" t="str">
            <v>136031</v>
          </cell>
          <cell r="F829">
            <v>514</v>
          </cell>
        </row>
        <row r="830">
          <cell r="E830" t="str">
            <v>139732</v>
          </cell>
          <cell r="F830">
            <v>341</v>
          </cell>
        </row>
        <row r="831">
          <cell r="E831" t="str">
            <v>130641</v>
          </cell>
          <cell r="F831">
            <v>379</v>
          </cell>
        </row>
        <row r="832">
          <cell r="E832" t="str">
            <v>130671</v>
          </cell>
          <cell r="F832">
            <v>860</v>
          </cell>
        </row>
        <row r="833">
          <cell r="E833" t="str">
            <v>130651</v>
          </cell>
          <cell r="F833">
            <v>928</v>
          </cell>
        </row>
        <row r="834">
          <cell r="E834" t="str">
            <v>130661</v>
          </cell>
          <cell r="F834">
            <v>666</v>
          </cell>
        </row>
        <row r="835">
          <cell r="E835" t="str">
            <v>130681</v>
          </cell>
          <cell r="F835">
            <v>448</v>
          </cell>
        </row>
        <row r="836">
          <cell r="E836" t="str">
            <v>136051</v>
          </cell>
          <cell r="F836">
            <v>395</v>
          </cell>
        </row>
        <row r="837">
          <cell r="E837" t="str">
            <v>135901</v>
          </cell>
          <cell r="F837">
            <v>741</v>
          </cell>
        </row>
        <row r="838">
          <cell r="E838" t="str">
            <v>137021</v>
          </cell>
          <cell r="F838">
            <v>142</v>
          </cell>
        </row>
        <row r="839">
          <cell r="E839" t="str">
            <v>130331</v>
          </cell>
          <cell r="F839">
            <v>44</v>
          </cell>
        </row>
        <row r="840">
          <cell r="E840" t="str">
            <v>130351</v>
          </cell>
          <cell r="F840">
            <v>88</v>
          </cell>
        </row>
        <row r="841">
          <cell r="E841" t="str">
            <v>135991</v>
          </cell>
          <cell r="F841">
            <v>755</v>
          </cell>
        </row>
        <row r="842">
          <cell r="E842" t="str">
            <v>131401</v>
          </cell>
          <cell r="F842">
            <v>463</v>
          </cell>
        </row>
        <row r="843">
          <cell r="E843" t="str">
            <v>132331</v>
          </cell>
          <cell r="F843">
            <v>972</v>
          </cell>
        </row>
        <row r="844">
          <cell r="E844" t="str">
            <v>137080</v>
          </cell>
          <cell r="F844">
            <v>111</v>
          </cell>
        </row>
        <row r="845">
          <cell r="E845" t="str">
            <v>131691</v>
          </cell>
          <cell r="F845">
            <v>803</v>
          </cell>
        </row>
        <row r="846">
          <cell r="E846" t="str">
            <v>130801</v>
          </cell>
          <cell r="F846">
            <v>853</v>
          </cell>
        </row>
        <row r="847">
          <cell r="E847" t="str">
            <v>136091</v>
          </cell>
          <cell r="F847">
            <v>879</v>
          </cell>
        </row>
        <row r="848">
          <cell r="E848" t="str">
            <v>137833</v>
          </cell>
          <cell r="F848">
            <v>1</v>
          </cell>
        </row>
        <row r="849">
          <cell r="E849" t="str">
            <v>137262</v>
          </cell>
          <cell r="F849">
            <v>804</v>
          </cell>
        </row>
        <row r="850">
          <cell r="E850" t="str">
            <v>130831</v>
          </cell>
          <cell r="F850">
            <v>602</v>
          </cell>
        </row>
        <row r="851">
          <cell r="E851" t="str">
            <v>130841</v>
          </cell>
          <cell r="F851">
            <v>481</v>
          </cell>
        </row>
        <row r="852">
          <cell r="E852" t="str">
            <v>133621</v>
          </cell>
          <cell r="F852">
            <v>1497</v>
          </cell>
        </row>
        <row r="853">
          <cell r="E853" t="str">
            <v>130861</v>
          </cell>
          <cell r="F853">
            <v>298</v>
          </cell>
        </row>
        <row r="854">
          <cell r="E854" t="str">
            <v>130881</v>
          </cell>
          <cell r="F854">
            <v>564</v>
          </cell>
        </row>
        <row r="855">
          <cell r="E855" t="str">
            <v>138121</v>
          </cell>
          <cell r="F855">
            <v>97</v>
          </cell>
        </row>
        <row r="856">
          <cell r="E856" t="str">
            <v>130961</v>
          </cell>
          <cell r="F856">
            <v>818</v>
          </cell>
        </row>
        <row r="857">
          <cell r="E857" t="str">
            <v>137071</v>
          </cell>
          <cell r="F857">
            <v>3422</v>
          </cell>
        </row>
        <row r="858">
          <cell r="E858" t="str">
            <v>131001</v>
          </cell>
          <cell r="F858">
            <v>1192</v>
          </cell>
        </row>
        <row r="859">
          <cell r="E859" t="str">
            <v>131041</v>
          </cell>
          <cell r="F859">
            <v>879</v>
          </cell>
        </row>
        <row r="860">
          <cell r="E860" t="str">
            <v>130070</v>
          </cell>
          <cell r="F860">
            <v>429</v>
          </cell>
        </row>
        <row r="861">
          <cell r="E861" t="str">
            <v>137101</v>
          </cell>
          <cell r="F861">
            <v>3367</v>
          </cell>
        </row>
        <row r="862">
          <cell r="E862" t="str">
            <v>131081</v>
          </cell>
          <cell r="F862">
            <v>461</v>
          </cell>
        </row>
        <row r="863">
          <cell r="E863" t="str">
            <v>131121</v>
          </cell>
          <cell r="F863">
            <v>1460</v>
          </cell>
        </row>
        <row r="864">
          <cell r="E864" t="str">
            <v>136611</v>
          </cell>
          <cell r="F864">
            <v>757</v>
          </cell>
        </row>
        <row r="865">
          <cell r="E865" t="str">
            <v>131161</v>
          </cell>
          <cell r="F865">
            <v>423</v>
          </cell>
        </row>
        <row r="866">
          <cell r="E866" t="str">
            <v>136111</v>
          </cell>
          <cell r="F866">
            <v>965</v>
          </cell>
        </row>
        <row r="867">
          <cell r="E867" t="str">
            <v>136081</v>
          </cell>
          <cell r="F867">
            <v>471</v>
          </cell>
        </row>
        <row r="868">
          <cell r="E868" t="str">
            <v>131241</v>
          </cell>
          <cell r="F868">
            <v>602</v>
          </cell>
        </row>
        <row r="869">
          <cell r="E869" t="str">
            <v>131281</v>
          </cell>
          <cell r="F869">
            <v>306</v>
          </cell>
        </row>
        <row r="870">
          <cell r="E870" t="str">
            <v>137806</v>
          </cell>
          <cell r="F870">
            <v>48</v>
          </cell>
        </row>
        <row r="871">
          <cell r="E871" t="str">
            <v>131811</v>
          </cell>
          <cell r="F871">
            <v>525</v>
          </cell>
        </row>
        <row r="872">
          <cell r="E872" t="str">
            <v>131761</v>
          </cell>
          <cell r="F872">
            <v>613</v>
          </cell>
        </row>
        <row r="873">
          <cell r="E873" t="str">
            <v>135005</v>
          </cell>
          <cell r="F873">
            <v>1655</v>
          </cell>
        </row>
        <row r="874">
          <cell r="E874" t="str">
            <v>137081</v>
          </cell>
          <cell r="F874">
            <v>511</v>
          </cell>
        </row>
        <row r="875">
          <cell r="E875" t="str">
            <v>131331</v>
          </cell>
          <cell r="F875">
            <v>1524</v>
          </cell>
        </row>
        <row r="876">
          <cell r="E876" t="str">
            <v>136040</v>
          </cell>
          <cell r="F876">
            <v>598</v>
          </cell>
        </row>
        <row r="877">
          <cell r="E877" t="str">
            <v>137020</v>
          </cell>
          <cell r="F877">
            <v>1674</v>
          </cell>
        </row>
        <row r="878">
          <cell r="E878" t="str">
            <v>136030</v>
          </cell>
          <cell r="F878">
            <v>1179</v>
          </cell>
        </row>
        <row r="879">
          <cell r="E879" t="str">
            <v>133029</v>
          </cell>
          <cell r="F879">
            <v>187</v>
          </cell>
        </row>
        <row r="880">
          <cell r="E880" t="str">
            <v>133030</v>
          </cell>
          <cell r="F880">
            <v>1158</v>
          </cell>
        </row>
        <row r="881">
          <cell r="E881" t="str">
            <v>137009</v>
          </cell>
          <cell r="F881">
            <v>396</v>
          </cell>
        </row>
        <row r="882">
          <cell r="E882" t="str">
            <v>138131</v>
          </cell>
          <cell r="F882">
            <v>77</v>
          </cell>
        </row>
        <row r="883">
          <cell r="E883" t="str">
            <v>133002</v>
          </cell>
          <cell r="F883">
            <v>421</v>
          </cell>
        </row>
        <row r="884">
          <cell r="E884" t="str">
            <v>133600</v>
          </cell>
          <cell r="F884">
            <v>661</v>
          </cell>
        </row>
        <row r="885">
          <cell r="E885" t="str">
            <v>135061</v>
          </cell>
          <cell r="F885">
            <v>548</v>
          </cell>
        </row>
        <row r="886">
          <cell r="E886" t="str">
            <v>135981</v>
          </cell>
          <cell r="F886">
            <v>873</v>
          </cell>
        </row>
        <row r="887">
          <cell r="E887" t="str">
            <v>135081</v>
          </cell>
          <cell r="F887">
            <v>357</v>
          </cell>
        </row>
        <row r="888">
          <cell r="E888" t="str">
            <v>134511</v>
          </cell>
          <cell r="F888">
            <v>756</v>
          </cell>
        </row>
        <row r="889">
          <cell r="E889" t="str">
            <v>134381</v>
          </cell>
          <cell r="F889">
            <v>777</v>
          </cell>
        </row>
        <row r="890">
          <cell r="E890" t="str">
            <v>135861</v>
          </cell>
          <cell r="F890">
            <v>494</v>
          </cell>
        </row>
        <row r="891">
          <cell r="E891" t="str">
            <v>130211</v>
          </cell>
          <cell r="F891">
            <v>794</v>
          </cell>
        </row>
        <row r="892">
          <cell r="E892" t="str">
            <v>137141</v>
          </cell>
          <cell r="F892">
            <v>2720</v>
          </cell>
        </row>
        <row r="893">
          <cell r="E893" t="str">
            <v>134121</v>
          </cell>
          <cell r="F893">
            <v>441</v>
          </cell>
        </row>
        <row r="894">
          <cell r="E894" t="str">
            <v>130122</v>
          </cell>
          <cell r="F894">
            <v>1697</v>
          </cell>
        </row>
        <row r="895">
          <cell r="E895" t="str">
            <v>130771</v>
          </cell>
          <cell r="F895">
            <v>558</v>
          </cell>
        </row>
        <row r="896">
          <cell r="E896" t="str">
            <v>135381</v>
          </cell>
          <cell r="F896">
            <v>955</v>
          </cell>
        </row>
        <row r="897">
          <cell r="E897" t="str">
            <v>131561</v>
          </cell>
          <cell r="F897">
            <v>467</v>
          </cell>
        </row>
        <row r="898">
          <cell r="E898" t="str">
            <v>134070</v>
          </cell>
          <cell r="F898">
            <v>148</v>
          </cell>
        </row>
        <row r="899">
          <cell r="E899" t="str">
            <v>131601</v>
          </cell>
          <cell r="F899">
            <v>458</v>
          </cell>
        </row>
        <row r="900">
          <cell r="E900" t="str">
            <v>131641</v>
          </cell>
          <cell r="F900">
            <v>359</v>
          </cell>
        </row>
        <row r="901">
          <cell r="E901" t="str">
            <v>132351</v>
          </cell>
          <cell r="F901">
            <v>498</v>
          </cell>
        </row>
        <row r="902">
          <cell r="E902" t="str">
            <v>135051</v>
          </cell>
          <cell r="F902">
            <v>1418</v>
          </cell>
        </row>
        <row r="903">
          <cell r="E903" t="str">
            <v>134651</v>
          </cell>
          <cell r="F903">
            <v>104</v>
          </cell>
        </row>
        <row r="904">
          <cell r="E904" t="str">
            <v>130251</v>
          </cell>
          <cell r="F904">
            <v>817</v>
          </cell>
        </row>
        <row r="905">
          <cell r="E905" t="str">
            <v>130071</v>
          </cell>
          <cell r="F905">
            <v>1709</v>
          </cell>
        </row>
        <row r="906">
          <cell r="E906" t="str">
            <v>131721</v>
          </cell>
          <cell r="F906">
            <v>1048</v>
          </cell>
        </row>
        <row r="907">
          <cell r="E907" t="str">
            <v>137060</v>
          </cell>
          <cell r="F907">
            <v>528</v>
          </cell>
        </row>
        <row r="908">
          <cell r="E908" t="str">
            <v>135006</v>
          </cell>
          <cell r="F908">
            <v>435</v>
          </cell>
        </row>
        <row r="909">
          <cell r="E909" t="str">
            <v>135032</v>
          </cell>
          <cell r="F909">
            <v>352</v>
          </cell>
        </row>
        <row r="910">
          <cell r="E910" t="str">
            <v>135029</v>
          </cell>
          <cell r="F910">
            <v>258</v>
          </cell>
        </row>
        <row r="911">
          <cell r="E911" t="str">
            <v>131801</v>
          </cell>
          <cell r="F911">
            <v>649</v>
          </cell>
        </row>
        <row r="912">
          <cell r="E912" t="str">
            <v>137781</v>
          </cell>
          <cell r="F912">
            <v>2882</v>
          </cell>
        </row>
        <row r="913">
          <cell r="E913" t="str">
            <v>130761</v>
          </cell>
          <cell r="F913">
            <v>852</v>
          </cell>
        </row>
        <row r="914">
          <cell r="E914" t="str">
            <v>131841</v>
          </cell>
          <cell r="F914">
            <v>442</v>
          </cell>
        </row>
        <row r="915">
          <cell r="E915" t="str">
            <v>131921</v>
          </cell>
          <cell r="F915">
            <v>647</v>
          </cell>
        </row>
        <row r="916">
          <cell r="E916" t="str">
            <v>132001</v>
          </cell>
          <cell r="F916">
            <v>805</v>
          </cell>
        </row>
        <row r="917">
          <cell r="E917" t="str">
            <v>136010</v>
          </cell>
          <cell r="F917">
            <v>292</v>
          </cell>
        </row>
        <row r="918">
          <cell r="E918" t="str">
            <v>135561</v>
          </cell>
          <cell r="F918">
            <v>407</v>
          </cell>
        </row>
        <row r="919">
          <cell r="E919" t="str">
            <v>133101</v>
          </cell>
          <cell r="F919">
            <v>1150</v>
          </cell>
        </row>
        <row r="920">
          <cell r="E920" t="str">
            <v>131361</v>
          </cell>
          <cell r="F920">
            <v>198</v>
          </cell>
        </row>
        <row r="921">
          <cell r="E921" t="str">
            <v>132081</v>
          </cell>
          <cell r="F921">
            <v>551</v>
          </cell>
        </row>
        <row r="922">
          <cell r="E922" t="str">
            <v>137051</v>
          </cell>
          <cell r="F922">
            <v>3574</v>
          </cell>
        </row>
        <row r="923">
          <cell r="E923" t="str">
            <v>134031</v>
          </cell>
          <cell r="F923">
            <v>1876</v>
          </cell>
        </row>
        <row r="924">
          <cell r="E924" t="str">
            <v>130721</v>
          </cell>
          <cell r="F924">
            <v>391</v>
          </cell>
        </row>
        <row r="925">
          <cell r="E925" t="str">
            <v>136071</v>
          </cell>
          <cell r="F925">
            <v>996</v>
          </cell>
        </row>
        <row r="926">
          <cell r="E926" t="str">
            <v>136011</v>
          </cell>
          <cell r="F926">
            <v>454</v>
          </cell>
        </row>
        <row r="927">
          <cell r="E927" t="str">
            <v>134801</v>
          </cell>
          <cell r="F927">
            <v>692</v>
          </cell>
        </row>
        <row r="928">
          <cell r="E928" t="str">
            <v>136211</v>
          </cell>
          <cell r="F928">
            <v>1037</v>
          </cell>
        </row>
        <row r="929">
          <cell r="E929" t="str">
            <v>132021</v>
          </cell>
          <cell r="F929">
            <v>574</v>
          </cell>
        </row>
        <row r="930">
          <cell r="E930" t="str">
            <v>132161</v>
          </cell>
          <cell r="F930">
            <v>253</v>
          </cell>
        </row>
        <row r="931">
          <cell r="E931" t="str">
            <v>130311</v>
          </cell>
          <cell r="F931">
            <v>642</v>
          </cell>
        </row>
        <row r="932">
          <cell r="E932" t="str">
            <v>132241</v>
          </cell>
          <cell r="F932">
            <v>590</v>
          </cell>
        </row>
        <row r="933">
          <cell r="E933" t="str">
            <v>137067</v>
          </cell>
          <cell r="F933">
            <v>363</v>
          </cell>
        </row>
        <row r="934">
          <cell r="E934" t="str">
            <v>132261</v>
          </cell>
          <cell r="F934">
            <v>542</v>
          </cell>
        </row>
        <row r="935">
          <cell r="E935" t="str">
            <v>132281</v>
          </cell>
          <cell r="F935">
            <v>750</v>
          </cell>
        </row>
        <row r="936">
          <cell r="E936" t="str">
            <v>132321</v>
          </cell>
          <cell r="F936">
            <v>708</v>
          </cell>
        </row>
        <row r="937">
          <cell r="E937" t="str">
            <v>136221</v>
          </cell>
          <cell r="F937">
            <v>948</v>
          </cell>
        </row>
        <row r="938">
          <cell r="E938" t="str">
            <v>134491</v>
          </cell>
          <cell r="F938">
            <v>691</v>
          </cell>
        </row>
        <row r="939">
          <cell r="E939" t="str">
            <v>136171</v>
          </cell>
          <cell r="F939">
            <v>877</v>
          </cell>
        </row>
        <row r="940">
          <cell r="E940" t="str">
            <v>131881</v>
          </cell>
          <cell r="F940">
            <v>775</v>
          </cell>
        </row>
        <row r="941">
          <cell r="E941" t="str">
            <v>135831</v>
          </cell>
          <cell r="F941">
            <v>314</v>
          </cell>
        </row>
        <row r="942">
          <cell r="E942" t="str">
            <v>136001</v>
          </cell>
          <cell r="F942">
            <v>1216</v>
          </cell>
        </row>
        <row r="943">
          <cell r="E943" t="str">
            <v>137823</v>
          </cell>
          <cell r="F943">
            <v>12</v>
          </cell>
        </row>
        <row r="944">
          <cell r="E944" t="str">
            <v>132361</v>
          </cell>
          <cell r="F944">
            <v>637</v>
          </cell>
        </row>
        <row r="945">
          <cell r="E945" t="str">
            <v>132111</v>
          </cell>
          <cell r="F945">
            <v>917</v>
          </cell>
        </row>
        <row r="946">
          <cell r="E946" t="str">
            <v>136751</v>
          </cell>
          <cell r="F946">
            <v>1677</v>
          </cell>
        </row>
        <row r="947">
          <cell r="E947" t="str">
            <v>137191</v>
          </cell>
          <cell r="F947">
            <v>3128</v>
          </cell>
        </row>
        <row r="948">
          <cell r="E948" t="str">
            <v>136231</v>
          </cell>
          <cell r="F948">
            <v>738</v>
          </cell>
        </row>
        <row r="949">
          <cell r="E949" t="str">
            <v>137111</v>
          </cell>
          <cell r="F949">
            <v>2543</v>
          </cell>
        </row>
        <row r="950">
          <cell r="E950" t="str">
            <v>137131</v>
          </cell>
          <cell r="F950">
            <v>1695</v>
          </cell>
        </row>
        <row r="951">
          <cell r="E951" t="str">
            <v>132401</v>
          </cell>
          <cell r="F951">
            <v>544</v>
          </cell>
        </row>
        <row r="952">
          <cell r="E952" t="str">
            <v>136241</v>
          </cell>
          <cell r="F952">
            <v>1119</v>
          </cell>
        </row>
        <row r="953">
          <cell r="E953" t="str">
            <v>131014</v>
          </cell>
          <cell r="F953">
            <v>577</v>
          </cell>
        </row>
        <row r="954">
          <cell r="E954" t="str">
            <v>137865</v>
          </cell>
          <cell r="F954">
            <v>110</v>
          </cell>
        </row>
        <row r="955">
          <cell r="E955" t="str">
            <v>132501</v>
          </cell>
          <cell r="F955">
            <v>545</v>
          </cell>
        </row>
        <row r="956">
          <cell r="E956" t="str">
            <v>136251</v>
          </cell>
          <cell r="F956">
            <v>682</v>
          </cell>
        </row>
        <row r="957">
          <cell r="E957" t="str">
            <v>137151</v>
          </cell>
          <cell r="F957">
            <v>1840</v>
          </cell>
        </row>
        <row r="958">
          <cell r="E958" t="str">
            <v>136411</v>
          </cell>
          <cell r="F958">
            <v>731</v>
          </cell>
        </row>
        <row r="959">
          <cell r="E959" t="str">
            <v>136441</v>
          </cell>
          <cell r="F959">
            <v>889</v>
          </cell>
        </row>
        <row r="960">
          <cell r="E960" t="str">
            <v>132541</v>
          </cell>
          <cell r="F960">
            <v>640</v>
          </cell>
        </row>
        <row r="961">
          <cell r="E961" t="str">
            <v>135141</v>
          </cell>
          <cell r="F961">
            <v>835</v>
          </cell>
        </row>
        <row r="962">
          <cell r="E962" t="str">
            <v>137581</v>
          </cell>
          <cell r="F962">
            <v>679</v>
          </cell>
        </row>
        <row r="963">
          <cell r="E963" t="str">
            <v>136014</v>
          </cell>
          <cell r="F963">
            <v>806</v>
          </cell>
        </row>
        <row r="964">
          <cell r="E964" t="str">
            <v>135384</v>
          </cell>
          <cell r="F964">
            <v>612</v>
          </cell>
        </row>
        <row r="965">
          <cell r="E965" t="str">
            <v>137090</v>
          </cell>
          <cell r="F965">
            <v>529</v>
          </cell>
        </row>
        <row r="966">
          <cell r="E966" t="str">
            <v>139731</v>
          </cell>
          <cell r="F966">
            <v>113</v>
          </cell>
        </row>
        <row r="967">
          <cell r="E967" t="str">
            <v>136045</v>
          </cell>
          <cell r="F967">
            <v>311</v>
          </cell>
        </row>
        <row r="968">
          <cell r="E968" t="str">
            <v>137007</v>
          </cell>
          <cell r="F968">
            <v>413</v>
          </cell>
        </row>
        <row r="969">
          <cell r="E969" t="str">
            <v>137571</v>
          </cell>
          <cell r="F969">
            <v>355</v>
          </cell>
        </row>
        <row r="970">
          <cell r="E970" t="str">
            <v>136017</v>
          </cell>
          <cell r="F970">
            <v>5</v>
          </cell>
        </row>
        <row r="971">
          <cell r="E971" t="str">
            <v>134391</v>
          </cell>
          <cell r="F971">
            <v>853</v>
          </cell>
        </row>
        <row r="972">
          <cell r="E972" t="str">
            <v>132004</v>
          </cell>
          <cell r="F972">
            <v>90</v>
          </cell>
        </row>
        <row r="973">
          <cell r="E973" t="str">
            <v>137005</v>
          </cell>
          <cell r="F973">
            <v>196</v>
          </cell>
        </row>
        <row r="974">
          <cell r="E974" t="str">
            <v>132151</v>
          </cell>
          <cell r="F974">
            <v>1092</v>
          </cell>
        </row>
        <row r="975">
          <cell r="E975" t="str">
            <v>137826</v>
          </cell>
          <cell r="F975">
            <v>2</v>
          </cell>
        </row>
        <row r="976">
          <cell r="E976" t="str">
            <v>130481</v>
          </cell>
          <cell r="F976">
            <v>634</v>
          </cell>
        </row>
        <row r="977">
          <cell r="E977" t="str">
            <v>138101</v>
          </cell>
          <cell r="F977">
            <v>112</v>
          </cell>
        </row>
        <row r="978">
          <cell r="E978" t="str">
            <v>134691</v>
          </cell>
          <cell r="F978">
            <v>859</v>
          </cell>
        </row>
        <row r="979">
          <cell r="E979" t="str">
            <v>133021</v>
          </cell>
          <cell r="F979">
            <v>650</v>
          </cell>
        </row>
        <row r="980">
          <cell r="E980" t="str">
            <v>132341</v>
          </cell>
          <cell r="F980">
            <v>572</v>
          </cell>
        </row>
        <row r="981">
          <cell r="E981" t="str">
            <v>132181</v>
          </cell>
          <cell r="F981">
            <v>943</v>
          </cell>
        </row>
        <row r="982">
          <cell r="E982" t="str">
            <v>137121</v>
          </cell>
          <cell r="F982">
            <v>4213</v>
          </cell>
        </row>
        <row r="983">
          <cell r="E983" t="str">
            <v>136301</v>
          </cell>
          <cell r="F983">
            <v>1139</v>
          </cell>
        </row>
        <row r="984">
          <cell r="E984" t="str">
            <v>131481</v>
          </cell>
          <cell r="F984">
            <v>587</v>
          </cell>
        </row>
        <row r="985">
          <cell r="E985" t="str">
            <v>135101</v>
          </cell>
          <cell r="F985">
            <v>1616</v>
          </cell>
        </row>
        <row r="986">
          <cell r="E986" t="str">
            <v>136771</v>
          </cell>
          <cell r="F986">
            <v>1916</v>
          </cell>
        </row>
        <row r="987">
          <cell r="E987" t="str">
            <v>136361</v>
          </cell>
          <cell r="F987">
            <v>656</v>
          </cell>
        </row>
        <row r="988">
          <cell r="E988" t="str">
            <v>137291</v>
          </cell>
          <cell r="F988">
            <v>733</v>
          </cell>
        </row>
        <row r="989">
          <cell r="E989" t="str">
            <v>136083</v>
          </cell>
          <cell r="F989">
            <v>102</v>
          </cell>
        </row>
        <row r="990">
          <cell r="E990" t="str">
            <v>138141</v>
          </cell>
          <cell r="F990">
            <v>108</v>
          </cell>
        </row>
        <row r="991">
          <cell r="E991" t="str">
            <v>134401</v>
          </cell>
          <cell r="F991">
            <v>320</v>
          </cell>
        </row>
        <row r="992">
          <cell r="E992" t="str">
            <v>132641</v>
          </cell>
          <cell r="F992">
            <v>560</v>
          </cell>
        </row>
        <row r="993">
          <cell r="E993" t="str">
            <v>132651</v>
          </cell>
          <cell r="F993">
            <v>777</v>
          </cell>
        </row>
        <row r="994">
          <cell r="E994" t="str">
            <v>132661</v>
          </cell>
          <cell r="F994">
            <v>1085</v>
          </cell>
        </row>
        <row r="995">
          <cell r="E995" t="str">
            <v>132701</v>
          </cell>
          <cell r="F995">
            <v>1068</v>
          </cell>
        </row>
        <row r="996">
          <cell r="E996" t="str">
            <v>132741</v>
          </cell>
          <cell r="F996">
            <v>1381</v>
          </cell>
        </row>
        <row r="997">
          <cell r="E997" t="str">
            <v>137050</v>
          </cell>
          <cell r="F997">
            <v>1170</v>
          </cell>
        </row>
        <row r="998">
          <cell r="E998" t="str">
            <v>133610</v>
          </cell>
          <cell r="F998">
            <v>2266</v>
          </cell>
        </row>
        <row r="999">
          <cell r="E999" t="str">
            <v>132781</v>
          </cell>
          <cell r="F999">
            <v>709</v>
          </cell>
        </row>
        <row r="1000">
          <cell r="E1000" t="str">
            <v>136331</v>
          </cell>
          <cell r="F1000">
            <v>1088</v>
          </cell>
        </row>
        <row r="1001">
          <cell r="E1001" t="str">
            <v>132801</v>
          </cell>
          <cell r="F1001">
            <v>262</v>
          </cell>
        </row>
        <row r="1002">
          <cell r="E1002" t="str">
            <v>136351</v>
          </cell>
          <cell r="F1002">
            <v>599</v>
          </cell>
        </row>
        <row r="1003">
          <cell r="E1003" t="str">
            <v>132821</v>
          </cell>
          <cell r="F1003">
            <v>424</v>
          </cell>
        </row>
        <row r="1004">
          <cell r="E1004" t="str">
            <v>136921</v>
          </cell>
          <cell r="F1004">
            <v>1109</v>
          </cell>
        </row>
        <row r="1005">
          <cell r="E1005" t="str">
            <v>132941</v>
          </cell>
          <cell r="F1005">
            <v>692</v>
          </cell>
        </row>
        <row r="1006">
          <cell r="E1006" t="str">
            <v>137033</v>
          </cell>
          <cell r="F1006">
            <v>348</v>
          </cell>
        </row>
        <row r="1007">
          <cell r="E1007" t="str">
            <v>136161</v>
          </cell>
          <cell r="F1007">
            <v>842</v>
          </cell>
        </row>
        <row r="1008">
          <cell r="E1008" t="str">
            <v>137066</v>
          </cell>
          <cell r="F1008">
            <v>188</v>
          </cell>
        </row>
        <row r="1009">
          <cell r="E1009" t="str">
            <v>132881</v>
          </cell>
          <cell r="F1009">
            <v>813</v>
          </cell>
        </row>
        <row r="1010">
          <cell r="E1010" t="str">
            <v>132901</v>
          </cell>
          <cell r="F1010">
            <v>1061</v>
          </cell>
        </row>
        <row r="1011">
          <cell r="E1011" t="str">
            <v>130081</v>
          </cell>
          <cell r="F1011">
            <v>407</v>
          </cell>
        </row>
        <row r="1012">
          <cell r="E1012" t="str">
            <v>132981</v>
          </cell>
          <cell r="F1012">
            <v>471</v>
          </cell>
        </row>
        <row r="1013">
          <cell r="E1013" t="str">
            <v>131681</v>
          </cell>
          <cell r="F1013">
            <v>444</v>
          </cell>
        </row>
        <row r="1014">
          <cell r="E1014" t="str">
            <v>135007</v>
          </cell>
          <cell r="F1014">
            <v>342</v>
          </cell>
        </row>
        <row r="1015">
          <cell r="E1015" t="str">
            <v>135025</v>
          </cell>
          <cell r="F1015">
            <v>792</v>
          </cell>
        </row>
        <row r="1016">
          <cell r="E1016" t="str">
            <v>135043</v>
          </cell>
          <cell r="F1016">
            <v>344</v>
          </cell>
        </row>
        <row r="1017">
          <cell r="E1017" t="str">
            <v>132911</v>
          </cell>
          <cell r="F1017">
            <v>880</v>
          </cell>
        </row>
        <row r="1018">
          <cell r="E1018" t="str">
            <v>133041</v>
          </cell>
          <cell r="F1018">
            <v>484</v>
          </cell>
        </row>
        <row r="1019">
          <cell r="E1019" t="str">
            <v>133061</v>
          </cell>
          <cell r="F1019">
            <v>384</v>
          </cell>
        </row>
        <row r="1020">
          <cell r="E1020" t="str">
            <v>132581</v>
          </cell>
          <cell r="F1020">
            <v>694</v>
          </cell>
        </row>
        <row r="1021">
          <cell r="E1021" t="str">
            <v>136391</v>
          </cell>
          <cell r="F1021">
            <v>477</v>
          </cell>
        </row>
        <row r="1022">
          <cell r="E1022" t="str">
            <v>135711</v>
          </cell>
          <cell r="F1022">
            <v>566</v>
          </cell>
        </row>
        <row r="1023">
          <cell r="E1023" t="str">
            <v>130073</v>
          </cell>
          <cell r="F1023">
            <v>1029</v>
          </cell>
        </row>
        <row r="1024">
          <cell r="E1024" t="str">
            <v>133421</v>
          </cell>
          <cell r="F1024">
            <v>917</v>
          </cell>
        </row>
        <row r="1025">
          <cell r="E1025" t="str">
            <v>131371</v>
          </cell>
          <cell r="F1025">
            <v>993</v>
          </cell>
        </row>
        <row r="1026">
          <cell r="E1026" t="str">
            <v>137161</v>
          </cell>
          <cell r="F1026">
            <v>1142</v>
          </cell>
        </row>
        <row r="1027">
          <cell r="E1027" t="str">
            <v>137031</v>
          </cell>
          <cell r="F1027">
            <v>217</v>
          </cell>
        </row>
        <row r="1028">
          <cell r="E1028" t="str">
            <v>136047</v>
          </cell>
          <cell r="F1028">
            <v>189</v>
          </cell>
        </row>
        <row r="1029">
          <cell r="E1029" t="str">
            <v>135054</v>
          </cell>
          <cell r="F1029">
            <v>185</v>
          </cell>
        </row>
        <row r="1030">
          <cell r="E1030" t="str">
            <v>137160</v>
          </cell>
          <cell r="F1030">
            <v>1766</v>
          </cell>
        </row>
        <row r="1031">
          <cell r="E1031" t="str">
            <v>136012</v>
          </cell>
          <cell r="F1031">
            <v>1334</v>
          </cell>
        </row>
        <row r="1032">
          <cell r="E1032" t="str">
            <v>137037</v>
          </cell>
          <cell r="F1032">
            <v>329</v>
          </cell>
        </row>
        <row r="1033">
          <cell r="E1033" t="str">
            <v>133100</v>
          </cell>
          <cell r="F1033">
            <v>603</v>
          </cell>
        </row>
        <row r="1034">
          <cell r="E1034" t="str">
            <v>137024</v>
          </cell>
          <cell r="F1034">
            <v>16</v>
          </cell>
        </row>
        <row r="1035">
          <cell r="E1035" t="str">
            <v>137018</v>
          </cell>
          <cell r="F1035">
            <v>1168</v>
          </cell>
        </row>
        <row r="1036">
          <cell r="E1036" t="str">
            <v>136033</v>
          </cell>
          <cell r="F1036">
            <v>867</v>
          </cell>
        </row>
        <row r="1037">
          <cell r="E1037" t="str">
            <v>135047</v>
          </cell>
          <cell r="F1037">
            <v>575</v>
          </cell>
        </row>
        <row r="1038">
          <cell r="E1038" t="str">
            <v>131017</v>
          </cell>
          <cell r="F1038">
            <v>544</v>
          </cell>
        </row>
        <row r="1039">
          <cell r="E1039" t="str">
            <v>130100</v>
          </cell>
          <cell r="F1039">
            <v>1117</v>
          </cell>
        </row>
        <row r="1040">
          <cell r="E1040" t="str">
            <v>135046</v>
          </cell>
          <cell r="F1040">
            <v>174</v>
          </cell>
        </row>
        <row r="1041">
          <cell r="E1041" t="str">
            <v>136009</v>
          </cell>
          <cell r="F1041">
            <v>329</v>
          </cell>
        </row>
        <row r="1042">
          <cell r="E1042" t="str">
            <v>136042</v>
          </cell>
          <cell r="F1042">
            <v>217</v>
          </cell>
        </row>
        <row r="1043">
          <cell r="E1043" t="str">
            <v>130312</v>
          </cell>
          <cell r="F1043">
            <v>573</v>
          </cell>
        </row>
        <row r="1044">
          <cell r="E1044" t="str">
            <v>135045</v>
          </cell>
          <cell r="F1044">
            <v>178</v>
          </cell>
        </row>
        <row r="1045">
          <cell r="E1045" t="str">
            <v>133000</v>
          </cell>
          <cell r="F1045">
            <v>70</v>
          </cell>
        </row>
        <row r="1046">
          <cell r="E1046" t="str">
            <v>137014</v>
          </cell>
          <cell r="F1046">
            <v>370</v>
          </cell>
        </row>
        <row r="1047">
          <cell r="E1047" t="str">
            <v>136997</v>
          </cell>
          <cell r="F1047">
            <v>43</v>
          </cell>
        </row>
        <row r="1048">
          <cell r="E1048" t="str">
            <v>137062</v>
          </cell>
          <cell r="F1048">
            <v>483</v>
          </cell>
        </row>
        <row r="1049">
          <cell r="E1049" t="str">
            <v>137065</v>
          </cell>
          <cell r="F1049">
            <v>499</v>
          </cell>
        </row>
        <row r="1050">
          <cell r="E1050" t="str">
            <v>130111</v>
          </cell>
          <cell r="F1050">
            <v>759</v>
          </cell>
        </row>
        <row r="1051">
          <cell r="E1051" t="str">
            <v>133141</v>
          </cell>
          <cell r="F1051">
            <v>898</v>
          </cell>
        </row>
        <row r="1052">
          <cell r="E1052" t="str">
            <v>137171</v>
          </cell>
          <cell r="F1052">
            <v>514</v>
          </cell>
        </row>
        <row r="1053">
          <cell r="E1053" t="str">
            <v>133181</v>
          </cell>
          <cell r="F1053">
            <v>689</v>
          </cell>
        </row>
        <row r="1054">
          <cell r="E1054" t="str">
            <v>137013</v>
          </cell>
          <cell r="F1054">
            <v>4</v>
          </cell>
        </row>
        <row r="1055">
          <cell r="E1055" t="str">
            <v>137059</v>
          </cell>
          <cell r="F1055">
            <v>1552</v>
          </cell>
        </row>
        <row r="1056">
          <cell r="E1056" t="str">
            <v>136052</v>
          </cell>
          <cell r="F1056">
            <v>1633</v>
          </cell>
        </row>
        <row r="1057">
          <cell r="E1057" t="str">
            <v>137201</v>
          </cell>
          <cell r="F1057">
            <v>2435</v>
          </cell>
        </row>
        <row r="1058">
          <cell r="E1058" t="str">
            <v>137832</v>
          </cell>
          <cell r="F1058">
            <v>10</v>
          </cell>
        </row>
        <row r="1059">
          <cell r="E1059" t="str">
            <v>137812</v>
          </cell>
          <cell r="F1059">
            <v>13</v>
          </cell>
        </row>
        <row r="1060">
          <cell r="E1060" t="str">
            <v>137231</v>
          </cell>
          <cell r="F1060">
            <v>1406</v>
          </cell>
        </row>
        <row r="1061">
          <cell r="E1061" t="str">
            <v>137251</v>
          </cell>
          <cell r="F1061">
            <v>1832</v>
          </cell>
        </row>
        <row r="1062">
          <cell r="E1062" t="str">
            <v>134000</v>
          </cell>
          <cell r="F1062">
            <v>305</v>
          </cell>
        </row>
        <row r="1063">
          <cell r="E1063" t="str">
            <v>137058</v>
          </cell>
          <cell r="F1063">
            <v>247</v>
          </cell>
        </row>
        <row r="1064">
          <cell r="E1064" t="str">
            <v>136048</v>
          </cell>
          <cell r="F1064">
            <v>286</v>
          </cell>
        </row>
        <row r="1065">
          <cell r="E1065" t="str">
            <v>130102</v>
          </cell>
          <cell r="F1065">
            <v>534</v>
          </cell>
        </row>
        <row r="1066">
          <cell r="E1066" t="str">
            <v>137271</v>
          </cell>
          <cell r="F1066">
            <v>2654</v>
          </cell>
        </row>
        <row r="1067">
          <cell r="E1067" t="str">
            <v>137301</v>
          </cell>
          <cell r="F1067">
            <v>800</v>
          </cell>
        </row>
        <row r="1068">
          <cell r="E1068" t="str">
            <v>133241</v>
          </cell>
          <cell r="F1068">
            <v>284</v>
          </cell>
        </row>
        <row r="1069">
          <cell r="E1069" t="str">
            <v>133261</v>
          </cell>
          <cell r="F1069">
            <v>1123</v>
          </cell>
        </row>
        <row r="1070">
          <cell r="E1070" t="str">
            <v>137341</v>
          </cell>
          <cell r="F1070">
            <v>1581</v>
          </cell>
        </row>
        <row r="1071">
          <cell r="E1071" t="str">
            <v>137361</v>
          </cell>
          <cell r="F1071">
            <v>2178</v>
          </cell>
        </row>
        <row r="1072">
          <cell r="E1072" t="str">
            <v>137391</v>
          </cell>
          <cell r="F1072">
            <v>1501</v>
          </cell>
        </row>
        <row r="1073">
          <cell r="E1073" t="str">
            <v>133281</v>
          </cell>
          <cell r="F1073">
            <v>1363</v>
          </cell>
        </row>
        <row r="1074">
          <cell r="E1074" t="str">
            <v>136501</v>
          </cell>
          <cell r="F1074">
            <v>1093</v>
          </cell>
        </row>
        <row r="1075">
          <cell r="E1075" t="str">
            <v>137631</v>
          </cell>
          <cell r="F1075">
            <v>77</v>
          </cell>
        </row>
        <row r="1076">
          <cell r="E1076" t="str">
            <v>137381</v>
          </cell>
          <cell r="F1076">
            <v>1712</v>
          </cell>
        </row>
        <row r="1077">
          <cell r="E1077" t="str">
            <v>137411</v>
          </cell>
          <cell r="F1077">
            <v>1640</v>
          </cell>
        </row>
        <row r="1078">
          <cell r="E1078" t="str">
            <v>137431</v>
          </cell>
          <cell r="F1078">
            <v>2588</v>
          </cell>
        </row>
        <row r="1079">
          <cell r="E1079" t="str">
            <v>133301</v>
          </cell>
          <cell r="F1079">
            <v>307</v>
          </cell>
        </row>
        <row r="1080">
          <cell r="E1080" t="str">
            <v>137461</v>
          </cell>
          <cell r="F1080">
            <v>2986</v>
          </cell>
        </row>
        <row r="1081">
          <cell r="E1081" t="str">
            <v>133341</v>
          </cell>
          <cell r="F1081">
            <v>769</v>
          </cell>
        </row>
        <row r="1082">
          <cell r="E1082" t="str">
            <v>137731</v>
          </cell>
          <cell r="F1082">
            <v>1995</v>
          </cell>
        </row>
        <row r="1083">
          <cell r="E1083" t="str">
            <v>133381</v>
          </cell>
          <cell r="F1083">
            <v>418</v>
          </cell>
        </row>
        <row r="1084">
          <cell r="E1084" t="str">
            <v>136521</v>
          </cell>
          <cell r="F1084">
            <v>1202</v>
          </cell>
        </row>
        <row r="1085">
          <cell r="E1085" t="str">
            <v>137511</v>
          </cell>
          <cell r="F1085">
            <v>1687</v>
          </cell>
        </row>
        <row r="1086">
          <cell r="E1086" t="str">
            <v>137531</v>
          </cell>
          <cell r="F1086">
            <v>1573</v>
          </cell>
        </row>
        <row r="1087">
          <cell r="E1087" t="str">
            <v>137811</v>
          </cell>
          <cell r="F1087">
            <v>23</v>
          </cell>
        </row>
        <row r="1088">
          <cell r="E1088" t="str">
            <v>137001</v>
          </cell>
          <cell r="F1088">
            <v>306</v>
          </cell>
        </row>
        <row r="1089">
          <cell r="E1089" t="str">
            <v>133501</v>
          </cell>
          <cell r="F1089">
            <v>509</v>
          </cell>
        </row>
        <row r="1090">
          <cell r="E1090" t="str">
            <v>133581</v>
          </cell>
          <cell r="F1090">
            <v>640</v>
          </cell>
        </row>
        <row r="1091">
          <cell r="E1091" t="str">
            <v>135131</v>
          </cell>
          <cell r="F1091">
            <v>384</v>
          </cell>
        </row>
        <row r="1092">
          <cell r="E1092" t="str">
            <v>135971</v>
          </cell>
          <cell r="F1092">
            <v>385</v>
          </cell>
        </row>
        <row r="1093">
          <cell r="E1093" t="str">
            <v>133661</v>
          </cell>
          <cell r="F1093">
            <v>746</v>
          </cell>
        </row>
        <row r="1094">
          <cell r="E1094" t="str">
            <v>136541</v>
          </cell>
          <cell r="F1094">
            <v>1030</v>
          </cell>
        </row>
        <row r="1095">
          <cell r="E1095" t="str">
            <v>130921</v>
          </cell>
          <cell r="F1095">
            <v>105</v>
          </cell>
        </row>
        <row r="1096">
          <cell r="E1096" t="str">
            <v>137901</v>
          </cell>
          <cell r="F1096">
            <v>504</v>
          </cell>
        </row>
        <row r="1097">
          <cell r="E1097" t="str">
            <v>137855</v>
          </cell>
          <cell r="F1097">
            <v>5</v>
          </cell>
        </row>
        <row r="1098">
          <cell r="E1098" t="str">
            <v>133701</v>
          </cell>
          <cell r="F1098">
            <v>675</v>
          </cell>
        </row>
        <row r="1099">
          <cell r="E1099" t="str">
            <v>136571</v>
          </cell>
          <cell r="F1099">
            <v>902</v>
          </cell>
        </row>
        <row r="1100">
          <cell r="E1100" t="str">
            <v>130125</v>
          </cell>
          <cell r="F1100">
            <v>1180</v>
          </cell>
        </row>
        <row r="1101">
          <cell r="E1101" t="str">
            <v>130092</v>
          </cell>
          <cell r="F1101">
            <v>2136</v>
          </cell>
        </row>
        <row r="1102">
          <cell r="E1102" t="str">
            <v>133741</v>
          </cell>
          <cell r="F1102">
            <v>1070</v>
          </cell>
        </row>
        <row r="1103">
          <cell r="E1103" t="str">
            <v>133821</v>
          </cell>
          <cell r="F1103">
            <v>454</v>
          </cell>
        </row>
        <row r="1104">
          <cell r="E1104" t="str">
            <v>136591</v>
          </cell>
          <cell r="F1104">
            <v>669</v>
          </cell>
        </row>
        <row r="1105">
          <cell r="E1105" t="str">
            <v>137068</v>
          </cell>
          <cell r="F1105">
            <v>352</v>
          </cell>
        </row>
        <row r="1106">
          <cell r="E1106" t="str">
            <v>133861</v>
          </cell>
          <cell r="F1106">
            <v>321</v>
          </cell>
        </row>
        <row r="1107">
          <cell r="E1107" t="str">
            <v>133901</v>
          </cell>
          <cell r="F1107">
            <v>539</v>
          </cell>
        </row>
        <row r="1108">
          <cell r="E1108" t="str">
            <v>137541</v>
          </cell>
          <cell r="F1108">
            <v>1700</v>
          </cell>
        </row>
        <row r="1109">
          <cell r="E1109" t="str">
            <v>133941</v>
          </cell>
          <cell r="F1109">
            <v>527</v>
          </cell>
        </row>
        <row r="1110">
          <cell r="E1110" t="str">
            <v>136631</v>
          </cell>
          <cell r="F1110">
            <v>971</v>
          </cell>
        </row>
        <row r="1111">
          <cell r="E1111" t="str">
            <v>137591</v>
          </cell>
          <cell r="F1111">
            <v>2578</v>
          </cell>
        </row>
        <row r="1112">
          <cell r="E1112" t="str">
            <v>137069</v>
          </cell>
          <cell r="F1112">
            <v>364</v>
          </cell>
        </row>
        <row r="1113">
          <cell r="E1113" t="str">
            <v>133981</v>
          </cell>
          <cell r="F1113">
            <v>531</v>
          </cell>
        </row>
        <row r="1114">
          <cell r="E1114" t="str">
            <v>134001</v>
          </cell>
          <cell r="F1114">
            <v>547</v>
          </cell>
        </row>
        <row r="1115">
          <cell r="E1115" t="str">
            <v>134021</v>
          </cell>
          <cell r="F1115">
            <v>581</v>
          </cell>
        </row>
        <row r="1116">
          <cell r="E1116" t="str">
            <v>134061</v>
          </cell>
          <cell r="F1116">
            <v>934</v>
          </cell>
        </row>
        <row r="1117">
          <cell r="E1117" t="str">
            <v>132521</v>
          </cell>
          <cell r="F1117">
            <v>738</v>
          </cell>
        </row>
        <row r="1118">
          <cell r="E1118" t="str">
            <v>134091</v>
          </cell>
          <cell r="F1118">
            <v>532</v>
          </cell>
        </row>
        <row r="1119">
          <cell r="E1119" t="str">
            <v>134171</v>
          </cell>
          <cell r="F1119">
            <v>434</v>
          </cell>
        </row>
        <row r="1120">
          <cell r="E1120" t="str">
            <v>138012</v>
          </cell>
          <cell r="F1120">
            <v>50</v>
          </cell>
        </row>
        <row r="1121">
          <cell r="E1121" t="str">
            <v>137032</v>
          </cell>
          <cell r="F1121">
            <v>360</v>
          </cell>
        </row>
        <row r="1122">
          <cell r="E1122" t="str">
            <v>133032</v>
          </cell>
          <cell r="F1122">
            <v>306</v>
          </cell>
        </row>
        <row r="1123">
          <cell r="E1123" t="str">
            <v>134241</v>
          </cell>
          <cell r="F1123">
            <v>721</v>
          </cell>
        </row>
        <row r="1124">
          <cell r="E1124" t="str">
            <v>134261</v>
          </cell>
          <cell r="F1124">
            <v>635</v>
          </cell>
        </row>
        <row r="1125">
          <cell r="E1125" t="str">
            <v>136681</v>
          </cell>
          <cell r="F1125">
            <v>1032</v>
          </cell>
        </row>
        <row r="1126">
          <cell r="E1126" t="str">
            <v>134281</v>
          </cell>
          <cell r="F1126">
            <v>1038</v>
          </cell>
        </row>
        <row r="1127">
          <cell r="E1127" t="str">
            <v>134221</v>
          </cell>
          <cell r="F1127">
            <v>616</v>
          </cell>
        </row>
        <row r="1128">
          <cell r="E1128" t="str">
            <v>136701</v>
          </cell>
          <cell r="F1128">
            <v>1063</v>
          </cell>
        </row>
        <row r="1129">
          <cell r="E1129" t="str">
            <v>134301</v>
          </cell>
          <cell r="F1129">
            <v>333</v>
          </cell>
        </row>
        <row r="1130">
          <cell r="E1130" t="str">
            <v>134341</v>
          </cell>
          <cell r="F1130">
            <v>346</v>
          </cell>
        </row>
        <row r="1131">
          <cell r="E1131" t="str">
            <v>131441</v>
          </cell>
          <cell r="F1131">
            <v>395</v>
          </cell>
        </row>
        <row r="1132">
          <cell r="E1132" t="str">
            <v>136041</v>
          </cell>
          <cell r="F1132">
            <v>501</v>
          </cell>
        </row>
        <row r="1133">
          <cell r="E1133" t="str">
            <v>133431</v>
          </cell>
          <cell r="F1133">
            <v>653</v>
          </cell>
        </row>
        <row r="1134">
          <cell r="E1134" t="str">
            <v>135931</v>
          </cell>
          <cell r="F1134">
            <v>251</v>
          </cell>
        </row>
        <row r="1135">
          <cell r="E1135" t="str">
            <v>134441</v>
          </cell>
          <cell r="F1135">
            <v>408</v>
          </cell>
        </row>
        <row r="1136">
          <cell r="E1136" t="str">
            <v>134461</v>
          </cell>
          <cell r="F1136">
            <v>424</v>
          </cell>
        </row>
        <row r="1137">
          <cell r="E1137" t="str">
            <v>135048</v>
          </cell>
          <cell r="F1137">
            <v>500</v>
          </cell>
        </row>
        <row r="1138">
          <cell r="E1138" t="str">
            <v>130342</v>
          </cell>
          <cell r="F1138">
            <v>750</v>
          </cell>
        </row>
        <row r="1139">
          <cell r="E1139" t="str">
            <v>136022</v>
          </cell>
          <cell r="F1139">
            <v>502</v>
          </cell>
        </row>
        <row r="1140">
          <cell r="E1140" t="str">
            <v>135049</v>
          </cell>
          <cell r="F1140">
            <v>730</v>
          </cell>
        </row>
        <row r="1141">
          <cell r="E1141" t="str">
            <v>134421</v>
          </cell>
          <cell r="F1141">
            <v>1032</v>
          </cell>
        </row>
        <row r="1142">
          <cell r="E1142" t="str">
            <v>137053</v>
          </cell>
          <cell r="F1142">
            <v>514</v>
          </cell>
        </row>
        <row r="1143">
          <cell r="E1143" t="str">
            <v>130600</v>
          </cell>
          <cell r="F1143">
            <v>652</v>
          </cell>
        </row>
        <row r="1144">
          <cell r="E1144" t="str">
            <v>134501</v>
          </cell>
          <cell r="F1144">
            <v>406</v>
          </cell>
        </row>
        <row r="1145">
          <cell r="E1145" t="str">
            <v>136741</v>
          </cell>
          <cell r="F1145">
            <v>1195</v>
          </cell>
        </row>
        <row r="1146">
          <cell r="E1146" t="str">
            <v>139013</v>
          </cell>
          <cell r="F1146">
            <v>408</v>
          </cell>
        </row>
        <row r="1147">
          <cell r="E1147" t="str">
            <v>134541</v>
          </cell>
          <cell r="F1147">
            <v>412</v>
          </cell>
        </row>
        <row r="1148">
          <cell r="E1148" t="str">
            <v>133035</v>
          </cell>
          <cell r="F1148">
            <v>222</v>
          </cell>
        </row>
        <row r="1149">
          <cell r="E1149" t="str">
            <v>134581</v>
          </cell>
          <cell r="F1149">
            <v>846</v>
          </cell>
        </row>
        <row r="1150">
          <cell r="E1150" t="str">
            <v>136761</v>
          </cell>
          <cell r="F1150">
            <v>481</v>
          </cell>
        </row>
        <row r="1151">
          <cell r="E1151" t="str">
            <v>134611</v>
          </cell>
          <cell r="F1151">
            <v>643</v>
          </cell>
        </row>
        <row r="1152">
          <cell r="E1152" t="str">
            <v>130400</v>
          </cell>
          <cell r="F1152">
            <v>916</v>
          </cell>
        </row>
        <row r="1153">
          <cell r="E1153" t="str">
            <v>136028</v>
          </cell>
          <cell r="F1153">
            <v>441</v>
          </cell>
        </row>
        <row r="1154">
          <cell r="E1154" t="str">
            <v>132006</v>
          </cell>
          <cell r="F1154">
            <v>60</v>
          </cell>
        </row>
        <row r="1155">
          <cell r="E1155" t="str">
            <v>136781</v>
          </cell>
          <cell r="F1155">
            <v>617</v>
          </cell>
        </row>
        <row r="1156">
          <cell r="E1156" t="str">
            <v>137835</v>
          </cell>
          <cell r="F1156">
            <v>84</v>
          </cell>
        </row>
        <row r="1157">
          <cell r="E1157" t="str">
            <v>134681</v>
          </cell>
          <cell r="F1157">
            <v>1295</v>
          </cell>
        </row>
        <row r="1158">
          <cell r="E1158" t="str">
            <v>136801</v>
          </cell>
          <cell r="F1158">
            <v>597</v>
          </cell>
        </row>
        <row r="1159">
          <cell r="E1159" t="str">
            <v>137371</v>
          </cell>
          <cell r="F1159">
            <v>2305</v>
          </cell>
        </row>
        <row r="1160">
          <cell r="E1160" t="str">
            <v>138151</v>
          </cell>
          <cell r="F1160">
            <v>89</v>
          </cell>
        </row>
        <row r="1161">
          <cell r="E1161" t="str">
            <v>133541</v>
          </cell>
          <cell r="F1161">
            <v>383</v>
          </cell>
        </row>
        <row r="1162">
          <cell r="E1162" t="str">
            <v>134721</v>
          </cell>
          <cell r="F1162">
            <v>418</v>
          </cell>
        </row>
        <row r="1163">
          <cell r="E1163" t="str">
            <v>136821</v>
          </cell>
          <cell r="F1163">
            <v>1012</v>
          </cell>
        </row>
        <row r="1164">
          <cell r="E1164" t="str">
            <v>137241</v>
          </cell>
          <cell r="F1164">
            <v>2169</v>
          </cell>
        </row>
        <row r="1165">
          <cell r="E1165" t="str">
            <v>134741</v>
          </cell>
          <cell r="F1165">
            <v>586</v>
          </cell>
        </row>
        <row r="1166">
          <cell r="E1166" t="str">
            <v>134761</v>
          </cell>
          <cell r="F1166">
            <v>583</v>
          </cell>
        </row>
        <row r="1167">
          <cell r="E1167" t="str">
            <v>136121</v>
          </cell>
          <cell r="F1167">
            <v>604</v>
          </cell>
        </row>
        <row r="1168">
          <cell r="E1168" t="str">
            <v>130241</v>
          </cell>
          <cell r="F1168">
            <v>1323</v>
          </cell>
        </row>
        <row r="1169">
          <cell r="E1169" t="str">
            <v>138181</v>
          </cell>
          <cell r="F1169">
            <v>165</v>
          </cell>
        </row>
        <row r="1170">
          <cell r="E1170" t="str">
            <v>134841</v>
          </cell>
          <cell r="F1170">
            <v>597</v>
          </cell>
        </row>
        <row r="1171">
          <cell r="E1171" t="str">
            <v>137041</v>
          </cell>
          <cell r="F1171">
            <v>112</v>
          </cell>
        </row>
        <row r="1172">
          <cell r="E1172" t="str">
            <v>137061</v>
          </cell>
          <cell r="F1172">
            <v>104</v>
          </cell>
        </row>
        <row r="1173">
          <cell r="E1173" t="str">
            <v>137091</v>
          </cell>
          <cell r="F1173">
            <v>224</v>
          </cell>
        </row>
        <row r="1174">
          <cell r="E1174" t="str">
            <v>137551</v>
          </cell>
          <cell r="F1174">
            <v>113</v>
          </cell>
        </row>
        <row r="1175">
          <cell r="E1175" t="str">
            <v>134881</v>
          </cell>
          <cell r="F1175">
            <v>483</v>
          </cell>
        </row>
        <row r="1176">
          <cell r="E1176" t="str">
            <v>137860</v>
          </cell>
          <cell r="F1176">
            <v>16</v>
          </cell>
        </row>
        <row r="1177">
          <cell r="E1177" t="str">
            <v>137861</v>
          </cell>
          <cell r="F1177">
            <v>32</v>
          </cell>
        </row>
        <row r="1178">
          <cell r="E1178" t="str">
            <v>137862</v>
          </cell>
          <cell r="F1178">
            <v>29</v>
          </cell>
        </row>
        <row r="1179">
          <cell r="E1179" t="str">
            <v>137863</v>
          </cell>
          <cell r="F1179">
            <v>16</v>
          </cell>
        </row>
        <row r="1180">
          <cell r="E1180" t="str">
            <v>134921</v>
          </cell>
          <cell r="F1180">
            <v>584</v>
          </cell>
        </row>
        <row r="1181">
          <cell r="E1181" t="str">
            <v>134961</v>
          </cell>
          <cell r="F1181">
            <v>255</v>
          </cell>
        </row>
        <row r="1182">
          <cell r="E1182" t="str">
            <v>135001</v>
          </cell>
          <cell r="F1182">
            <v>1017</v>
          </cell>
        </row>
        <row r="1183">
          <cell r="E1183" t="str">
            <v>136841</v>
          </cell>
          <cell r="F1183">
            <v>1177</v>
          </cell>
        </row>
        <row r="1184">
          <cell r="E1184" t="str">
            <v>135041</v>
          </cell>
          <cell r="F1184">
            <v>581</v>
          </cell>
        </row>
        <row r="1185">
          <cell r="E1185" t="str">
            <v>136015</v>
          </cell>
          <cell r="F1185">
            <v>554</v>
          </cell>
        </row>
        <row r="1186">
          <cell r="E1186" t="str">
            <v>135121</v>
          </cell>
          <cell r="F1186">
            <v>495</v>
          </cell>
        </row>
        <row r="1187">
          <cell r="E1187" t="str">
            <v>130339</v>
          </cell>
          <cell r="F1187">
            <v>490</v>
          </cell>
        </row>
        <row r="1188">
          <cell r="E1188" t="str">
            <v>136043</v>
          </cell>
          <cell r="F1188">
            <v>23</v>
          </cell>
        </row>
        <row r="1189">
          <cell r="E1189" t="str">
            <v>130332</v>
          </cell>
          <cell r="F1189">
            <v>709</v>
          </cell>
        </row>
        <row r="1190">
          <cell r="E1190" t="str">
            <v>134012</v>
          </cell>
          <cell r="F1190">
            <v>783</v>
          </cell>
        </row>
        <row r="1191">
          <cell r="E1191" t="str">
            <v>136128</v>
          </cell>
          <cell r="F1191">
            <v>59</v>
          </cell>
        </row>
        <row r="1192">
          <cell r="E1192" t="str">
            <v>135062</v>
          </cell>
          <cell r="F1192">
            <v>231</v>
          </cell>
        </row>
        <row r="1193">
          <cell r="E1193" t="str">
            <v>137034</v>
          </cell>
          <cell r="F1193">
            <v>181</v>
          </cell>
        </row>
        <row r="1194">
          <cell r="E1194" t="str">
            <v>137038</v>
          </cell>
          <cell r="F1194">
            <v>30</v>
          </cell>
        </row>
        <row r="1195">
          <cell r="E1195" t="str">
            <v>137042</v>
          </cell>
          <cell r="F1195">
            <v>350</v>
          </cell>
        </row>
        <row r="1196">
          <cell r="E1196" t="str">
            <v>136013</v>
          </cell>
          <cell r="F1196">
            <v>374</v>
          </cell>
        </row>
        <row r="1197">
          <cell r="E1197" t="str">
            <v>136004</v>
          </cell>
          <cell r="F1197">
            <v>220</v>
          </cell>
        </row>
        <row r="1198">
          <cell r="E1198" t="str">
            <v>136053</v>
          </cell>
          <cell r="F1198">
            <v>187</v>
          </cell>
        </row>
        <row r="1199">
          <cell r="E1199" t="str">
            <v>130520</v>
          </cell>
          <cell r="F1199">
            <v>582</v>
          </cell>
        </row>
        <row r="1200">
          <cell r="E1200" t="str">
            <v>132007</v>
          </cell>
          <cell r="F1200">
            <v>427</v>
          </cell>
        </row>
        <row r="1201">
          <cell r="E1201" t="str">
            <v>132012</v>
          </cell>
          <cell r="F1201">
            <v>389</v>
          </cell>
        </row>
        <row r="1202">
          <cell r="E1202" t="str">
            <v>135008</v>
          </cell>
          <cell r="F1202">
            <v>441</v>
          </cell>
        </row>
        <row r="1203">
          <cell r="E1203" t="str">
            <v>133033</v>
          </cell>
          <cell r="F1203">
            <v>571</v>
          </cell>
        </row>
        <row r="1204">
          <cell r="E1204" t="str">
            <v>135002</v>
          </cell>
          <cell r="F1204">
            <v>127</v>
          </cell>
        </row>
        <row r="1205">
          <cell r="E1205" t="str">
            <v>136016</v>
          </cell>
          <cell r="F1205">
            <v>23</v>
          </cell>
        </row>
        <row r="1206">
          <cell r="E1206" t="str">
            <v>135003</v>
          </cell>
          <cell r="F1206">
            <v>1110</v>
          </cell>
        </row>
        <row r="1207">
          <cell r="E1207" t="str">
            <v>137701</v>
          </cell>
          <cell r="F1207">
            <v>3119</v>
          </cell>
        </row>
        <row r="1208">
          <cell r="E1208" t="str">
            <v>131070</v>
          </cell>
          <cell r="F1208">
            <v>176</v>
          </cell>
        </row>
        <row r="1209">
          <cell r="E1209" t="str">
            <v>135201</v>
          </cell>
          <cell r="F1209">
            <v>1068</v>
          </cell>
        </row>
        <row r="1210">
          <cell r="E1210" t="str">
            <v>135281</v>
          </cell>
          <cell r="F1210">
            <v>689</v>
          </cell>
        </row>
        <row r="1211">
          <cell r="E1211" t="str">
            <v>135241</v>
          </cell>
          <cell r="F1211">
            <v>853</v>
          </cell>
        </row>
        <row r="1212">
          <cell r="E1212" t="str">
            <v>136881</v>
          </cell>
          <cell r="F1212">
            <v>943</v>
          </cell>
        </row>
        <row r="1213">
          <cell r="E1213" t="str">
            <v>137721</v>
          </cell>
          <cell r="F1213">
            <v>2219</v>
          </cell>
        </row>
        <row r="1214">
          <cell r="E1214" t="str">
            <v>135091</v>
          </cell>
          <cell r="F1214">
            <v>582</v>
          </cell>
        </row>
        <row r="1215">
          <cell r="E1215" t="str">
            <v>135321</v>
          </cell>
          <cell r="F1215">
            <v>769</v>
          </cell>
        </row>
        <row r="1216">
          <cell r="E1216" t="str">
            <v>137741</v>
          </cell>
          <cell r="F1216">
            <v>2970</v>
          </cell>
        </row>
        <row r="1217">
          <cell r="E1217" t="str">
            <v>136861</v>
          </cell>
          <cell r="F1217">
            <v>1492</v>
          </cell>
        </row>
        <row r="1218">
          <cell r="E1218" t="str">
            <v>132191</v>
          </cell>
          <cell r="F1218">
            <v>1644</v>
          </cell>
        </row>
        <row r="1219">
          <cell r="E1219" t="str">
            <v>137016</v>
          </cell>
          <cell r="F1219">
            <v>452</v>
          </cell>
        </row>
        <row r="1220">
          <cell r="E1220" t="str">
            <v>135361</v>
          </cell>
          <cell r="F1220">
            <v>467</v>
          </cell>
        </row>
        <row r="1221">
          <cell r="E1221" t="str">
            <v>137015</v>
          </cell>
          <cell r="F1221">
            <v>229</v>
          </cell>
        </row>
        <row r="1222">
          <cell r="E1222" t="str">
            <v>130072</v>
          </cell>
          <cell r="F1222">
            <v>490</v>
          </cell>
        </row>
        <row r="1223">
          <cell r="E1223" t="str">
            <v>135401</v>
          </cell>
          <cell r="F1223">
            <v>1183</v>
          </cell>
        </row>
        <row r="1224">
          <cell r="E1224" t="str">
            <v>135421</v>
          </cell>
          <cell r="F1224">
            <v>654</v>
          </cell>
        </row>
        <row r="1225">
          <cell r="E1225" t="str">
            <v>135431</v>
          </cell>
          <cell r="F1225">
            <v>736</v>
          </cell>
        </row>
        <row r="1226">
          <cell r="E1226" t="str">
            <v>135441</v>
          </cell>
          <cell r="F1226">
            <v>466</v>
          </cell>
        </row>
        <row r="1227">
          <cell r="E1227" t="str">
            <v>138016</v>
          </cell>
          <cell r="F1227">
            <v>214</v>
          </cell>
        </row>
        <row r="1228">
          <cell r="E1228" t="str">
            <v>137029</v>
          </cell>
          <cell r="F1228">
            <v>1826</v>
          </cell>
        </row>
        <row r="1229">
          <cell r="E1229" t="str">
            <v>131010</v>
          </cell>
          <cell r="F1229">
            <v>965</v>
          </cell>
        </row>
        <row r="1230">
          <cell r="E1230" t="str">
            <v>136018</v>
          </cell>
          <cell r="F1230">
            <v>96</v>
          </cell>
        </row>
        <row r="1231">
          <cell r="E1231" t="str">
            <v>132531</v>
          </cell>
          <cell r="F1231">
            <v>68</v>
          </cell>
        </row>
        <row r="1232">
          <cell r="E1232" t="str">
            <v>132060</v>
          </cell>
          <cell r="F1232">
            <v>274</v>
          </cell>
        </row>
        <row r="1233">
          <cell r="E1233" t="str">
            <v>136281</v>
          </cell>
          <cell r="F1233">
            <v>331</v>
          </cell>
        </row>
        <row r="1234">
          <cell r="E1234" t="str">
            <v>138021</v>
          </cell>
          <cell r="F1234">
            <v>16</v>
          </cell>
        </row>
        <row r="1235">
          <cell r="E1235" t="str">
            <v>133051</v>
          </cell>
          <cell r="F1235">
            <v>463</v>
          </cell>
        </row>
        <row r="1236">
          <cell r="E1236" t="str">
            <v>135481</v>
          </cell>
          <cell r="F1236">
            <v>562</v>
          </cell>
        </row>
        <row r="1237">
          <cell r="E1237" t="str">
            <v>135521</v>
          </cell>
          <cell r="F1237">
            <v>414</v>
          </cell>
        </row>
        <row r="1238">
          <cell r="E1238" t="str">
            <v>131000</v>
          </cell>
          <cell r="F1238">
            <v>180</v>
          </cell>
        </row>
        <row r="1239">
          <cell r="E1239" t="str">
            <v>137840</v>
          </cell>
          <cell r="F1239">
            <v>28</v>
          </cell>
        </row>
        <row r="1240">
          <cell r="E1240" t="str">
            <v>135601</v>
          </cell>
          <cell r="F1240">
            <v>488</v>
          </cell>
        </row>
        <row r="1241">
          <cell r="E1241" t="str">
            <v>130401</v>
          </cell>
          <cell r="F1241">
            <v>584</v>
          </cell>
        </row>
        <row r="1242">
          <cell r="E1242" t="str">
            <v>135641</v>
          </cell>
          <cell r="F1242">
            <v>346</v>
          </cell>
        </row>
        <row r="1243">
          <cell r="E1243" t="str">
            <v>135671</v>
          </cell>
          <cell r="F1243">
            <v>942</v>
          </cell>
        </row>
        <row r="1244">
          <cell r="E1244" t="str">
            <v>132441</v>
          </cell>
          <cell r="F1244">
            <v>718</v>
          </cell>
        </row>
        <row r="1245">
          <cell r="E1245" t="str">
            <v>130561</v>
          </cell>
          <cell r="F1245">
            <v>733</v>
          </cell>
        </row>
        <row r="1246">
          <cell r="E1246" t="str">
            <v>136901</v>
          </cell>
          <cell r="F1246">
            <v>1189</v>
          </cell>
        </row>
        <row r="1247">
          <cell r="E1247" t="str">
            <v>133111</v>
          </cell>
          <cell r="F1247">
            <v>499</v>
          </cell>
        </row>
        <row r="1248">
          <cell r="E1248" t="str">
            <v>132371</v>
          </cell>
          <cell r="F1248">
            <v>1268</v>
          </cell>
        </row>
        <row r="1249">
          <cell r="E1249" t="str">
            <v>135791</v>
          </cell>
          <cell r="F1249">
            <v>773</v>
          </cell>
        </row>
        <row r="1250">
          <cell r="E1250" t="str">
            <v>136961</v>
          </cell>
          <cell r="F1250">
            <v>792</v>
          </cell>
        </row>
        <row r="1251">
          <cell r="E1251" t="str">
            <v>137049</v>
          </cell>
          <cell r="F1251">
            <v>2053</v>
          </cell>
        </row>
        <row r="1252">
          <cell r="E1252" t="str">
            <v>135951</v>
          </cell>
          <cell r="F1252">
            <v>637</v>
          </cell>
        </row>
        <row r="1253">
          <cell r="E1253" t="str">
            <v>132891</v>
          </cell>
          <cell r="F1253">
            <v>654</v>
          </cell>
        </row>
        <row r="1254">
          <cell r="E1254" t="str">
            <v>137601</v>
          </cell>
          <cell r="F1254">
            <v>1470</v>
          </cell>
        </row>
        <row r="1255">
          <cell r="E1255" t="str">
            <v>135961</v>
          </cell>
          <cell r="F1255">
            <v>1372</v>
          </cell>
        </row>
        <row r="1256">
          <cell r="E1256" t="str">
            <v>137056</v>
          </cell>
          <cell r="F1256">
            <v>225</v>
          </cell>
        </row>
        <row r="1257">
          <cell r="E1257" t="str">
            <v>137055</v>
          </cell>
          <cell r="F1257">
            <v>401</v>
          </cell>
        </row>
        <row r="1258">
          <cell r="E1258" t="str">
            <v>131020</v>
          </cell>
          <cell r="F1258">
            <v>953</v>
          </cell>
        </row>
        <row r="1259">
          <cell r="E1259" t="str">
            <v>137070</v>
          </cell>
          <cell r="F1259">
            <v>212</v>
          </cell>
        </row>
        <row r="1260">
          <cell r="E1260" t="str">
            <v>132511</v>
          </cell>
          <cell r="F1260">
            <v>711</v>
          </cell>
        </row>
        <row r="1261">
          <cell r="E1261" t="str">
            <v>140291</v>
          </cell>
          <cell r="F1261">
            <v>44</v>
          </cell>
        </row>
        <row r="1262">
          <cell r="E1262" t="str">
            <v>140031</v>
          </cell>
          <cell r="F1262">
            <v>1233</v>
          </cell>
        </row>
        <row r="1263">
          <cell r="E1263" t="str">
            <v>140161</v>
          </cell>
          <cell r="F1263">
            <v>1064</v>
          </cell>
        </row>
        <row r="1264">
          <cell r="E1264" t="str">
            <v>140341</v>
          </cell>
          <cell r="F1264">
            <v>57</v>
          </cell>
        </row>
        <row r="1265">
          <cell r="E1265" t="str">
            <v>149003</v>
          </cell>
          <cell r="F1265">
            <v>1</v>
          </cell>
        </row>
        <row r="1266">
          <cell r="E1266" t="str">
            <v>140081</v>
          </cell>
          <cell r="F1266">
            <v>1021</v>
          </cell>
        </row>
        <row r="1267">
          <cell r="E1267" t="str">
            <v>140181</v>
          </cell>
          <cell r="F1267">
            <v>573</v>
          </cell>
        </row>
        <row r="1268">
          <cell r="E1268" t="str">
            <v>149114</v>
          </cell>
          <cell r="F1268">
            <v>8</v>
          </cell>
        </row>
        <row r="1269">
          <cell r="E1269" t="str">
            <v>140191</v>
          </cell>
          <cell r="F1269">
            <v>21</v>
          </cell>
        </row>
        <row r="1270">
          <cell r="E1270" t="str">
            <v>140061</v>
          </cell>
          <cell r="F1270">
            <v>835</v>
          </cell>
        </row>
        <row r="1271">
          <cell r="E1271" t="str">
            <v>150021</v>
          </cell>
          <cell r="F1271">
            <v>533</v>
          </cell>
        </row>
        <row r="1272">
          <cell r="E1272" t="str">
            <v>157004</v>
          </cell>
          <cell r="F1272">
            <v>7</v>
          </cell>
        </row>
        <row r="1273">
          <cell r="E1273" t="str">
            <v>157001</v>
          </cell>
          <cell r="F1273">
            <v>3</v>
          </cell>
        </row>
        <row r="1274">
          <cell r="E1274" t="str">
            <v>157023</v>
          </cell>
          <cell r="F1274">
            <v>1</v>
          </cell>
        </row>
        <row r="1275">
          <cell r="E1275" t="str">
            <v>150101</v>
          </cell>
          <cell r="F1275">
            <v>497</v>
          </cell>
        </row>
        <row r="1276">
          <cell r="E1276" t="str">
            <v>150043</v>
          </cell>
          <cell r="F1276">
            <v>77</v>
          </cell>
        </row>
        <row r="1277">
          <cell r="E1277" t="str">
            <v>150041</v>
          </cell>
          <cell r="F1277">
            <v>558</v>
          </cell>
        </row>
        <row r="1278">
          <cell r="E1278" t="str">
            <v>150111</v>
          </cell>
          <cell r="F1278">
            <v>444</v>
          </cell>
        </row>
        <row r="1279">
          <cell r="E1279" t="str">
            <v>162851</v>
          </cell>
          <cell r="F1279">
            <v>420</v>
          </cell>
        </row>
        <row r="1280">
          <cell r="E1280" t="str">
            <v>162631</v>
          </cell>
          <cell r="F1280">
            <v>750</v>
          </cell>
        </row>
        <row r="1281">
          <cell r="E1281" t="str">
            <v>162521</v>
          </cell>
          <cell r="F1281">
            <v>186</v>
          </cell>
        </row>
        <row r="1282">
          <cell r="E1282" t="str">
            <v>160661</v>
          </cell>
          <cell r="F1282">
            <v>686</v>
          </cell>
        </row>
        <row r="1283">
          <cell r="E1283" t="str">
            <v>162571</v>
          </cell>
          <cell r="F1283">
            <v>882</v>
          </cell>
        </row>
        <row r="1284">
          <cell r="E1284" t="str">
            <v>161851</v>
          </cell>
          <cell r="F1284">
            <v>35</v>
          </cell>
        </row>
        <row r="1285">
          <cell r="E1285" t="str">
            <v>162621</v>
          </cell>
          <cell r="F1285">
            <v>631</v>
          </cell>
        </row>
        <row r="1286">
          <cell r="E1286" t="str">
            <v>160351</v>
          </cell>
          <cell r="F1286">
            <v>708</v>
          </cell>
        </row>
        <row r="1287">
          <cell r="E1287" t="str">
            <v>160211</v>
          </cell>
          <cell r="F1287">
            <v>410</v>
          </cell>
        </row>
        <row r="1288">
          <cell r="E1288" t="str">
            <v>160461</v>
          </cell>
          <cell r="F1288">
            <v>287</v>
          </cell>
        </row>
        <row r="1289">
          <cell r="E1289" t="str">
            <v>162401</v>
          </cell>
          <cell r="F1289">
            <v>426</v>
          </cell>
        </row>
        <row r="1290">
          <cell r="E1290" t="str">
            <v>162131</v>
          </cell>
          <cell r="F1290">
            <v>821</v>
          </cell>
        </row>
        <row r="1291">
          <cell r="E1291" t="str">
            <v>160651</v>
          </cell>
          <cell r="F1291">
            <v>442</v>
          </cell>
        </row>
        <row r="1292">
          <cell r="E1292" t="str">
            <v>162681</v>
          </cell>
          <cell r="F1292">
            <v>2113</v>
          </cell>
        </row>
        <row r="1293">
          <cell r="E1293" t="str">
            <v>160381</v>
          </cell>
          <cell r="F1293">
            <v>1132</v>
          </cell>
        </row>
        <row r="1294">
          <cell r="E1294" t="str">
            <v>161611</v>
          </cell>
          <cell r="F1294">
            <v>897</v>
          </cell>
        </row>
        <row r="1295">
          <cell r="E1295" t="str">
            <v>160841</v>
          </cell>
          <cell r="F1295">
            <v>374</v>
          </cell>
        </row>
        <row r="1296">
          <cell r="E1296" t="str">
            <v>162301</v>
          </cell>
          <cell r="F1296">
            <v>954</v>
          </cell>
        </row>
        <row r="1297">
          <cell r="E1297" t="str">
            <v>160781</v>
          </cell>
          <cell r="F1297">
            <v>355</v>
          </cell>
        </row>
        <row r="1298">
          <cell r="E1298" t="str">
            <v>162691</v>
          </cell>
          <cell r="F1298">
            <v>674</v>
          </cell>
        </row>
        <row r="1299">
          <cell r="E1299" t="str">
            <v>165421</v>
          </cell>
          <cell r="F1299">
            <v>187</v>
          </cell>
        </row>
        <row r="1300">
          <cell r="E1300" t="str">
            <v>160151</v>
          </cell>
          <cell r="F1300">
            <v>335</v>
          </cell>
        </row>
        <row r="1301">
          <cell r="E1301" t="str">
            <v>162061</v>
          </cell>
          <cell r="F1301">
            <v>735</v>
          </cell>
        </row>
        <row r="1302">
          <cell r="E1302" t="str">
            <v>161661</v>
          </cell>
          <cell r="F1302">
            <v>500</v>
          </cell>
        </row>
        <row r="1303">
          <cell r="E1303" t="str">
            <v>160501</v>
          </cell>
          <cell r="F1303">
            <v>857</v>
          </cell>
        </row>
        <row r="1304">
          <cell r="E1304" t="str">
            <v>160971</v>
          </cell>
          <cell r="F1304">
            <v>491</v>
          </cell>
        </row>
        <row r="1305">
          <cell r="E1305" t="str">
            <v>160181</v>
          </cell>
          <cell r="F1305">
            <v>370</v>
          </cell>
        </row>
        <row r="1306">
          <cell r="E1306" t="str">
            <v>161421</v>
          </cell>
          <cell r="F1306">
            <v>740</v>
          </cell>
        </row>
        <row r="1307">
          <cell r="E1307" t="str">
            <v>162641</v>
          </cell>
          <cell r="F1307">
            <v>1307</v>
          </cell>
        </row>
        <row r="1308">
          <cell r="E1308" t="str">
            <v>162321</v>
          </cell>
          <cell r="F1308">
            <v>1056</v>
          </cell>
        </row>
        <row r="1309">
          <cell r="E1309" t="str">
            <v>162451</v>
          </cell>
          <cell r="F1309">
            <v>963</v>
          </cell>
        </row>
        <row r="1310">
          <cell r="E1310" t="str">
            <v>162261</v>
          </cell>
          <cell r="F1310">
            <v>1061</v>
          </cell>
        </row>
        <row r="1311">
          <cell r="E1311" t="str">
            <v>161451</v>
          </cell>
          <cell r="F1311">
            <v>1156</v>
          </cell>
        </row>
        <row r="1312">
          <cell r="E1312" t="str">
            <v>160451</v>
          </cell>
          <cell r="F1312">
            <v>507</v>
          </cell>
        </row>
        <row r="1313">
          <cell r="E1313" t="str">
            <v>162171</v>
          </cell>
          <cell r="F1313">
            <v>551</v>
          </cell>
        </row>
        <row r="1314">
          <cell r="E1314" t="str">
            <v>161073</v>
          </cell>
          <cell r="F1314">
            <v>1202</v>
          </cell>
        </row>
        <row r="1315">
          <cell r="E1315" t="str">
            <v>162231</v>
          </cell>
          <cell r="F1315">
            <v>2162</v>
          </cell>
        </row>
        <row r="1316">
          <cell r="E1316" t="str">
            <v>160631</v>
          </cell>
          <cell r="F1316">
            <v>1276</v>
          </cell>
        </row>
        <row r="1317">
          <cell r="E1317" t="str">
            <v>160411</v>
          </cell>
          <cell r="F1317">
            <v>24</v>
          </cell>
        </row>
        <row r="1318">
          <cell r="E1318" t="str">
            <v>161321</v>
          </cell>
          <cell r="F1318">
            <v>1265</v>
          </cell>
        </row>
        <row r="1319">
          <cell r="E1319" t="str">
            <v>161311</v>
          </cell>
          <cell r="F1319">
            <v>525</v>
          </cell>
        </row>
        <row r="1320">
          <cell r="E1320" t="str">
            <v>161231</v>
          </cell>
          <cell r="F1320">
            <v>559</v>
          </cell>
        </row>
        <row r="1321">
          <cell r="E1321" t="str">
            <v>165591</v>
          </cell>
          <cell r="F1321">
            <v>418</v>
          </cell>
        </row>
        <row r="1322">
          <cell r="E1322" t="str">
            <v>165511</v>
          </cell>
          <cell r="F1322">
            <v>909</v>
          </cell>
        </row>
        <row r="1323">
          <cell r="E1323" t="str">
            <v>165551</v>
          </cell>
          <cell r="F1323">
            <v>825</v>
          </cell>
        </row>
        <row r="1324">
          <cell r="E1324" t="str">
            <v>165411</v>
          </cell>
          <cell r="F1324">
            <v>861</v>
          </cell>
        </row>
        <row r="1325">
          <cell r="E1325" t="str">
            <v>160531</v>
          </cell>
          <cell r="F1325">
            <v>216</v>
          </cell>
        </row>
        <row r="1326">
          <cell r="E1326" t="str">
            <v>160491</v>
          </cell>
          <cell r="F1326">
            <v>75</v>
          </cell>
        </row>
        <row r="1327">
          <cell r="E1327" t="str">
            <v>167004</v>
          </cell>
          <cell r="F1327">
            <v>25</v>
          </cell>
        </row>
        <row r="1328">
          <cell r="E1328" t="str">
            <v>167023</v>
          </cell>
          <cell r="F1328">
            <v>277</v>
          </cell>
        </row>
        <row r="1329">
          <cell r="E1329" t="str">
            <v>162481</v>
          </cell>
          <cell r="F1329">
            <v>1702</v>
          </cell>
        </row>
        <row r="1330">
          <cell r="E1330" t="str">
            <v>160871</v>
          </cell>
          <cell r="F1330">
            <v>482</v>
          </cell>
        </row>
        <row r="1331">
          <cell r="E1331" t="str">
            <v>160901</v>
          </cell>
          <cell r="F1331">
            <v>1834</v>
          </cell>
        </row>
        <row r="1332">
          <cell r="E1332" t="str">
            <v>162551</v>
          </cell>
          <cell r="F1332">
            <v>831</v>
          </cell>
        </row>
        <row r="1333">
          <cell r="E1333" t="str">
            <v>160261</v>
          </cell>
          <cell r="F1333">
            <v>172</v>
          </cell>
        </row>
        <row r="1334">
          <cell r="E1334" t="str">
            <v>162651</v>
          </cell>
          <cell r="F1334">
            <v>2052</v>
          </cell>
        </row>
        <row r="1335">
          <cell r="E1335" t="str">
            <v>160201</v>
          </cell>
          <cell r="F1335">
            <v>434</v>
          </cell>
        </row>
        <row r="1336">
          <cell r="E1336" t="str">
            <v>165371</v>
          </cell>
          <cell r="F1336">
            <v>228</v>
          </cell>
        </row>
        <row r="1337">
          <cell r="E1337" t="str">
            <v>162351</v>
          </cell>
          <cell r="F1337">
            <v>691</v>
          </cell>
        </row>
        <row r="1338">
          <cell r="E1338" t="str">
            <v>162381</v>
          </cell>
          <cell r="F1338">
            <v>461</v>
          </cell>
        </row>
        <row r="1339">
          <cell r="E1339" t="str">
            <v>162801</v>
          </cell>
          <cell r="F1339">
            <v>1193</v>
          </cell>
        </row>
        <row r="1340">
          <cell r="E1340" t="str">
            <v>160591</v>
          </cell>
          <cell r="F1340">
            <v>478</v>
          </cell>
        </row>
        <row r="1341">
          <cell r="E1341" t="str">
            <v>160391</v>
          </cell>
          <cell r="F1341">
            <v>24</v>
          </cell>
        </row>
        <row r="1342">
          <cell r="E1342" t="str">
            <v>161581</v>
          </cell>
          <cell r="F1342">
            <v>340</v>
          </cell>
        </row>
        <row r="1343">
          <cell r="E1343" t="str">
            <v>161221</v>
          </cell>
          <cell r="F1343">
            <v>682</v>
          </cell>
        </row>
        <row r="1344">
          <cell r="E1344" t="str">
            <v>160141</v>
          </cell>
          <cell r="F1344">
            <v>155</v>
          </cell>
        </row>
        <row r="1345">
          <cell r="E1345" t="str">
            <v>160271</v>
          </cell>
          <cell r="F1345">
            <v>225</v>
          </cell>
        </row>
        <row r="1346">
          <cell r="E1346" t="str">
            <v>162221</v>
          </cell>
          <cell r="F1346">
            <v>525</v>
          </cell>
        </row>
        <row r="1347">
          <cell r="E1347" t="str">
            <v>162491</v>
          </cell>
          <cell r="F1347">
            <v>786</v>
          </cell>
        </row>
        <row r="1348">
          <cell r="E1348" t="str">
            <v>162431</v>
          </cell>
          <cell r="F1348">
            <v>747</v>
          </cell>
        </row>
        <row r="1349">
          <cell r="E1349" t="str">
            <v>160711</v>
          </cell>
          <cell r="F1349">
            <v>694</v>
          </cell>
        </row>
        <row r="1350">
          <cell r="E1350" t="str">
            <v>160371</v>
          </cell>
          <cell r="F1350">
            <v>257</v>
          </cell>
        </row>
        <row r="1351">
          <cell r="E1351" t="str">
            <v>160991</v>
          </cell>
          <cell r="F1351">
            <v>484</v>
          </cell>
        </row>
        <row r="1352">
          <cell r="E1352" t="str">
            <v>162441</v>
          </cell>
          <cell r="F1352">
            <v>802</v>
          </cell>
        </row>
        <row r="1353">
          <cell r="E1353" t="str">
            <v>160641</v>
          </cell>
          <cell r="F1353">
            <v>341</v>
          </cell>
        </row>
        <row r="1354">
          <cell r="E1354" t="str">
            <v>162091</v>
          </cell>
          <cell r="F1354">
            <v>611</v>
          </cell>
        </row>
        <row r="1355">
          <cell r="E1355" t="str">
            <v>161811</v>
          </cell>
          <cell r="F1355">
            <v>113</v>
          </cell>
        </row>
        <row r="1356">
          <cell r="E1356" t="str">
            <v>162141</v>
          </cell>
          <cell r="F1356">
            <v>533</v>
          </cell>
        </row>
        <row r="1357">
          <cell r="E1357" t="str">
            <v>160771</v>
          </cell>
          <cell r="F1357">
            <v>441</v>
          </cell>
        </row>
        <row r="1358">
          <cell r="E1358" t="str">
            <v>160431</v>
          </cell>
          <cell r="F1358">
            <v>21</v>
          </cell>
        </row>
        <row r="1359">
          <cell r="E1359" t="str">
            <v>161411</v>
          </cell>
          <cell r="F1359">
            <v>592</v>
          </cell>
        </row>
        <row r="1360">
          <cell r="E1360" t="str">
            <v>162072</v>
          </cell>
          <cell r="F1360">
            <v>598</v>
          </cell>
        </row>
        <row r="1361">
          <cell r="E1361" t="str">
            <v>161441</v>
          </cell>
          <cell r="F1361">
            <v>607</v>
          </cell>
        </row>
        <row r="1362">
          <cell r="E1362" t="str">
            <v>162291</v>
          </cell>
          <cell r="F1362">
            <v>578</v>
          </cell>
        </row>
        <row r="1363">
          <cell r="E1363" t="str">
            <v>161521</v>
          </cell>
          <cell r="F1363">
            <v>1018</v>
          </cell>
        </row>
        <row r="1364">
          <cell r="E1364" t="str">
            <v>160541</v>
          </cell>
          <cell r="F1364">
            <v>418</v>
          </cell>
        </row>
        <row r="1365">
          <cell r="E1365" t="str">
            <v>160961</v>
          </cell>
          <cell r="F1365">
            <v>1245</v>
          </cell>
        </row>
        <row r="1366">
          <cell r="E1366" t="str">
            <v>162121</v>
          </cell>
          <cell r="F1366">
            <v>610</v>
          </cell>
        </row>
        <row r="1367">
          <cell r="E1367" t="str">
            <v>162161</v>
          </cell>
          <cell r="F1367">
            <v>940</v>
          </cell>
        </row>
        <row r="1368">
          <cell r="E1368" t="str">
            <v>161542</v>
          </cell>
          <cell r="F1368">
            <v>633</v>
          </cell>
        </row>
        <row r="1369">
          <cell r="E1369" t="str">
            <v>160731</v>
          </cell>
          <cell r="F1369">
            <v>230</v>
          </cell>
        </row>
        <row r="1370">
          <cell r="E1370" t="str">
            <v>160881</v>
          </cell>
          <cell r="F1370">
            <v>512</v>
          </cell>
        </row>
        <row r="1371">
          <cell r="E1371" t="str">
            <v>162471</v>
          </cell>
          <cell r="F1371">
            <v>427</v>
          </cell>
        </row>
        <row r="1372">
          <cell r="E1372" t="str">
            <v>162191</v>
          </cell>
          <cell r="F1372">
            <v>808</v>
          </cell>
        </row>
        <row r="1373">
          <cell r="E1373" t="str">
            <v>160311</v>
          </cell>
          <cell r="F1373">
            <v>752</v>
          </cell>
        </row>
        <row r="1374">
          <cell r="E1374" t="str">
            <v>162791</v>
          </cell>
          <cell r="F1374">
            <v>1157</v>
          </cell>
        </row>
        <row r="1375">
          <cell r="E1375" t="str">
            <v>162311</v>
          </cell>
          <cell r="F1375">
            <v>684</v>
          </cell>
        </row>
        <row r="1376">
          <cell r="E1376" t="str">
            <v>162031</v>
          </cell>
          <cell r="F1376">
            <v>434</v>
          </cell>
        </row>
        <row r="1377">
          <cell r="E1377" t="str">
            <v>161271</v>
          </cell>
          <cell r="F1377">
            <v>379</v>
          </cell>
        </row>
        <row r="1378">
          <cell r="E1378" t="str">
            <v>165581</v>
          </cell>
          <cell r="F1378">
            <v>52</v>
          </cell>
        </row>
        <row r="1379">
          <cell r="E1379" t="str">
            <v>160601</v>
          </cell>
          <cell r="F1379">
            <v>405</v>
          </cell>
        </row>
        <row r="1380">
          <cell r="E1380" t="str">
            <v>160251</v>
          </cell>
          <cell r="F1380">
            <v>893</v>
          </cell>
        </row>
        <row r="1381">
          <cell r="E1381" t="str">
            <v>160741</v>
          </cell>
          <cell r="F1381">
            <v>426</v>
          </cell>
        </row>
        <row r="1382">
          <cell r="E1382" t="str">
            <v>160851</v>
          </cell>
          <cell r="F1382">
            <v>403</v>
          </cell>
        </row>
        <row r="1383">
          <cell r="E1383" t="str">
            <v>160691</v>
          </cell>
          <cell r="F1383">
            <v>1153</v>
          </cell>
        </row>
        <row r="1384">
          <cell r="E1384" t="str">
            <v>162561</v>
          </cell>
          <cell r="F1384">
            <v>1245</v>
          </cell>
        </row>
        <row r="1385">
          <cell r="E1385" t="str">
            <v>162671</v>
          </cell>
          <cell r="F1385">
            <v>1083</v>
          </cell>
        </row>
        <row r="1386">
          <cell r="E1386" t="str">
            <v>162331</v>
          </cell>
          <cell r="F1386">
            <v>576</v>
          </cell>
        </row>
        <row r="1387">
          <cell r="E1387" t="str">
            <v>160471</v>
          </cell>
          <cell r="F1387">
            <v>241</v>
          </cell>
        </row>
        <row r="1388">
          <cell r="E1388" t="str">
            <v>161061</v>
          </cell>
          <cell r="F1388">
            <v>235</v>
          </cell>
        </row>
        <row r="1389">
          <cell r="E1389" t="str">
            <v>160301</v>
          </cell>
          <cell r="F1389">
            <v>1042</v>
          </cell>
        </row>
        <row r="1390">
          <cell r="E1390" t="str">
            <v>162421</v>
          </cell>
          <cell r="F1390">
            <v>834</v>
          </cell>
        </row>
        <row r="1391">
          <cell r="E1391" t="str">
            <v>160821</v>
          </cell>
          <cell r="F1391">
            <v>387</v>
          </cell>
        </row>
        <row r="1392">
          <cell r="E1392" t="str">
            <v>162361</v>
          </cell>
          <cell r="F1392">
            <v>451</v>
          </cell>
        </row>
        <row r="1393">
          <cell r="E1393" t="str">
            <v>162601</v>
          </cell>
          <cell r="F1393">
            <v>2473</v>
          </cell>
        </row>
        <row r="1394">
          <cell r="E1394" t="str">
            <v>162591</v>
          </cell>
          <cell r="F1394">
            <v>1430</v>
          </cell>
        </row>
        <row r="1395">
          <cell r="E1395" t="str">
            <v>162581</v>
          </cell>
          <cell r="F1395">
            <v>1133</v>
          </cell>
        </row>
        <row r="1396">
          <cell r="E1396" t="str">
            <v>160321</v>
          </cell>
          <cell r="F1396">
            <v>39</v>
          </cell>
        </row>
        <row r="1397">
          <cell r="E1397" t="str">
            <v>162201</v>
          </cell>
          <cell r="F1397">
            <v>489</v>
          </cell>
        </row>
        <row r="1398">
          <cell r="E1398" t="str">
            <v>161461</v>
          </cell>
          <cell r="F1398">
            <v>493</v>
          </cell>
        </row>
        <row r="1399">
          <cell r="E1399" t="str">
            <v>160061</v>
          </cell>
          <cell r="F1399">
            <v>101</v>
          </cell>
        </row>
        <row r="1400">
          <cell r="E1400" t="str">
            <v>162271</v>
          </cell>
          <cell r="F1400">
            <v>438</v>
          </cell>
        </row>
        <row r="1401">
          <cell r="E1401" t="str">
            <v>162541</v>
          </cell>
          <cell r="F1401">
            <v>812</v>
          </cell>
        </row>
        <row r="1402">
          <cell r="E1402" t="str">
            <v>162281</v>
          </cell>
          <cell r="F1402">
            <v>667</v>
          </cell>
        </row>
        <row r="1403">
          <cell r="E1403" t="str">
            <v>161641</v>
          </cell>
          <cell r="F1403">
            <v>154</v>
          </cell>
        </row>
        <row r="1404">
          <cell r="E1404" t="str">
            <v>162461</v>
          </cell>
          <cell r="F1404">
            <v>877</v>
          </cell>
        </row>
        <row r="1405">
          <cell r="E1405" t="str">
            <v>161501</v>
          </cell>
          <cell r="F1405">
            <v>1185</v>
          </cell>
        </row>
        <row r="1406">
          <cell r="E1406" t="str">
            <v>162211</v>
          </cell>
          <cell r="F1406">
            <v>397</v>
          </cell>
        </row>
        <row r="1407">
          <cell r="E1407" t="str">
            <v>160701</v>
          </cell>
          <cell r="F1407">
            <v>699</v>
          </cell>
        </row>
        <row r="1408">
          <cell r="E1408" t="str">
            <v>161551</v>
          </cell>
          <cell r="F1408">
            <v>514</v>
          </cell>
        </row>
        <row r="1409">
          <cell r="E1409" t="str">
            <v>162101</v>
          </cell>
          <cell r="F1409">
            <v>511</v>
          </cell>
        </row>
        <row r="1410">
          <cell r="E1410" t="str">
            <v>162701</v>
          </cell>
          <cell r="F1410">
            <v>625</v>
          </cell>
        </row>
        <row r="1411">
          <cell r="E1411" t="str">
            <v>160621</v>
          </cell>
          <cell r="F1411">
            <v>1120</v>
          </cell>
        </row>
        <row r="1412">
          <cell r="E1412" t="str">
            <v>160161</v>
          </cell>
          <cell r="F1412">
            <v>398</v>
          </cell>
        </row>
        <row r="1413">
          <cell r="E1413" t="str">
            <v>160811</v>
          </cell>
          <cell r="F1413">
            <v>73</v>
          </cell>
        </row>
        <row r="1414">
          <cell r="E1414" t="str">
            <v>161701</v>
          </cell>
          <cell r="F1414">
            <v>143</v>
          </cell>
        </row>
        <row r="1415">
          <cell r="E1415" t="str">
            <v>162081</v>
          </cell>
          <cell r="F1415">
            <v>419</v>
          </cell>
        </row>
        <row r="1416">
          <cell r="E1416" t="str">
            <v>160751</v>
          </cell>
          <cell r="F1416">
            <v>1491</v>
          </cell>
        </row>
        <row r="1417">
          <cell r="E1417" t="str">
            <v>162051</v>
          </cell>
          <cell r="F1417">
            <v>216</v>
          </cell>
        </row>
        <row r="1418">
          <cell r="E1418" t="str">
            <v>162501</v>
          </cell>
          <cell r="F1418">
            <v>273</v>
          </cell>
        </row>
        <row r="1419">
          <cell r="E1419" t="str">
            <v>161591</v>
          </cell>
          <cell r="F1419">
            <v>442</v>
          </cell>
        </row>
        <row r="1420">
          <cell r="E1420" t="str">
            <v>160931</v>
          </cell>
          <cell r="F1420">
            <v>385</v>
          </cell>
        </row>
        <row r="1421">
          <cell r="E1421" t="str">
            <v>161761</v>
          </cell>
          <cell r="F1421">
            <v>78</v>
          </cell>
        </row>
        <row r="1422">
          <cell r="E1422" t="str">
            <v>161621</v>
          </cell>
          <cell r="F1422">
            <v>400</v>
          </cell>
        </row>
        <row r="1423">
          <cell r="E1423" t="str">
            <v>160791</v>
          </cell>
          <cell r="F1423">
            <v>425</v>
          </cell>
        </row>
        <row r="1424">
          <cell r="E1424" t="str">
            <v>162021</v>
          </cell>
          <cell r="F1424">
            <v>242</v>
          </cell>
        </row>
        <row r="1425">
          <cell r="E1425" t="str">
            <v>161481</v>
          </cell>
          <cell r="F1425">
            <v>382</v>
          </cell>
        </row>
        <row r="1426">
          <cell r="E1426" t="str">
            <v>165441</v>
          </cell>
          <cell r="F1426">
            <v>357</v>
          </cell>
        </row>
        <row r="1427">
          <cell r="E1427" t="str">
            <v>161201</v>
          </cell>
          <cell r="F1427">
            <v>854</v>
          </cell>
        </row>
        <row r="1428">
          <cell r="E1428" t="str">
            <v>161291</v>
          </cell>
          <cell r="F1428">
            <v>372</v>
          </cell>
        </row>
        <row r="1429">
          <cell r="E1429" t="str">
            <v>160331</v>
          </cell>
          <cell r="F1429">
            <v>2011</v>
          </cell>
        </row>
        <row r="1430">
          <cell r="E1430" t="str">
            <v>161631</v>
          </cell>
          <cell r="F1430">
            <v>295</v>
          </cell>
        </row>
        <row r="1431">
          <cell r="E1431" t="str">
            <v>160191</v>
          </cell>
          <cell r="F1431">
            <v>467</v>
          </cell>
        </row>
        <row r="1432">
          <cell r="E1432" t="str">
            <v>160951</v>
          </cell>
          <cell r="F1432">
            <v>284</v>
          </cell>
        </row>
        <row r="1433">
          <cell r="E1433" t="str">
            <v>161691</v>
          </cell>
          <cell r="F1433">
            <v>270</v>
          </cell>
        </row>
        <row r="1434">
          <cell r="E1434" t="str">
            <v>162391</v>
          </cell>
          <cell r="F1434">
            <v>1042</v>
          </cell>
        </row>
        <row r="1435">
          <cell r="E1435" t="str">
            <v>161161</v>
          </cell>
          <cell r="F1435">
            <v>542</v>
          </cell>
        </row>
        <row r="1436">
          <cell r="E1436" t="str">
            <v>161241</v>
          </cell>
          <cell r="F1436">
            <v>383</v>
          </cell>
        </row>
        <row r="1437">
          <cell r="E1437" t="str">
            <v>160911</v>
          </cell>
          <cell r="F1437">
            <v>396</v>
          </cell>
        </row>
        <row r="1438">
          <cell r="E1438" t="str">
            <v>162241</v>
          </cell>
          <cell r="F1438">
            <v>1119</v>
          </cell>
        </row>
        <row r="1439">
          <cell r="E1439" t="str">
            <v>165391</v>
          </cell>
          <cell r="F1439">
            <v>236</v>
          </cell>
        </row>
        <row r="1440">
          <cell r="E1440" t="str">
            <v>160831</v>
          </cell>
          <cell r="F1440">
            <v>773</v>
          </cell>
        </row>
        <row r="1441">
          <cell r="E1441" t="str">
            <v>165381</v>
          </cell>
          <cell r="F1441">
            <v>193</v>
          </cell>
        </row>
        <row r="1442">
          <cell r="E1442" t="str">
            <v>162181</v>
          </cell>
          <cell r="F1442">
            <v>643</v>
          </cell>
        </row>
        <row r="1443">
          <cell r="E1443" t="str">
            <v>160801</v>
          </cell>
          <cell r="F1443">
            <v>533</v>
          </cell>
        </row>
        <row r="1444">
          <cell r="E1444" t="str">
            <v>162371</v>
          </cell>
          <cell r="F1444">
            <v>2807</v>
          </cell>
        </row>
        <row r="1445">
          <cell r="E1445" t="str">
            <v>161181</v>
          </cell>
          <cell r="F1445">
            <v>129</v>
          </cell>
        </row>
        <row r="1446">
          <cell r="E1446" t="str">
            <v>160112</v>
          </cell>
          <cell r="F1446">
            <v>463</v>
          </cell>
        </row>
        <row r="1447">
          <cell r="E1447" t="str">
            <v>161021</v>
          </cell>
          <cell r="F1447">
            <v>186</v>
          </cell>
        </row>
        <row r="1448">
          <cell r="E1448" t="str">
            <v>162251</v>
          </cell>
          <cell r="F1448">
            <v>611</v>
          </cell>
        </row>
        <row r="1449">
          <cell r="E1449" t="str">
            <v>161371</v>
          </cell>
          <cell r="F1449">
            <v>309</v>
          </cell>
        </row>
        <row r="1450">
          <cell r="E1450" t="str">
            <v>165401</v>
          </cell>
          <cell r="F1450">
            <v>188</v>
          </cell>
        </row>
        <row r="1451">
          <cell r="E1451" t="str">
            <v>161491</v>
          </cell>
          <cell r="F1451">
            <v>447</v>
          </cell>
        </row>
        <row r="1452">
          <cell r="E1452" t="str">
            <v>161251</v>
          </cell>
          <cell r="F1452">
            <v>160</v>
          </cell>
        </row>
        <row r="1453">
          <cell r="E1453" t="str">
            <v>161261</v>
          </cell>
          <cell r="F1453">
            <v>48</v>
          </cell>
        </row>
        <row r="1454">
          <cell r="E1454" t="str">
            <v>161381</v>
          </cell>
          <cell r="F1454">
            <v>32</v>
          </cell>
        </row>
        <row r="1455">
          <cell r="E1455" t="str">
            <v>165501</v>
          </cell>
          <cell r="F1455">
            <v>478</v>
          </cell>
        </row>
        <row r="1456">
          <cell r="E1456" t="str">
            <v>160761</v>
          </cell>
          <cell r="F1456">
            <v>543</v>
          </cell>
        </row>
        <row r="1457">
          <cell r="E1457" t="str">
            <v>162111</v>
          </cell>
          <cell r="F1457">
            <v>737</v>
          </cell>
        </row>
        <row r="1458">
          <cell r="E1458" t="str">
            <v>160721</v>
          </cell>
          <cell r="F1458">
            <v>420</v>
          </cell>
        </row>
        <row r="1459">
          <cell r="E1459" t="str">
            <v>161531</v>
          </cell>
          <cell r="F1459">
            <v>1508</v>
          </cell>
        </row>
        <row r="1460">
          <cell r="E1460" t="str">
            <v>162341</v>
          </cell>
          <cell r="F1460">
            <v>297</v>
          </cell>
        </row>
        <row r="1461">
          <cell r="E1461" t="str">
            <v>161281</v>
          </cell>
          <cell r="F1461">
            <v>327</v>
          </cell>
        </row>
        <row r="1462">
          <cell r="E1462" t="str">
            <v>161981</v>
          </cell>
          <cell r="F1462">
            <v>158</v>
          </cell>
        </row>
        <row r="1463">
          <cell r="E1463" t="str">
            <v>160861</v>
          </cell>
          <cell r="F1463">
            <v>1715</v>
          </cell>
        </row>
        <row r="1464">
          <cell r="E1464" t="str">
            <v>160481</v>
          </cell>
          <cell r="F1464">
            <v>538</v>
          </cell>
        </row>
        <row r="1465">
          <cell r="E1465" t="str">
            <v>161211</v>
          </cell>
          <cell r="F1465">
            <v>217</v>
          </cell>
        </row>
        <row r="1466">
          <cell r="E1466" t="str">
            <v>160981</v>
          </cell>
          <cell r="F1466">
            <v>581</v>
          </cell>
        </row>
        <row r="1467">
          <cell r="E1467" t="str">
            <v>162511</v>
          </cell>
          <cell r="F1467">
            <v>878</v>
          </cell>
        </row>
        <row r="1468">
          <cell r="E1468" t="str">
            <v>162531</v>
          </cell>
          <cell r="F1468">
            <v>1176</v>
          </cell>
        </row>
        <row r="1469">
          <cell r="E1469" t="str">
            <v>165531</v>
          </cell>
          <cell r="F1469">
            <v>188</v>
          </cell>
        </row>
        <row r="1470">
          <cell r="E1470" t="str">
            <v>165541</v>
          </cell>
          <cell r="F1470">
            <v>60</v>
          </cell>
        </row>
        <row r="1471">
          <cell r="E1471" t="str">
            <v>160681</v>
          </cell>
          <cell r="F1471">
            <v>411</v>
          </cell>
        </row>
        <row r="1472">
          <cell r="E1472" t="str">
            <v>165571</v>
          </cell>
          <cell r="F1472">
            <v>42</v>
          </cell>
        </row>
        <row r="1473">
          <cell r="E1473" t="str">
            <v>165561</v>
          </cell>
          <cell r="F1473">
            <v>93</v>
          </cell>
        </row>
        <row r="1474">
          <cell r="E1474" t="str">
            <v>161601</v>
          </cell>
          <cell r="F1474">
            <v>826</v>
          </cell>
        </row>
        <row r="1475">
          <cell r="E1475" t="str">
            <v>161331</v>
          </cell>
          <cell r="F1475">
            <v>171</v>
          </cell>
        </row>
        <row r="1476">
          <cell r="E1476" t="str">
            <v>161131</v>
          </cell>
          <cell r="F1476">
            <v>296</v>
          </cell>
        </row>
        <row r="1477">
          <cell r="E1477" t="str">
            <v>161431</v>
          </cell>
          <cell r="F1477">
            <v>260</v>
          </cell>
        </row>
        <row r="1478">
          <cell r="E1478" t="str">
            <v>160121</v>
          </cell>
          <cell r="F1478">
            <v>302</v>
          </cell>
        </row>
        <row r="1479">
          <cell r="E1479" t="str">
            <v>162411</v>
          </cell>
          <cell r="F1479">
            <v>1518</v>
          </cell>
        </row>
        <row r="1480">
          <cell r="E1480" t="str">
            <v>162741</v>
          </cell>
          <cell r="F1480">
            <v>1225</v>
          </cell>
        </row>
        <row r="1481">
          <cell r="E1481" t="str">
            <v>160511</v>
          </cell>
          <cell r="F1481">
            <v>523</v>
          </cell>
        </row>
        <row r="1482">
          <cell r="E1482" t="str">
            <v>161651</v>
          </cell>
          <cell r="F1482">
            <v>1018</v>
          </cell>
        </row>
        <row r="1483">
          <cell r="E1483" t="str">
            <v>160941</v>
          </cell>
          <cell r="F1483">
            <v>634</v>
          </cell>
        </row>
        <row r="1484">
          <cell r="E1484" t="str">
            <v>160891</v>
          </cell>
          <cell r="F1484">
            <v>821</v>
          </cell>
        </row>
        <row r="1485">
          <cell r="E1485" t="str">
            <v>161821</v>
          </cell>
          <cell r="F1485">
            <v>47</v>
          </cell>
        </row>
        <row r="1486">
          <cell r="E1486" t="str">
            <v>161561</v>
          </cell>
          <cell r="F1486">
            <v>505</v>
          </cell>
        </row>
        <row r="1487">
          <cell r="E1487" t="str">
            <v>170501</v>
          </cell>
          <cell r="F1487">
            <v>538</v>
          </cell>
        </row>
        <row r="1488">
          <cell r="E1488" t="str">
            <v>170051</v>
          </cell>
          <cell r="F1488">
            <v>753</v>
          </cell>
        </row>
        <row r="1489">
          <cell r="E1489" t="str">
            <v>170061</v>
          </cell>
          <cell r="F1489">
            <v>1034</v>
          </cell>
        </row>
        <row r="1490">
          <cell r="E1490" t="str">
            <v>172093</v>
          </cell>
          <cell r="F1490">
            <v>290</v>
          </cell>
        </row>
        <row r="1491">
          <cell r="E1491" t="str">
            <v>170941</v>
          </cell>
          <cell r="F1491">
            <v>959</v>
          </cell>
        </row>
        <row r="1492">
          <cell r="E1492" t="str">
            <v>171241</v>
          </cell>
          <cell r="F1492">
            <v>958</v>
          </cell>
        </row>
        <row r="1493">
          <cell r="E1493" t="str">
            <v>170101</v>
          </cell>
          <cell r="F1493">
            <v>452</v>
          </cell>
        </row>
        <row r="1494">
          <cell r="E1494" t="str">
            <v>170111</v>
          </cell>
          <cell r="F1494">
            <v>575</v>
          </cell>
        </row>
        <row r="1495">
          <cell r="E1495" t="str">
            <v>170671</v>
          </cell>
          <cell r="F1495">
            <v>538</v>
          </cell>
        </row>
        <row r="1496">
          <cell r="E1496" t="str">
            <v>172106</v>
          </cell>
          <cell r="F1496">
            <v>208</v>
          </cell>
        </row>
        <row r="1497">
          <cell r="E1497" t="str">
            <v>170572</v>
          </cell>
          <cell r="F1497">
            <v>556</v>
          </cell>
        </row>
        <row r="1498">
          <cell r="E1498" t="str">
            <v>170211</v>
          </cell>
          <cell r="F1498">
            <v>158</v>
          </cell>
        </row>
        <row r="1499">
          <cell r="E1499" t="str">
            <v>172121</v>
          </cell>
          <cell r="F1499">
            <v>21</v>
          </cell>
        </row>
        <row r="1500">
          <cell r="E1500" t="str">
            <v>170231</v>
          </cell>
          <cell r="F1500">
            <v>684</v>
          </cell>
        </row>
        <row r="1501">
          <cell r="E1501" t="str">
            <v>170962</v>
          </cell>
          <cell r="F1501">
            <v>88</v>
          </cell>
        </row>
        <row r="1502">
          <cell r="E1502" t="str">
            <v>170271</v>
          </cell>
          <cell r="F1502">
            <v>532</v>
          </cell>
        </row>
        <row r="1503">
          <cell r="E1503" t="str">
            <v>170541</v>
          </cell>
          <cell r="F1503">
            <v>455</v>
          </cell>
        </row>
        <row r="1504">
          <cell r="E1504" t="str">
            <v>170961</v>
          </cell>
          <cell r="F1504">
            <v>27</v>
          </cell>
        </row>
        <row r="1505">
          <cell r="E1505" t="str">
            <v>172081</v>
          </cell>
          <cell r="F1505">
            <v>97</v>
          </cell>
        </row>
        <row r="1506">
          <cell r="E1506" t="str">
            <v>170281</v>
          </cell>
          <cell r="F1506">
            <v>1749</v>
          </cell>
        </row>
        <row r="1507">
          <cell r="E1507" t="str">
            <v>170916</v>
          </cell>
          <cell r="F1507">
            <v>35</v>
          </cell>
        </row>
        <row r="1508">
          <cell r="E1508" t="str">
            <v>172067</v>
          </cell>
          <cell r="F1508">
            <v>32</v>
          </cell>
        </row>
        <row r="1509">
          <cell r="E1509" t="str">
            <v>177004</v>
          </cell>
          <cell r="F1509">
            <v>186</v>
          </cell>
        </row>
        <row r="1510">
          <cell r="E1510" t="str">
            <v>177023</v>
          </cell>
          <cell r="F1510">
            <v>1</v>
          </cell>
        </row>
        <row r="1511">
          <cell r="E1511" t="str">
            <v>177001</v>
          </cell>
          <cell r="F1511">
            <v>53</v>
          </cell>
        </row>
        <row r="1512">
          <cell r="E1512" t="str">
            <v>170922</v>
          </cell>
          <cell r="F1512">
            <v>233</v>
          </cell>
        </row>
        <row r="1513">
          <cell r="E1513" t="str">
            <v>170291</v>
          </cell>
          <cell r="F1513">
            <v>695</v>
          </cell>
        </row>
        <row r="1514">
          <cell r="E1514" t="str">
            <v>170301</v>
          </cell>
          <cell r="F1514">
            <v>1031</v>
          </cell>
        </row>
        <row r="1515">
          <cell r="E1515" t="str">
            <v>171281</v>
          </cell>
          <cell r="F1515">
            <v>763</v>
          </cell>
        </row>
        <row r="1516">
          <cell r="E1516" t="str">
            <v>170021</v>
          </cell>
          <cell r="F1516">
            <v>888</v>
          </cell>
        </row>
        <row r="1517">
          <cell r="E1517" t="str">
            <v>170933</v>
          </cell>
          <cell r="F1517">
            <v>21</v>
          </cell>
        </row>
        <row r="1518">
          <cell r="E1518" t="str">
            <v>170601</v>
          </cell>
          <cell r="F1518">
            <v>859</v>
          </cell>
        </row>
        <row r="1519">
          <cell r="E1519" t="str">
            <v>170521</v>
          </cell>
          <cell r="F1519">
            <v>2202</v>
          </cell>
        </row>
        <row r="1520">
          <cell r="E1520" t="str">
            <v>172104</v>
          </cell>
          <cell r="F1520">
            <v>213</v>
          </cell>
        </row>
        <row r="1521">
          <cell r="E1521" t="str">
            <v>170031</v>
          </cell>
          <cell r="F1521">
            <v>645</v>
          </cell>
        </row>
        <row r="1522">
          <cell r="E1522" t="str">
            <v>171221</v>
          </cell>
          <cell r="F1522">
            <v>1353</v>
          </cell>
        </row>
        <row r="1523">
          <cell r="E1523" t="str">
            <v>170866</v>
          </cell>
          <cell r="F1523">
            <v>74</v>
          </cell>
        </row>
        <row r="1524">
          <cell r="E1524" t="str">
            <v>170921</v>
          </cell>
          <cell r="F1524">
            <v>771</v>
          </cell>
        </row>
        <row r="1525">
          <cell r="E1525" t="str">
            <v>172036</v>
          </cell>
          <cell r="F1525">
            <v>17</v>
          </cell>
        </row>
        <row r="1526">
          <cell r="E1526" t="str">
            <v>170924</v>
          </cell>
          <cell r="F1526">
            <v>44</v>
          </cell>
        </row>
        <row r="1527">
          <cell r="E1527" t="str">
            <v>170771</v>
          </cell>
          <cell r="F1527">
            <v>213</v>
          </cell>
        </row>
        <row r="1528">
          <cell r="E1528" t="str">
            <v>170863</v>
          </cell>
          <cell r="F1528">
            <v>777</v>
          </cell>
        </row>
        <row r="1529">
          <cell r="E1529" t="str">
            <v>170741</v>
          </cell>
          <cell r="F1529">
            <v>133</v>
          </cell>
        </row>
        <row r="1530">
          <cell r="E1530" t="str">
            <v>171261</v>
          </cell>
          <cell r="F1530">
            <v>446</v>
          </cell>
        </row>
        <row r="1531">
          <cell r="E1531" t="str">
            <v>170361</v>
          </cell>
          <cell r="F1531">
            <v>390</v>
          </cell>
        </row>
        <row r="1532">
          <cell r="E1532" t="str">
            <v>170371</v>
          </cell>
          <cell r="F1532">
            <v>667</v>
          </cell>
        </row>
        <row r="1533">
          <cell r="E1533" t="str">
            <v>170191</v>
          </cell>
          <cell r="F1533">
            <v>596</v>
          </cell>
        </row>
        <row r="1534">
          <cell r="E1534" t="str">
            <v>170381</v>
          </cell>
          <cell r="F1534">
            <v>501</v>
          </cell>
        </row>
        <row r="1535">
          <cell r="E1535" t="str">
            <v>171231</v>
          </cell>
          <cell r="F1535">
            <v>516</v>
          </cell>
        </row>
        <row r="1536">
          <cell r="E1536" t="str">
            <v>170471</v>
          </cell>
          <cell r="F1536">
            <v>428</v>
          </cell>
        </row>
        <row r="1537">
          <cell r="E1537" t="str">
            <v>170391</v>
          </cell>
          <cell r="F1537">
            <v>577</v>
          </cell>
        </row>
        <row r="1538">
          <cell r="E1538" t="str">
            <v>172034</v>
          </cell>
          <cell r="F1538">
            <v>54</v>
          </cell>
        </row>
        <row r="1539">
          <cell r="E1539" t="str">
            <v>172108</v>
          </cell>
          <cell r="F1539">
            <v>136</v>
          </cell>
        </row>
        <row r="1540">
          <cell r="E1540" t="str">
            <v>170411</v>
          </cell>
          <cell r="F1540">
            <v>1447</v>
          </cell>
        </row>
        <row r="1541">
          <cell r="E1541" t="str">
            <v>170862</v>
          </cell>
          <cell r="F1541">
            <v>1706</v>
          </cell>
        </row>
        <row r="1542">
          <cell r="E1542" t="str">
            <v>170441</v>
          </cell>
          <cell r="F1542">
            <v>915</v>
          </cell>
        </row>
        <row r="1543">
          <cell r="E1543" t="str">
            <v>170451</v>
          </cell>
          <cell r="F1543">
            <v>666</v>
          </cell>
        </row>
        <row r="1544">
          <cell r="E1544" t="str">
            <v>171201</v>
          </cell>
          <cell r="F1544">
            <v>920</v>
          </cell>
        </row>
        <row r="1545">
          <cell r="E1545" t="str">
            <v>170221</v>
          </cell>
          <cell r="F1545">
            <v>1332</v>
          </cell>
        </row>
        <row r="1546">
          <cell r="E1546" t="str">
            <v>170602</v>
          </cell>
          <cell r="F1546">
            <v>495</v>
          </cell>
        </row>
        <row r="1547">
          <cell r="E1547" t="str">
            <v>170461</v>
          </cell>
          <cell r="F1547">
            <v>808</v>
          </cell>
        </row>
        <row r="1548">
          <cell r="E1548" t="str">
            <v>170491</v>
          </cell>
          <cell r="F1548">
            <v>624</v>
          </cell>
        </row>
        <row r="1549">
          <cell r="E1549" t="str">
            <v>170551</v>
          </cell>
          <cell r="F1549">
            <v>459</v>
          </cell>
        </row>
        <row r="1550">
          <cell r="E1550" t="str">
            <v>170561</v>
          </cell>
          <cell r="F1550">
            <v>669</v>
          </cell>
        </row>
        <row r="1551">
          <cell r="E1551" t="str">
            <v>170951</v>
          </cell>
          <cell r="F1551">
            <v>1805</v>
          </cell>
        </row>
        <row r="1552">
          <cell r="E1552" t="str">
            <v>171251</v>
          </cell>
          <cell r="F1552">
            <v>1300</v>
          </cell>
        </row>
        <row r="1553">
          <cell r="E1553" t="str">
            <v>170581</v>
          </cell>
          <cell r="F1553">
            <v>460</v>
          </cell>
        </row>
        <row r="1554">
          <cell r="E1554" t="str">
            <v>170852</v>
          </cell>
          <cell r="F1554">
            <v>827</v>
          </cell>
        </row>
        <row r="1555">
          <cell r="E1555" t="str">
            <v>180301</v>
          </cell>
          <cell r="F1555">
            <v>1428</v>
          </cell>
        </row>
        <row r="1556">
          <cell r="E1556" t="str">
            <v>180011</v>
          </cell>
          <cell r="F1556">
            <v>1020</v>
          </cell>
        </row>
        <row r="1557">
          <cell r="E1557" t="str">
            <v>180022</v>
          </cell>
          <cell r="F1557">
            <v>1271</v>
          </cell>
        </row>
        <row r="1558">
          <cell r="E1558" t="str">
            <v>187001</v>
          </cell>
          <cell r="F1558">
            <v>13</v>
          </cell>
        </row>
        <row r="1559">
          <cell r="E1559" t="str">
            <v>180091</v>
          </cell>
          <cell r="F1559">
            <v>2488</v>
          </cell>
        </row>
        <row r="1560">
          <cell r="E1560" t="str">
            <v>187004</v>
          </cell>
          <cell r="F1560">
            <v>27</v>
          </cell>
        </row>
        <row r="1561">
          <cell r="E1561" t="str">
            <v>180061</v>
          </cell>
          <cell r="F1561">
            <v>871</v>
          </cell>
        </row>
        <row r="1562">
          <cell r="E1562" t="str">
            <v>180401</v>
          </cell>
          <cell r="F1562">
            <v>930</v>
          </cell>
        </row>
        <row r="1563">
          <cell r="E1563" t="str">
            <v>180131</v>
          </cell>
          <cell r="F1563">
            <v>924</v>
          </cell>
        </row>
        <row r="1564">
          <cell r="E1564" t="str">
            <v>180090</v>
          </cell>
          <cell r="F1564">
            <v>1628</v>
          </cell>
        </row>
        <row r="1565">
          <cell r="E1565" t="str">
            <v>180201</v>
          </cell>
          <cell r="F1565">
            <v>1096</v>
          </cell>
        </row>
        <row r="1566">
          <cell r="E1566" t="str">
            <v>180070</v>
          </cell>
          <cell r="F1566">
            <v>98</v>
          </cell>
        </row>
        <row r="1567">
          <cell r="E1567" t="str">
            <v>180051</v>
          </cell>
          <cell r="F1567">
            <v>1140</v>
          </cell>
        </row>
        <row r="1568">
          <cell r="E1568" t="str">
            <v>199009</v>
          </cell>
          <cell r="F1568">
            <v>340</v>
          </cell>
        </row>
        <row r="1569">
          <cell r="E1569" t="str">
            <v>190091</v>
          </cell>
          <cell r="F1569">
            <v>948</v>
          </cell>
        </row>
        <row r="1570">
          <cell r="E1570" t="str">
            <v>208016</v>
          </cell>
          <cell r="F1570">
            <v>13</v>
          </cell>
        </row>
        <row r="1571">
          <cell r="E1571" t="str">
            <v>200231</v>
          </cell>
          <cell r="F1571">
            <v>224</v>
          </cell>
        </row>
        <row r="1572">
          <cell r="E1572" t="str">
            <v>200151</v>
          </cell>
          <cell r="F1572">
            <v>188</v>
          </cell>
        </row>
        <row r="1573">
          <cell r="E1573" t="str">
            <v>209104</v>
          </cell>
          <cell r="F1573">
            <v>491</v>
          </cell>
        </row>
        <row r="1574">
          <cell r="E1574" t="str">
            <v>200071</v>
          </cell>
          <cell r="F1574">
            <v>834</v>
          </cell>
        </row>
        <row r="1575">
          <cell r="E1575" t="str">
            <v>209106</v>
          </cell>
          <cell r="F1575">
            <v>21</v>
          </cell>
        </row>
        <row r="1576">
          <cell r="E1576" t="str">
            <v>200101</v>
          </cell>
          <cell r="F1576">
            <v>149</v>
          </cell>
        </row>
        <row r="1577">
          <cell r="E1577" t="str">
            <v>200245</v>
          </cell>
          <cell r="F1577">
            <v>3</v>
          </cell>
        </row>
        <row r="1578">
          <cell r="E1578" t="str">
            <v>207001</v>
          </cell>
          <cell r="F1578">
            <v>5</v>
          </cell>
        </row>
        <row r="1579">
          <cell r="E1579" t="str">
            <v>209050</v>
          </cell>
          <cell r="F1579">
            <v>76</v>
          </cell>
        </row>
        <row r="1580">
          <cell r="E1580" t="str">
            <v>200041</v>
          </cell>
          <cell r="F1580">
            <v>555</v>
          </cell>
        </row>
        <row r="1581">
          <cell r="E1581" t="str">
            <v>200141</v>
          </cell>
          <cell r="F1581">
            <v>347</v>
          </cell>
        </row>
        <row r="1582">
          <cell r="E1582" t="str">
            <v>200171</v>
          </cell>
          <cell r="F1582">
            <v>282</v>
          </cell>
        </row>
        <row r="1583">
          <cell r="E1583" t="str">
            <v>200091</v>
          </cell>
          <cell r="F1583">
            <v>676</v>
          </cell>
        </row>
        <row r="1584">
          <cell r="E1584" t="str">
            <v>209026</v>
          </cell>
          <cell r="F1584">
            <v>47</v>
          </cell>
        </row>
        <row r="1585">
          <cell r="E1585" t="str">
            <v>209102</v>
          </cell>
          <cell r="F1585">
            <v>20</v>
          </cell>
        </row>
        <row r="1586">
          <cell r="E1586" t="str">
            <v>200211</v>
          </cell>
          <cell r="F1586">
            <v>477</v>
          </cell>
        </row>
        <row r="1587">
          <cell r="E1587" t="str">
            <v>200191</v>
          </cell>
          <cell r="F1587">
            <v>225</v>
          </cell>
        </row>
        <row r="1588">
          <cell r="E1588" t="str">
            <v>200201</v>
          </cell>
          <cell r="F1588">
            <v>694</v>
          </cell>
        </row>
        <row r="1589">
          <cell r="E1589" t="str">
            <v>200051</v>
          </cell>
          <cell r="F1589">
            <v>479</v>
          </cell>
        </row>
        <row r="1590">
          <cell r="E1590" t="str">
            <v>210032</v>
          </cell>
          <cell r="F1590">
            <v>567</v>
          </cell>
        </row>
        <row r="1591">
          <cell r="E1591" t="str">
            <v>210031</v>
          </cell>
          <cell r="F1591">
            <v>680</v>
          </cell>
        </row>
        <row r="1592">
          <cell r="E1592" t="str">
            <v>217004</v>
          </cell>
          <cell r="F1592">
            <v>1</v>
          </cell>
        </row>
        <row r="1593">
          <cell r="E1593" t="str">
            <v>210041</v>
          </cell>
          <cell r="F1593">
            <v>829</v>
          </cell>
        </row>
        <row r="1594">
          <cell r="E1594" t="str">
            <v>210021</v>
          </cell>
          <cell r="F1594">
            <v>680</v>
          </cell>
        </row>
        <row r="1595">
          <cell r="E1595" t="str">
            <v>227004</v>
          </cell>
          <cell r="F1595">
            <v>2</v>
          </cell>
        </row>
        <row r="1596">
          <cell r="E1596" t="str">
            <v>227001</v>
          </cell>
          <cell r="F1596">
            <v>1</v>
          </cell>
        </row>
        <row r="1597">
          <cell r="E1597" t="str">
            <v>220059</v>
          </cell>
          <cell r="F1597">
            <v>6</v>
          </cell>
        </row>
        <row r="1598">
          <cell r="E1598" t="str">
            <v>220051</v>
          </cell>
          <cell r="F1598">
            <v>402</v>
          </cell>
        </row>
        <row r="1599">
          <cell r="E1599" t="str">
            <v>220021</v>
          </cell>
          <cell r="F1599">
            <v>435</v>
          </cell>
        </row>
        <row r="1600">
          <cell r="E1600" t="str">
            <v>220056</v>
          </cell>
          <cell r="F1600">
            <v>191</v>
          </cell>
        </row>
        <row r="1601">
          <cell r="E1601" t="str">
            <v>220057</v>
          </cell>
          <cell r="F1601">
            <v>89</v>
          </cell>
        </row>
        <row r="1602">
          <cell r="E1602" t="str">
            <v>220052</v>
          </cell>
          <cell r="F1602">
            <v>10</v>
          </cell>
        </row>
        <row r="1603">
          <cell r="E1603" t="str">
            <v>220055</v>
          </cell>
          <cell r="F1603">
            <v>532</v>
          </cell>
        </row>
        <row r="1604">
          <cell r="E1604" t="str">
            <v>230051</v>
          </cell>
          <cell r="F1604">
            <v>568</v>
          </cell>
        </row>
        <row r="1605">
          <cell r="E1605" t="str">
            <v>230061</v>
          </cell>
          <cell r="F1605">
            <v>540</v>
          </cell>
        </row>
        <row r="1606">
          <cell r="E1606" t="str">
            <v>230023</v>
          </cell>
          <cell r="F1606">
            <v>12</v>
          </cell>
        </row>
        <row r="1607">
          <cell r="E1607" t="str">
            <v>230022</v>
          </cell>
          <cell r="F1607">
            <v>469</v>
          </cell>
        </row>
        <row r="1608">
          <cell r="E1608" t="str">
            <v>230081</v>
          </cell>
          <cell r="F1608">
            <v>364</v>
          </cell>
        </row>
        <row r="1609">
          <cell r="E1609" t="str">
            <v>240031</v>
          </cell>
          <cell r="F1609">
            <v>405</v>
          </cell>
        </row>
        <row r="1610">
          <cell r="E1610" t="str">
            <v>240091</v>
          </cell>
          <cell r="F1610">
            <v>11</v>
          </cell>
        </row>
        <row r="1611">
          <cell r="E1611" t="str">
            <v>240032</v>
          </cell>
          <cell r="F1611">
            <v>673</v>
          </cell>
        </row>
        <row r="1612">
          <cell r="E1612" t="str">
            <v>247004</v>
          </cell>
          <cell r="F1612">
            <v>3</v>
          </cell>
        </row>
        <row r="1613">
          <cell r="E1613" t="str">
            <v>247001</v>
          </cell>
          <cell r="F1613">
            <v>6</v>
          </cell>
        </row>
        <row r="1614">
          <cell r="E1614" t="str">
            <v>240041</v>
          </cell>
          <cell r="F1614">
            <v>494</v>
          </cell>
        </row>
        <row r="1615">
          <cell r="E1615" t="str">
            <v>240051</v>
          </cell>
          <cell r="F1615">
            <v>145</v>
          </cell>
        </row>
        <row r="1616">
          <cell r="E1616" t="str">
            <v>243201</v>
          </cell>
          <cell r="F1616">
            <v>2</v>
          </cell>
        </row>
        <row r="1617">
          <cell r="E1617" t="str">
            <v>250041</v>
          </cell>
          <cell r="F1617">
            <v>413</v>
          </cell>
        </row>
        <row r="1618">
          <cell r="E1618" t="str">
            <v>250031</v>
          </cell>
          <cell r="F1618">
            <v>1185</v>
          </cell>
        </row>
        <row r="1619">
          <cell r="E1619" t="str">
            <v>250021</v>
          </cell>
          <cell r="F1619">
            <v>1409</v>
          </cell>
        </row>
        <row r="1620">
          <cell r="E1620" t="str">
            <v>257004</v>
          </cell>
          <cell r="F1620">
            <v>10</v>
          </cell>
        </row>
        <row r="1621">
          <cell r="E1621" t="str">
            <v>257023</v>
          </cell>
          <cell r="F1621">
            <v>3</v>
          </cell>
        </row>
        <row r="1622">
          <cell r="E1622" t="str">
            <v>250011</v>
          </cell>
          <cell r="F1622">
            <v>394</v>
          </cell>
        </row>
        <row r="1623">
          <cell r="E1623" t="str">
            <v>250111</v>
          </cell>
          <cell r="F1623">
            <v>537</v>
          </cell>
        </row>
        <row r="1624">
          <cell r="E1624" t="str">
            <v>250081</v>
          </cell>
          <cell r="F1624">
            <v>17</v>
          </cell>
        </row>
        <row r="1625">
          <cell r="E1625" t="str">
            <v>250091</v>
          </cell>
          <cell r="F1625">
            <v>721</v>
          </cell>
        </row>
        <row r="1626">
          <cell r="E1626" t="str">
            <v>250061</v>
          </cell>
          <cell r="F1626">
            <v>562</v>
          </cell>
        </row>
        <row r="1627">
          <cell r="E1627" t="str">
            <v>260171</v>
          </cell>
          <cell r="F1627">
            <v>621</v>
          </cell>
        </row>
        <row r="1628">
          <cell r="E1628" t="str">
            <v>260201</v>
          </cell>
          <cell r="F1628">
            <v>937</v>
          </cell>
        </row>
        <row r="1629">
          <cell r="E1629" t="str">
            <v>260061</v>
          </cell>
          <cell r="F1629">
            <v>704</v>
          </cell>
        </row>
        <row r="1630">
          <cell r="E1630" t="str">
            <v>260301</v>
          </cell>
          <cell r="F1630">
            <v>13</v>
          </cell>
        </row>
        <row r="1631">
          <cell r="E1631" t="str">
            <v>260191</v>
          </cell>
          <cell r="F1631">
            <v>780</v>
          </cell>
        </row>
        <row r="1632">
          <cell r="E1632" t="str">
            <v>265201</v>
          </cell>
          <cell r="F1632">
            <v>24</v>
          </cell>
        </row>
        <row r="1633">
          <cell r="E1633" t="str">
            <v>260162</v>
          </cell>
          <cell r="F1633">
            <v>574</v>
          </cell>
        </row>
        <row r="1634">
          <cell r="E1634" t="str">
            <v>260192</v>
          </cell>
          <cell r="F1634">
            <v>492</v>
          </cell>
        </row>
        <row r="1635">
          <cell r="E1635" t="str">
            <v>267001</v>
          </cell>
          <cell r="F1635">
            <v>1</v>
          </cell>
        </row>
        <row r="1636">
          <cell r="E1636" t="str">
            <v>260151</v>
          </cell>
          <cell r="F1636">
            <v>548</v>
          </cell>
        </row>
        <row r="1637">
          <cell r="E1637" t="str">
            <v>260181</v>
          </cell>
          <cell r="F1637">
            <v>1120</v>
          </cell>
        </row>
        <row r="1638">
          <cell r="E1638" t="str">
            <v>260020</v>
          </cell>
          <cell r="F1638">
            <v>775</v>
          </cell>
        </row>
        <row r="1639">
          <cell r="E1639" t="str">
            <v>260401</v>
          </cell>
          <cell r="F1639">
            <v>18</v>
          </cell>
        </row>
        <row r="1640">
          <cell r="E1640" t="str">
            <v>267004</v>
          </cell>
          <cell r="F1640">
            <v>2</v>
          </cell>
        </row>
        <row r="1641">
          <cell r="E1641" t="str">
            <v>260161</v>
          </cell>
          <cell r="F1641">
            <v>602</v>
          </cell>
        </row>
        <row r="1642">
          <cell r="E1642" t="str">
            <v>270052</v>
          </cell>
          <cell r="F1642">
            <v>721</v>
          </cell>
        </row>
        <row r="1643">
          <cell r="E1643" t="str">
            <v>274461</v>
          </cell>
          <cell r="F1643">
            <v>125</v>
          </cell>
        </row>
        <row r="1644">
          <cell r="E1644" t="str">
            <v>270339</v>
          </cell>
          <cell r="F1644">
            <v>80</v>
          </cell>
        </row>
        <row r="1645">
          <cell r="E1645" t="str">
            <v>270251</v>
          </cell>
          <cell r="F1645">
            <v>1165</v>
          </cell>
        </row>
        <row r="1646">
          <cell r="E1646" t="str">
            <v>270371</v>
          </cell>
          <cell r="F1646">
            <v>1562</v>
          </cell>
        </row>
        <row r="1647">
          <cell r="E1647" t="str">
            <v>270341</v>
          </cell>
          <cell r="F1647">
            <v>748</v>
          </cell>
        </row>
        <row r="1648">
          <cell r="E1648" t="str">
            <v>270241</v>
          </cell>
          <cell r="F1648">
            <v>680</v>
          </cell>
        </row>
        <row r="1649">
          <cell r="E1649" t="str">
            <v>270261</v>
          </cell>
          <cell r="F1649">
            <v>946</v>
          </cell>
        </row>
        <row r="1650">
          <cell r="E1650" t="str">
            <v>270171</v>
          </cell>
          <cell r="F1650">
            <v>585</v>
          </cell>
        </row>
        <row r="1651">
          <cell r="E1651" t="str">
            <v>270331</v>
          </cell>
          <cell r="F1651">
            <v>142</v>
          </cell>
        </row>
        <row r="1652">
          <cell r="E1652" t="str">
            <v>270381</v>
          </cell>
          <cell r="F1652">
            <v>1679</v>
          </cell>
        </row>
        <row r="1653">
          <cell r="E1653" t="str">
            <v>270202</v>
          </cell>
          <cell r="F1653">
            <v>547</v>
          </cell>
        </row>
        <row r="1654">
          <cell r="E1654" t="str">
            <v>270181</v>
          </cell>
          <cell r="F1654">
            <v>1679</v>
          </cell>
        </row>
        <row r="1655">
          <cell r="E1655" t="str">
            <v>274422</v>
          </cell>
          <cell r="F1655">
            <v>126</v>
          </cell>
        </row>
        <row r="1656">
          <cell r="E1656" t="str">
            <v>274442</v>
          </cell>
          <cell r="F1656">
            <v>110</v>
          </cell>
        </row>
        <row r="1657">
          <cell r="E1657" t="str">
            <v>270332</v>
          </cell>
          <cell r="F1657">
            <v>5</v>
          </cell>
        </row>
        <row r="1658">
          <cell r="E1658" t="str">
            <v>277004</v>
          </cell>
          <cell r="F1658">
            <v>4</v>
          </cell>
        </row>
        <row r="1659">
          <cell r="E1659" t="str">
            <v>270051</v>
          </cell>
          <cell r="F1659">
            <v>1182</v>
          </cell>
        </row>
        <row r="1660">
          <cell r="E1660" t="str">
            <v>277023</v>
          </cell>
          <cell r="F1660">
            <v>17</v>
          </cell>
        </row>
        <row r="1661">
          <cell r="E1661" t="str">
            <v>270231</v>
          </cell>
          <cell r="F1661">
            <v>1000</v>
          </cell>
        </row>
        <row r="1662">
          <cell r="E1662" t="str">
            <v>270271</v>
          </cell>
          <cell r="F1662">
            <v>580</v>
          </cell>
        </row>
        <row r="1663">
          <cell r="E1663" t="str">
            <v>270351</v>
          </cell>
          <cell r="F1663">
            <v>1294</v>
          </cell>
        </row>
        <row r="1664">
          <cell r="E1664" t="str">
            <v>270252</v>
          </cell>
          <cell r="F1664">
            <v>620</v>
          </cell>
        </row>
        <row r="1665">
          <cell r="E1665" t="str">
            <v>270221</v>
          </cell>
          <cell r="F1665">
            <v>832</v>
          </cell>
        </row>
        <row r="1666">
          <cell r="E1666" t="str">
            <v>270211</v>
          </cell>
          <cell r="F1666">
            <v>751</v>
          </cell>
        </row>
        <row r="1667">
          <cell r="E1667" t="str">
            <v>270321</v>
          </cell>
          <cell r="F1667">
            <v>933</v>
          </cell>
        </row>
        <row r="1668">
          <cell r="E1668" t="str">
            <v>270391</v>
          </cell>
          <cell r="F1668">
            <v>1595</v>
          </cell>
        </row>
        <row r="1669">
          <cell r="E1669" t="str">
            <v>270253</v>
          </cell>
          <cell r="F1669">
            <v>580</v>
          </cell>
        </row>
        <row r="1670">
          <cell r="E1670" t="str">
            <v>270161</v>
          </cell>
          <cell r="F1670">
            <v>560</v>
          </cell>
        </row>
        <row r="1671">
          <cell r="E1671" t="str">
            <v>270392</v>
          </cell>
          <cell r="F1671">
            <v>1324</v>
          </cell>
        </row>
        <row r="1672">
          <cell r="E1672" t="str">
            <v>280101</v>
          </cell>
          <cell r="F1672">
            <v>592</v>
          </cell>
        </row>
        <row r="1673">
          <cell r="E1673" t="str">
            <v>280231</v>
          </cell>
          <cell r="F1673">
            <v>1020</v>
          </cell>
        </row>
        <row r="1674">
          <cell r="E1674" t="str">
            <v>280111</v>
          </cell>
          <cell r="F1674">
            <v>728</v>
          </cell>
        </row>
        <row r="1675">
          <cell r="E1675" t="str">
            <v>280071</v>
          </cell>
          <cell r="F1675">
            <v>675</v>
          </cell>
        </row>
        <row r="1676">
          <cell r="E1676" t="str">
            <v>280081</v>
          </cell>
          <cell r="F1676">
            <v>612</v>
          </cell>
        </row>
        <row r="1677">
          <cell r="E1677" t="str">
            <v>289006</v>
          </cell>
          <cell r="F1677">
            <v>11</v>
          </cell>
        </row>
        <row r="1678">
          <cell r="E1678" t="str">
            <v>287001</v>
          </cell>
          <cell r="F1678">
            <v>24</v>
          </cell>
        </row>
        <row r="1679">
          <cell r="E1679" t="str">
            <v>280091</v>
          </cell>
          <cell r="F1679">
            <v>665</v>
          </cell>
        </row>
        <row r="1680">
          <cell r="E1680" t="str">
            <v>280031</v>
          </cell>
          <cell r="F1680">
            <v>606</v>
          </cell>
        </row>
        <row r="1681">
          <cell r="E1681" t="str">
            <v>280211</v>
          </cell>
          <cell r="F1681">
            <v>843</v>
          </cell>
        </row>
        <row r="1682">
          <cell r="E1682" t="str">
            <v>280251</v>
          </cell>
          <cell r="F1682">
            <v>821</v>
          </cell>
        </row>
        <row r="1683">
          <cell r="E1683" t="str">
            <v>280041</v>
          </cell>
          <cell r="F1683">
            <v>587</v>
          </cell>
        </row>
        <row r="1684">
          <cell r="E1684" t="str">
            <v>280015</v>
          </cell>
          <cell r="F1684">
            <v>596</v>
          </cell>
        </row>
        <row r="1685">
          <cell r="E1685" t="str">
            <v>289008</v>
          </cell>
          <cell r="F1685">
            <v>24</v>
          </cell>
        </row>
        <row r="1686">
          <cell r="E1686" t="str">
            <v>280061</v>
          </cell>
          <cell r="F1686">
            <v>520</v>
          </cell>
        </row>
        <row r="1687">
          <cell r="E1687" t="str">
            <v>280221</v>
          </cell>
          <cell r="F1687">
            <v>1604</v>
          </cell>
        </row>
        <row r="1688">
          <cell r="E1688" t="str">
            <v>280021</v>
          </cell>
          <cell r="F1688">
            <v>763</v>
          </cell>
        </row>
        <row r="1689">
          <cell r="E1689" t="str">
            <v>280291</v>
          </cell>
          <cell r="F1689">
            <v>767</v>
          </cell>
        </row>
        <row r="1690">
          <cell r="E1690" t="str">
            <v>289007</v>
          </cell>
          <cell r="F1690">
            <v>10</v>
          </cell>
        </row>
        <row r="1691">
          <cell r="E1691" t="str">
            <v>280011</v>
          </cell>
          <cell r="F1691">
            <v>339</v>
          </cell>
        </row>
        <row r="1692">
          <cell r="E1692" t="str">
            <v>280051</v>
          </cell>
          <cell r="F1692">
            <v>567</v>
          </cell>
        </row>
        <row r="1693">
          <cell r="E1693" t="str">
            <v>294391</v>
          </cell>
          <cell r="F1693">
            <v>17</v>
          </cell>
        </row>
        <row r="1694">
          <cell r="E1694" t="str">
            <v>290041</v>
          </cell>
          <cell r="F1694">
            <v>897</v>
          </cell>
        </row>
        <row r="1695">
          <cell r="E1695" t="str">
            <v>296645</v>
          </cell>
          <cell r="F1695">
            <v>139</v>
          </cell>
        </row>
        <row r="1696">
          <cell r="E1696" t="str">
            <v>296644</v>
          </cell>
          <cell r="F1696">
            <v>301</v>
          </cell>
        </row>
        <row r="1697">
          <cell r="E1697" t="str">
            <v>290271</v>
          </cell>
          <cell r="F1697">
            <v>607</v>
          </cell>
        </row>
        <row r="1698">
          <cell r="E1698" t="str">
            <v>290081</v>
          </cell>
          <cell r="F1698">
            <v>605</v>
          </cell>
        </row>
        <row r="1699">
          <cell r="E1699" t="str">
            <v>290151</v>
          </cell>
          <cell r="F1699">
            <v>2698</v>
          </cell>
        </row>
        <row r="1700">
          <cell r="E1700" t="str">
            <v>295051</v>
          </cell>
          <cell r="F1700">
            <v>16</v>
          </cell>
        </row>
        <row r="1701">
          <cell r="E1701" t="str">
            <v>295052</v>
          </cell>
          <cell r="F1701">
            <v>30</v>
          </cell>
        </row>
        <row r="1702">
          <cell r="E1702" t="str">
            <v>290121</v>
          </cell>
          <cell r="F1702">
            <v>384</v>
          </cell>
        </row>
        <row r="1703">
          <cell r="E1703" t="str">
            <v>290141</v>
          </cell>
          <cell r="F1703">
            <v>707</v>
          </cell>
        </row>
        <row r="1704">
          <cell r="E1704" t="str">
            <v>290131</v>
          </cell>
          <cell r="F1704">
            <v>2075</v>
          </cell>
        </row>
        <row r="1705">
          <cell r="E1705" t="str">
            <v>290092</v>
          </cell>
          <cell r="F1705">
            <v>759</v>
          </cell>
        </row>
        <row r="1706">
          <cell r="E1706" t="str">
            <v>290161</v>
          </cell>
          <cell r="F1706">
            <v>421</v>
          </cell>
        </row>
        <row r="1707">
          <cell r="E1707" t="str">
            <v>290086</v>
          </cell>
          <cell r="F1707">
            <v>1325</v>
          </cell>
        </row>
        <row r="1708">
          <cell r="E1708" t="str">
            <v>290191</v>
          </cell>
          <cell r="F1708">
            <v>714</v>
          </cell>
        </row>
        <row r="1709">
          <cell r="E1709" t="str">
            <v>296661</v>
          </cell>
          <cell r="F1709">
            <v>269</v>
          </cell>
        </row>
        <row r="1710">
          <cell r="E1710" t="str">
            <v>296668</v>
          </cell>
          <cell r="F1710">
            <v>586</v>
          </cell>
        </row>
        <row r="1711">
          <cell r="E1711" t="str">
            <v>291776</v>
          </cell>
          <cell r="F1711">
            <v>671</v>
          </cell>
        </row>
        <row r="1712">
          <cell r="E1712" t="str">
            <v>290201</v>
          </cell>
          <cell r="F1712">
            <v>1043</v>
          </cell>
        </row>
        <row r="1713">
          <cell r="E1713" t="str">
            <v>290361</v>
          </cell>
          <cell r="F1713">
            <v>805</v>
          </cell>
        </row>
        <row r="1714">
          <cell r="E1714" t="str">
            <v>290261</v>
          </cell>
          <cell r="F1714">
            <v>643</v>
          </cell>
        </row>
        <row r="1715">
          <cell r="E1715" t="str">
            <v>290281</v>
          </cell>
          <cell r="F1715">
            <v>1708</v>
          </cell>
        </row>
        <row r="1716">
          <cell r="E1716" t="str">
            <v>294141</v>
          </cell>
          <cell r="F1716">
            <v>2263</v>
          </cell>
        </row>
        <row r="1717">
          <cell r="E1717" t="str">
            <v>294155</v>
          </cell>
          <cell r="F1717">
            <v>183</v>
          </cell>
        </row>
        <row r="1718">
          <cell r="E1718" t="str">
            <v>290311</v>
          </cell>
          <cell r="F1718">
            <v>579</v>
          </cell>
        </row>
        <row r="1719">
          <cell r="E1719" t="str">
            <v>294332</v>
          </cell>
          <cell r="F1719">
            <v>98</v>
          </cell>
        </row>
        <row r="1720">
          <cell r="E1720" t="str">
            <v>290291</v>
          </cell>
          <cell r="F1720">
            <v>1969</v>
          </cell>
        </row>
        <row r="1721">
          <cell r="E1721" t="str">
            <v>297675</v>
          </cell>
          <cell r="F1721">
            <v>233</v>
          </cell>
        </row>
        <row r="1722">
          <cell r="E1722" t="str">
            <v>290401</v>
          </cell>
          <cell r="F1722">
            <v>900</v>
          </cell>
        </row>
        <row r="1723">
          <cell r="E1723" t="str">
            <v>296634</v>
          </cell>
          <cell r="F1723">
            <v>579</v>
          </cell>
        </row>
        <row r="1724">
          <cell r="E1724" t="str">
            <v>290441</v>
          </cell>
          <cell r="F1724">
            <v>377</v>
          </cell>
        </row>
        <row r="1725">
          <cell r="E1725" t="str">
            <v>290521</v>
          </cell>
          <cell r="F1725">
            <v>782</v>
          </cell>
        </row>
        <row r="1726">
          <cell r="E1726" t="str">
            <v>290527</v>
          </cell>
          <cell r="F1726">
            <v>975</v>
          </cell>
        </row>
        <row r="1727">
          <cell r="E1727" t="str">
            <v>290561</v>
          </cell>
          <cell r="F1727">
            <v>683</v>
          </cell>
        </row>
        <row r="1728">
          <cell r="E1728" t="str">
            <v>290571</v>
          </cell>
          <cell r="F1728">
            <v>674</v>
          </cell>
        </row>
        <row r="1729">
          <cell r="E1729" t="str">
            <v>290631</v>
          </cell>
          <cell r="F1729">
            <v>731</v>
          </cell>
        </row>
        <row r="1730">
          <cell r="E1730" t="str">
            <v>290641</v>
          </cell>
          <cell r="F1730">
            <v>340</v>
          </cell>
        </row>
        <row r="1731">
          <cell r="E1731" t="str">
            <v>290651</v>
          </cell>
          <cell r="F1731">
            <v>1237</v>
          </cell>
        </row>
        <row r="1732">
          <cell r="E1732" t="str">
            <v>290681</v>
          </cell>
          <cell r="F1732">
            <v>440</v>
          </cell>
        </row>
        <row r="1733">
          <cell r="E1733" t="str">
            <v>294562</v>
          </cell>
          <cell r="F1733">
            <v>109</v>
          </cell>
        </row>
        <row r="1734">
          <cell r="E1734" t="str">
            <v>290691</v>
          </cell>
          <cell r="F1734">
            <v>717</v>
          </cell>
        </row>
        <row r="1735">
          <cell r="E1735" t="str">
            <v>290701</v>
          </cell>
          <cell r="F1735">
            <v>800</v>
          </cell>
        </row>
        <row r="1736">
          <cell r="E1736" t="str">
            <v>290063</v>
          </cell>
          <cell r="F1736">
            <v>62</v>
          </cell>
        </row>
        <row r="1737">
          <cell r="E1737" t="str">
            <v>294339</v>
          </cell>
          <cell r="F1737">
            <v>409</v>
          </cell>
        </row>
        <row r="1738">
          <cell r="E1738" t="str">
            <v>290761</v>
          </cell>
          <cell r="F1738">
            <v>1864</v>
          </cell>
        </row>
        <row r="1739">
          <cell r="E1739" t="str">
            <v>296663</v>
          </cell>
          <cell r="F1739">
            <v>150</v>
          </cell>
        </row>
        <row r="1740">
          <cell r="E1740" t="str">
            <v>296652</v>
          </cell>
          <cell r="F1740">
            <v>376</v>
          </cell>
        </row>
        <row r="1741">
          <cell r="E1741" t="str">
            <v>290771</v>
          </cell>
          <cell r="F1741">
            <v>375</v>
          </cell>
        </row>
        <row r="1742">
          <cell r="E1742" t="str">
            <v>290772</v>
          </cell>
          <cell r="F1742">
            <v>842</v>
          </cell>
        </row>
        <row r="1743">
          <cell r="E1743" t="str">
            <v>290802</v>
          </cell>
          <cell r="F1743">
            <v>893</v>
          </cell>
        </row>
        <row r="1744">
          <cell r="E1744" t="str">
            <v>290801</v>
          </cell>
          <cell r="F1744">
            <v>602</v>
          </cell>
        </row>
        <row r="1745">
          <cell r="E1745" t="str">
            <v>290841</v>
          </cell>
          <cell r="F1745">
            <v>631</v>
          </cell>
        </row>
        <row r="1746">
          <cell r="E1746" t="str">
            <v>290851</v>
          </cell>
          <cell r="F1746">
            <v>854</v>
          </cell>
        </row>
        <row r="1747">
          <cell r="E1747" t="str">
            <v>290861</v>
          </cell>
          <cell r="F1747">
            <v>791</v>
          </cell>
        </row>
        <row r="1748">
          <cell r="E1748" t="str">
            <v>290881</v>
          </cell>
          <cell r="F1748">
            <v>374</v>
          </cell>
        </row>
        <row r="1749">
          <cell r="E1749" t="str">
            <v>290921</v>
          </cell>
          <cell r="F1749">
            <v>925</v>
          </cell>
        </row>
        <row r="1750">
          <cell r="E1750" t="str">
            <v>290065</v>
          </cell>
          <cell r="F1750">
            <v>1071</v>
          </cell>
        </row>
        <row r="1751">
          <cell r="E1751" t="str">
            <v>290931</v>
          </cell>
          <cell r="F1751">
            <v>666</v>
          </cell>
        </row>
        <row r="1752">
          <cell r="E1752" t="str">
            <v>295062</v>
          </cell>
          <cell r="F1752">
            <v>47</v>
          </cell>
        </row>
        <row r="1753">
          <cell r="E1753" t="str">
            <v>296643</v>
          </cell>
          <cell r="F1753">
            <v>211</v>
          </cell>
        </row>
        <row r="1754">
          <cell r="E1754" t="str">
            <v>291001</v>
          </cell>
          <cell r="F1754">
            <v>714</v>
          </cell>
        </row>
        <row r="1755">
          <cell r="E1755" t="str">
            <v>290054</v>
          </cell>
          <cell r="F1755">
            <v>768</v>
          </cell>
        </row>
        <row r="1756">
          <cell r="E1756" t="str">
            <v>291021</v>
          </cell>
          <cell r="F1756">
            <v>887</v>
          </cell>
        </row>
        <row r="1757">
          <cell r="E1757" t="str">
            <v>291051</v>
          </cell>
          <cell r="F1757">
            <v>715</v>
          </cell>
        </row>
        <row r="1758">
          <cell r="E1758" t="str">
            <v>291080</v>
          </cell>
          <cell r="F1758">
            <v>951</v>
          </cell>
        </row>
        <row r="1759">
          <cell r="E1759" t="str">
            <v>290056</v>
          </cell>
          <cell r="F1759">
            <v>797</v>
          </cell>
        </row>
        <row r="1760">
          <cell r="E1760" t="str">
            <v>290100</v>
          </cell>
          <cell r="F1760">
            <v>933</v>
          </cell>
        </row>
        <row r="1761">
          <cell r="E1761" t="str">
            <v>296529</v>
          </cell>
          <cell r="F1761">
            <v>16</v>
          </cell>
        </row>
        <row r="1762">
          <cell r="E1762" t="str">
            <v>291081</v>
          </cell>
          <cell r="F1762">
            <v>241</v>
          </cell>
        </row>
        <row r="1763">
          <cell r="E1763" t="str">
            <v>295044</v>
          </cell>
          <cell r="F1763">
            <v>98</v>
          </cell>
        </row>
        <row r="1764">
          <cell r="E1764" t="str">
            <v>291101</v>
          </cell>
          <cell r="F1764">
            <v>619</v>
          </cell>
        </row>
        <row r="1765">
          <cell r="E1765" t="str">
            <v>290072</v>
          </cell>
          <cell r="F1765">
            <v>845</v>
          </cell>
        </row>
        <row r="1766">
          <cell r="E1766" t="str">
            <v>294321</v>
          </cell>
          <cell r="F1766">
            <v>68</v>
          </cell>
        </row>
        <row r="1767">
          <cell r="E1767" t="str">
            <v>291201</v>
          </cell>
          <cell r="F1767">
            <v>678</v>
          </cell>
        </row>
        <row r="1768">
          <cell r="E1768" t="str">
            <v>290842</v>
          </cell>
          <cell r="F1768">
            <v>616</v>
          </cell>
        </row>
        <row r="1769">
          <cell r="E1769" t="str">
            <v>291281</v>
          </cell>
          <cell r="F1769">
            <v>274</v>
          </cell>
        </row>
        <row r="1770">
          <cell r="E1770" t="str">
            <v>291291</v>
          </cell>
          <cell r="F1770">
            <v>2413</v>
          </cell>
        </row>
        <row r="1771">
          <cell r="E1771" t="str">
            <v>291322</v>
          </cell>
          <cell r="F1771">
            <v>2402</v>
          </cell>
        </row>
        <row r="1772">
          <cell r="E1772" t="str">
            <v>291361</v>
          </cell>
          <cell r="F1772">
            <v>494</v>
          </cell>
        </row>
        <row r="1773">
          <cell r="E1773" t="str">
            <v>291401</v>
          </cell>
          <cell r="F1773">
            <v>574</v>
          </cell>
        </row>
        <row r="1774">
          <cell r="E1774" t="str">
            <v>291324</v>
          </cell>
          <cell r="F1774">
            <v>1202</v>
          </cell>
        </row>
        <row r="1775">
          <cell r="E1775" t="str">
            <v>295372</v>
          </cell>
          <cell r="F1775">
            <v>359</v>
          </cell>
        </row>
        <row r="1776">
          <cell r="E1776" t="str">
            <v>291431</v>
          </cell>
          <cell r="F1776">
            <v>676</v>
          </cell>
        </row>
        <row r="1777">
          <cell r="E1777" t="str">
            <v>295058</v>
          </cell>
          <cell r="F1777">
            <v>47</v>
          </cell>
        </row>
        <row r="1778">
          <cell r="E1778" t="str">
            <v>291441</v>
          </cell>
          <cell r="F1778">
            <v>1363</v>
          </cell>
        </row>
        <row r="1779">
          <cell r="E1779" t="str">
            <v>293001</v>
          </cell>
          <cell r="F1779">
            <v>505</v>
          </cell>
        </row>
        <row r="1780">
          <cell r="E1780" t="str">
            <v>290059</v>
          </cell>
          <cell r="F1780">
            <v>956</v>
          </cell>
        </row>
        <row r="1781">
          <cell r="E1781" t="str">
            <v>296639</v>
          </cell>
          <cell r="F1781">
            <v>92</v>
          </cell>
        </row>
        <row r="1782">
          <cell r="E1782" t="str">
            <v>297678</v>
          </cell>
          <cell r="F1782">
            <v>230</v>
          </cell>
        </row>
        <row r="1783">
          <cell r="E1783" t="str">
            <v>297672</v>
          </cell>
          <cell r="F1783">
            <v>75</v>
          </cell>
        </row>
        <row r="1784">
          <cell r="E1784" t="str">
            <v>291471</v>
          </cell>
          <cell r="F1784">
            <v>586</v>
          </cell>
        </row>
        <row r="1785">
          <cell r="E1785" t="str">
            <v>290042</v>
          </cell>
          <cell r="F1785">
            <v>1067</v>
          </cell>
        </row>
        <row r="1786">
          <cell r="E1786" t="str">
            <v>291481</v>
          </cell>
          <cell r="F1786">
            <v>494</v>
          </cell>
        </row>
        <row r="1787">
          <cell r="E1787" t="str">
            <v>291542</v>
          </cell>
          <cell r="F1787">
            <v>501</v>
          </cell>
        </row>
        <row r="1788">
          <cell r="E1788" t="str">
            <v>291541</v>
          </cell>
          <cell r="F1788">
            <v>2134</v>
          </cell>
        </row>
        <row r="1789">
          <cell r="E1789" t="str">
            <v>290070</v>
          </cell>
          <cell r="F1789">
            <v>580</v>
          </cell>
        </row>
        <row r="1790">
          <cell r="E1790" t="str">
            <v>291551</v>
          </cell>
          <cell r="F1790">
            <v>2125</v>
          </cell>
        </row>
        <row r="1791">
          <cell r="E1791" t="str">
            <v>291601</v>
          </cell>
          <cell r="F1791">
            <v>612</v>
          </cell>
        </row>
        <row r="1792">
          <cell r="E1792" t="str">
            <v>290052</v>
          </cell>
          <cell r="F1792">
            <v>878</v>
          </cell>
        </row>
        <row r="1793">
          <cell r="E1793" t="str">
            <v>291681</v>
          </cell>
          <cell r="F1793">
            <v>568</v>
          </cell>
        </row>
        <row r="1794">
          <cell r="E1794" t="str">
            <v>291721</v>
          </cell>
          <cell r="F1794">
            <v>453</v>
          </cell>
        </row>
        <row r="1795">
          <cell r="E1795" t="str">
            <v>291761</v>
          </cell>
          <cell r="F1795">
            <v>403</v>
          </cell>
        </row>
        <row r="1796">
          <cell r="E1796" t="str">
            <v>291781</v>
          </cell>
          <cell r="F1796">
            <v>720</v>
          </cell>
        </row>
        <row r="1797">
          <cell r="E1797" t="str">
            <v>290102</v>
          </cell>
          <cell r="F1797">
            <v>704</v>
          </cell>
        </row>
        <row r="1798">
          <cell r="E1798" t="str">
            <v>296662</v>
          </cell>
          <cell r="F1798">
            <v>1121</v>
          </cell>
        </row>
        <row r="1799">
          <cell r="E1799" t="str">
            <v>291831</v>
          </cell>
          <cell r="F1799">
            <v>672</v>
          </cell>
        </row>
        <row r="1800">
          <cell r="E1800" t="str">
            <v>291871</v>
          </cell>
          <cell r="F1800">
            <v>832</v>
          </cell>
        </row>
        <row r="1801">
          <cell r="E1801" t="str">
            <v>296671</v>
          </cell>
          <cell r="F1801">
            <v>746</v>
          </cell>
        </row>
        <row r="1802">
          <cell r="E1802" t="str">
            <v>293525</v>
          </cell>
          <cell r="F1802">
            <v>3</v>
          </cell>
        </row>
        <row r="1803">
          <cell r="E1803" t="str">
            <v>295042</v>
          </cell>
          <cell r="F1803">
            <v>17</v>
          </cell>
        </row>
        <row r="1804">
          <cell r="E1804" t="str">
            <v>291881</v>
          </cell>
          <cell r="F1804">
            <v>1980</v>
          </cell>
        </row>
        <row r="1805">
          <cell r="E1805" t="str">
            <v>297006</v>
          </cell>
          <cell r="F1805">
            <v>30</v>
          </cell>
        </row>
        <row r="1806">
          <cell r="E1806" t="str">
            <v>297004</v>
          </cell>
          <cell r="F1806">
            <v>8</v>
          </cell>
        </row>
        <row r="1807">
          <cell r="E1807" t="str">
            <v>297023</v>
          </cell>
          <cell r="F1807">
            <v>321</v>
          </cell>
        </row>
        <row r="1808">
          <cell r="E1808" t="str">
            <v>296620</v>
          </cell>
          <cell r="F1808">
            <v>267</v>
          </cell>
        </row>
        <row r="1809">
          <cell r="E1809" t="str">
            <v>295371</v>
          </cell>
          <cell r="F1809">
            <v>151</v>
          </cell>
        </row>
        <row r="1810">
          <cell r="E1810" t="str">
            <v>291941</v>
          </cell>
          <cell r="F1810">
            <v>822</v>
          </cell>
        </row>
        <row r="1811">
          <cell r="E1811" t="str">
            <v>296637</v>
          </cell>
          <cell r="F1811">
            <v>486</v>
          </cell>
        </row>
        <row r="1812">
          <cell r="E1812" t="str">
            <v>296648</v>
          </cell>
          <cell r="F1812">
            <v>280</v>
          </cell>
        </row>
        <row r="1813">
          <cell r="E1813" t="str">
            <v>291951</v>
          </cell>
          <cell r="F1813">
            <v>520</v>
          </cell>
        </row>
        <row r="1814">
          <cell r="E1814" t="str">
            <v>292041</v>
          </cell>
          <cell r="F1814">
            <v>537</v>
          </cell>
        </row>
        <row r="1815">
          <cell r="E1815" t="str">
            <v>294747</v>
          </cell>
          <cell r="F1815">
            <v>645</v>
          </cell>
        </row>
        <row r="1816">
          <cell r="E1816" t="str">
            <v>293784</v>
          </cell>
          <cell r="F1816">
            <v>1668</v>
          </cell>
        </row>
        <row r="1817">
          <cell r="E1817" t="str">
            <v>292042</v>
          </cell>
          <cell r="F1817">
            <v>710</v>
          </cell>
        </row>
        <row r="1818">
          <cell r="E1818" t="str">
            <v>290282</v>
          </cell>
          <cell r="F1818">
            <v>512</v>
          </cell>
        </row>
        <row r="1819">
          <cell r="E1819" t="str">
            <v>292201</v>
          </cell>
          <cell r="F1819">
            <v>573</v>
          </cell>
        </row>
        <row r="1820">
          <cell r="E1820" t="str">
            <v>296650</v>
          </cell>
          <cell r="F1820">
            <v>220</v>
          </cell>
        </row>
        <row r="1821">
          <cell r="E1821" t="str">
            <v>296667</v>
          </cell>
          <cell r="F1821">
            <v>322</v>
          </cell>
        </row>
        <row r="1822">
          <cell r="E1822" t="str">
            <v>296626</v>
          </cell>
          <cell r="F1822">
            <v>348</v>
          </cell>
        </row>
        <row r="1823">
          <cell r="E1823" t="str">
            <v>290120</v>
          </cell>
          <cell r="F1823">
            <v>551</v>
          </cell>
        </row>
        <row r="1824">
          <cell r="E1824" t="str">
            <v>292241</v>
          </cell>
          <cell r="F1824">
            <v>1859</v>
          </cell>
        </row>
        <row r="1825">
          <cell r="E1825" t="str">
            <v>296666</v>
          </cell>
          <cell r="F1825">
            <v>130</v>
          </cell>
        </row>
        <row r="1826">
          <cell r="E1826" t="str">
            <v>292261</v>
          </cell>
          <cell r="F1826">
            <v>625</v>
          </cell>
        </row>
        <row r="1827">
          <cell r="E1827" t="str">
            <v>292291</v>
          </cell>
          <cell r="F1827">
            <v>770</v>
          </cell>
        </row>
        <row r="1828">
          <cell r="E1828" t="str">
            <v>295071</v>
          </cell>
          <cell r="F1828">
            <v>47</v>
          </cell>
        </row>
        <row r="1829">
          <cell r="E1829" t="str">
            <v>292321</v>
          </cell>
          <cell r="F1829">
            <v>879</v>
          </cell>
        </row>
        <row r="1830">
          <cell r="E1830" t="str">
            <v>290128</v>
          </cell>
          <cell r="F1830">
            <v>625</v>
          </cell>
        </row>
        <row r="1831">
          <cell r="E1831" t="str">
            <v>292361</v>
          </cell>
          <cell r="F1831">
            <v>427</v>
          </cell>
        </row>
        <row r="1832">
          <cell r="E1832" t="str">
            <v>293782</v>
          </cell>
          <cell r="F1832">
            <v>90</v>
          </cell>
        </row>
        <row r="1833">
          <cell r="E1833" t="str">
            <v>296613</v>
          </cell>
          <cell r="F1833">
            <v>775</v>
          </cell>
        </row>
        <row r="1834">
          <cell r="E1834" t="str">
            <v>292401</v>
          </cell>
          <cell r="F1834">
            <v>316</v>
          </cell>
        </row>
        <row r="1835">
          <cell r="E1835" t="str">
            <v>296621</v>
          </cell>
          <cell r="F1835">
            <v>123</v>
          </cell>
        </row>
        <row r="1836">
          <cell r="E1836" t="str">
            <v>290073</v>
          </cell>
          <cell r="F1836">
            <v>2387</v>
          </cell>
        </row>
        <row r="1837">
          <cell r="E1837" t="str">
            <v>295048</v>
          </cell>
          <cell r="F1837">
            <v>22</v>
          </cell>
        </row>
        <row r="1838">
          <cell r="E1838" t="str">
            <v>292421</v>
          </cell>
          <cell r="F1838">
            <v>2126</v>
          </cell>
        </row>
        <row r="1839">
          <cell r="E1839" t="str">
            <v>292451</v>
          </cell>
          <cell r="F1839">
            <v>848</v>
          </cell>
        </row>
        <row r="1840">
          <cell r="E1840" t="str">
            <v>292471</v>
          </cell>
          <cell r="F1840">
            <v>1244</v>
          </cell>
        </row>
        <row r="1841">
          <cell r="E1841" t="str">
            <v>292431</v>
          </cell>
          <cell r="F1841">
            <v>585</v>
          </cell>
        </row>
        <row r="1842">
          <cell r="E1842" t="str">
            <v>292441</v>
          </cell>
          <cell r="F1842">
            <v>425</v>
          </cell>
        </row>
        <row r="1843">
          <cell r="E1843" t="str">
            <v>296625</v>
          </cell>
          <cell r="F1843">
            <v>597</v>
          </cell>
        </row>
        <row r="1844">
          <cell r="E1844" t="str">
            <v>292461</v>
          </cell>
          <cell r="F1844">
            <v>581</v>
          </cell>
        </row>
        <row r="1845">
          <cell r="E1845" t="str">
            <v>290962</v>
          </cell>
          <cell r="F1845">
            <v>389</v>
          </cell>
        </row>
        <row r="1846">
          <cell r="E1846" t="str">
            <v>292521</v>
          </cell>
          <cell r="F1846">
            <v>387</v>
          </cell>
        </row>
        <row r="1847">
          <cell r="E1847" t="str">
            <v>292531</v>
          </cell>
          <cell r="F1847">
            <v>451</v>
          </cell>
        </row>
        <row r="1848">
          <cell r="E1848" t="str">
            <v>292541</v>
          </cell>
          <cell r="F1848">
            <v>51</v>
          </cell>
        </row>
        <row r="1849">
          <cell r="E1849" t="str">
            <v>292551</v>
          </cell>
          <cell r="F1849">
            <v>902</v>
          </cell>
        </row>
        <row r="1850">
          <cell r="E1850" t="str">
            <v>292561</v>
          </cell>
          <cell r="F1850">
            <v>625</v>
          </cell>
        </row>
        <row r="1851">
          <cell r="E1851" t="str">
            <v>296655</v>
          </cell>
          <cell r="F1851">
            <v>760</v>
          </cell>
        </row>
        <row r="1852">
          <cell r="E1852" t="str">
            <v>292601</v>
          </cell>
          <cell r="F1852">
            <v>755</v>
          </cell>
        </row>
        <row r="1853">
          <cell r="E1853" t="str">
            <v>290060</v>
          </cell>
          <cell r="F1853">
            <v>369</v>
          </cell>
        </row>
        <row r="1854">
          <cell r="E1854" t="str">
            <v>292651</v>
          </cell>
          <cell r="F1854">
            <v>681</v>
          </cell>
        </row>
        <row r="1855">
          <cell r="E1855" t="str">
            <v>292721</v>
          </cell>
          <cell r="F1855">
            <v>828</v>
          </cell>
        </row>
        <row r="1856">
          <cell r="E1856" t="str">
            <v>292771</v>
          </cell>
          <cell r="F1856">
            <v>554</v>
          </cell>
        </row>
        <row r="1857">
          <cell r="E1857" t="str">
            <v>292801</v>
          </cell>
          <cell r="F1857">
            <v>1014</v>
          </cell>
        </row>
        <row r="1858">
          <cell r="E1858" t="str">
            <v>292841</v>
          </cell>
          <cell r="F1858">
            <v>797</v>
          </cell>
        </row>
        <row r="1859">
          <cell r="E1859" t="str">
            <v>292851</v>
          </cell>
          <cell r="F1859">
            <v>1137</v>
          </cell>
        </row>
        <row r="1860">
          <cell r="E1860" t="str">
            <v>292871</v>
          </cell>
          <cell r="F1860">
            <v>631</v>
          </cell>
        </row>
        <row r="1861">
          <cell r="E1861" t="str">
            <v>293082</v>
          </cell>
          <cell r="F1861">
            <v>953</v>
          </cell>
        </row>
        <row r="1862">
          <cell r="E1862" t="str">
            <v>290322</v>
          </cell>
          <cell r="F1862">
            <v>693</v>
          </cell>
        </row>
        <row r="1863">
          <cell r="E1863" t="str">
            <v>292882</v>
          </cell>
          <cell r="F1863">
            <v>645</v>
          </cell>
        </row>
        <row r="1864">
          <cell r="E1864" t="str">
            <v>292961</v>
          </cell>
          <cell r="F1864">
            <v>690</v>
          </cell>
        </row>
        <row r="1865">
          <cell r="E1865" t="str">
            <v>292972</v>
          </cell>
          <cell r="F1865">
            <v>23</v>
          </cell>
        </row>
        <row r="1866">
          <cell r="E1866" t="str">
            <v>293004</v>
          </cell>
          <cell r="F1866">
            <v>1585</v>
          </cell>
        </row>
        <row r="1867">
          <cell r="E1867" t="str">
            <v>293041</v>
          </cell>
          <cell r="F1867">
            <v>816</v>
          </cell>
        </row>
        <row r="1868">
          <cell r="E1868" t="str">
            <v>293061</v>
          </cell>
          <cell r="F1868">
            <v>861</v>
          </cell>
        </row>
        <row r="1869">
          <cell r="E1869" t="str">
            <v>293081</v>
          </cell>
          <cell r="F1869">
            <v>669</v>
          </cell>
        </row>
        <row r="1870">
          <cell r="E1870" t="str">
            <v>292362</v>
          </cell>
          <cell r="F1870">
            <v>395</v>
          </cell>
        </row>
        <row r="1871">
          <cell r="E1871" t="str">
            <v>293101</v>
          </cell>
          <cell r="F1871">
            <v>533</v>
          </cell>
        </row>
        <row r="1872">
          <cell r="E1872" t="str">
            <v>293121</v>
          </cell>
          <cell r="F1872">
            <v>831</v>
          </cell>
        </row>
        <row r="1873">
          <cell r="E1873" t="str">
            <v>290119</v>
          </cell>
          <cell r="F1873">
            <v>257</v>
          </cell>
        </row>
        <row r="1874">
          <cell r="E1874" t="str">
            <v>293181</v>
          </cell>
          <cell r="F1874">
            <v>363</v>
          </cell>
        </row>
        <row r="1875">
          <cell r="E1875" t="str">
            <v>293131</v>
          </cell>
          <cell r="F1875">
            <v>1131</v>
          </cell>
        </row>
        <row r="1876">
          <cell r="E1876" t="str">
            <v>293141</v>
          </cell>
          <cell r="F1876">
            <v>831</v>
          </cell>
        </row>
        <row r="1877">
          <cell r="E1877" t="str">
            <v>296657</v>
          </cell>
          <cell r="F1877">
            <v>330</v>
          </cell>
        </row>
        <row r="1878">
          <cell r="E1878" t="str">
            <v>293171</v>
          </cell>
          <cell r="F1878">
            <v>2594</v>
          </cell>
        </row>
        <row r="1879">
          <cell r="E1879" t="str">
            <v>294331</v>
          </cell>
          <cell r="F1879">
            <v>122</v>
          </cell>
        </row>
        <row r="1880">
          <cell r="E1880" t="str">
            <v>293151</v>
          </cell>
          <cell r="F1880">
            <v>645</v>
          </cell>
        </row>
        <row r="1881">
          <cell r="E1881" t="str">
            <v>293161</v>
          </cell>
          <cell r="F1881">
            <v>868</v>
          </cell>
        </row>
        <row r="1882">
          <cell r="E1882" t="str">
            <v>293201</v>
          </cell>
          <cell r="F1882">
            <v>578</v>
          </cell>
        </row>
        <row r="1883">
          <cell r="E1883" t="str">
            <v>293241</v>
          </cell>
          <cell r="F1883">
            <v>530</v>
          </cell>
        </row>
        <row r="1884">
          <cell r="E1884" t="str">
            <v>295054</v>
          </cell>
          <cell r="F1884">
            <v>54</v>
          </cell>
        </row>
        <row r="1885">
          <cell r="E1885" t="str">
            <v>293281</v>
          </cell>
          <cell r="F1885">
            <v>513</v>
          </cell>
        </row>
        <row r="1886">
          <cell r="E1886" t="str">
            <v>290123</v>
          </cell>
          <cell r="F1886">
            <v>102</v>
          </cell>
        </row>
        <row r="1887">
          <cell r="E1887" t="str">
            <v>296609</v>
          </cell>
          <cell r="F1887">
            <v>694</v>
          </cell>
        </row>
        <row r="1888">
          <cell r="E1888" t="str">
            <v>290082</v>
          </cell>
          <cell r="F1888">
            <v>909</v>
          </cell>
        </row>
        <row r="1889">
          <cell r="E1889" t="str">
            <v>293362</v>
          </cell>
          <cell r="F1889">
            <v>574</v>
          </cell>
        </row>
        <row r="1890">
          <cell r="E1890" t="str">
            <v>296656</v>
          </cell>
          <cell r="F1890">
            <v>275</v>
          </cell>
        </row>
        <row r="1891">
          <cell r="E1891" t="str">
            <v>293381</v>
          </cell>
          <cell r="F1891">
            <v>761</v>
          </cell>
        </row>
        <row r="1892">
          <cell r="E1892" t="str">
            <v>293431</v>
          </cell>
          <cell r="F1892">
            <v>2389</v>
          </cell>
        </row>
        <row r="1893">
          <cell r="E1893" t="str">
            <v>293411</v>
          </cell>
          <cell r="F1893">
            <v>2389</v>
          </cell>
        </row>
        <row r="1894">
          <cell r="E1894" t="str">
            <v>293521</v>
          </cell>
          <cell r="F1894">
            <v>656</v>
          </cell>
        </row>
        <row r="1895">
          <cell r="E1895" t="str">
            <v>293441</v>
          </cell>
          <cell r="F1895">
            <v>953</v>
          </cell>
        </row>
        <row r="1896">
          <cell r="E1896" t="str">
            <v>293561</v>
          </cell>
          <cell r="F1896">
            <v>869</v>
          </cell>
        </row>
        <row r="1897">
          <cell r="E1897" t="str">
            <v>294251</v>
          </cell>
          <cell r="F1897">
            <v>765</v>
          </cell>
        </row>
        <row r="1898">
          <cell r="E1898" t="str">
            <v>293620</v>
          </cell>
          <cell r="F1898">
            <v>1405</v>
          </cell>
        </row>
        <row r="1899">
          <cell r="E1899" t="str">
            <v>296669</v>
          </cell>
          <cell r="F1899">
            <v>66</v>
          </cell>
        </row>
        <row r="1900">
          <cell r="E1900" t="str">
            <v>296615</v>
          </cell>
          <cell r="F1900">
            <v>228</v>
          </cell>
        </row>
        <row r="1901">
          <cell r="E1901" t="str">
            <v>290110</v>
          </cell>
          <cell r="F1901">
            <v>839</v>
          </cell>
        </row>
        <row r="1902">
          <cell r="E1902" t="str">
            <v>296601</v>
          </cell>
          <cell r="F1902">
            <v>27</v>
          </cell>
        </row>
        <row r="1903">
          <cell r="E1903" t="str">
            <v>293622</v>
          </cell>
          <cell r="F1903">
            <v>411</v>
          </cell>
        </row>
        <row r="1904">
          <cell r="E1904" t="str">
            <v>293641</v>
          </cell>
          <cell r="F1904">
            <v>608</v>
          </cell>
        </row>
        <row r="1905">
          <cell r="E1905" t="str">
            <v>293371</v>
          </cell>
          <cell r="F1905">
            <v>2467</v>
          </cell>
        </row>
        <row r="1906">
          <cell r="E1906" t="str">
            <v>293681</v>
          </cell>
          <cell r="F1906">
            <v>622</v>
          </cell>
        </row>
        <row r="1907">
          <cell r="E1907" t="str">
            <v>293731</v>
          </cell>
          <cell r="F1907">
            <v>1639</v>
          </cell>
        </row>
        <row r="1908">
          <cell r="E1908" t="str">
            <v>293761</v>
          </cell>
          <cell r="F1908">
            <v>773</v>
          </cell>
        </row>
        <row r="1909">
          <cell r="E1909" t="str">
            <v>293771</v>
          </cell>
          <cell r="F1909">
            <v>686</v>
          </cell>
        </row>
        <row r="1910">
          <cell r="E1910" t="str">
            <v>293802</v>
          </cell>
          <cell r="F1910">
            <v>800</v>
          </cell>
        </row>
        <row r="1911">
          <cell r="E1911" t="str">
            <v>293801</v>
          </cell>
          <cell r="F1911">
            <v>695</v>
          </cell>
        </row>
        <row r="1912">
          <cell r="E1912" t="str">
            <v>293841</v>
          </cell>
          <cell r="F1912">
            <v>862</v>
          </cell>
        </row>
        <row r="1913">
          <cell r="E1913" t="str">
            <v>293851</v>
          </cell>
          <cell r="F1913">
            <v>629</v>
          </cell>
        </row>
        <row r="1914">
          <cell r="E1914" t="str">
            <v>293861</v>
          </cell>
          <cell r="F1914">
            <v>660</v>
          </cell>
        </row>
        <row r="1915">
          <cell r="E1915" t="str">
            <v>293881</v>
          </cell>
          <cell r="F1915">
            <v>702</v>
          </cell>
        </row>
        <row r="1916">
          <cell r="E1916" t="str">
            <v>293921</v>
          </cell>
          <cell r="F1916">
            <v>501</v>
          </cell>
        </row>
        <row r="1917">
          <cell r="E1917" t="str">
            <v>296646</v>
          </cell>
          <cell r="F1917">
            <v>354</v>
          </cell>
        </row>
        <row r="1918">
          <cell r="E1918" t="str">
            <v>290074</v>
          </cell>
          <cell r="F1918">
            <v>804</v>
          </cell>
        </row>
        <row r="1919">
          <cell r="E1919" t="str">
            <v>293922</v>
          </cell>
          <cell r="F1919">
            <v>1051</v>
          </cell>
        </row>
        <row r="1920">
          <cell r="E1920" t="str">
            <v>293951</v>
          </cell>
          <cell r="F1920">
            <v>756</v>
          </cell>
        </row>
        <row r="1921">
          <cell r="E1921" t="str">
            <v>290051</v>
          </cell>
          <cell r="F1921">
            <v>459</v>
          </cell>
        </row>
        <row r="1922">
          <cell r="E1922" t="str">
            <v>290055</v>
          </cell>
          <cell r="F1922">
            <v>1368</v>
          </cell>
        </row>
        <row r="1923">
          <cell r="E1923" t="str">
            <v>293961</v>
          </cell>
          <cell r="F1923">
            <v>381</v>
          </cell>
        </row>
        <row r="1924">
          <cell r="E1924" t="str">
            <v>294151</v>
          </cell>
          <cell r="F1924">
            <v>2253</v>
          </cell>
        </row>
        <row r="1925">
          <cell r="E1925" t="str">
            <v>290371</v>
          </cell>
          <cell r="F1925">
            <v>195</v>
          </cell>
        </row>
        <row r="1926">
          <cell r="E1926" t="str">
            <v>294002</v>
          </cell>
          <cell r="F1926">
            <v>32</v>
          </cell>
        </row>
        <row r="1927">
          <cell r="E1927" t="str">
            <v>291482</v>
          </cell>
          <cell r="F1927">
            <v>453</v>
          </cell>
        </row>
        <row r="1928">
          <cell r="E1928" t="str">
            <v>294154</v>
          </cell>
          <cell r="F1928">
            <v>211</v>
          </cell>
        </row>
        <row r="1929">
          <cell r="E1929" t="str">
            <v>290043</v>
          </cell>
          <cell r="F1929">
            <v>1623</v>
          </cell>
        </row>
        <row r="1930">
          <cell r="E1930" t="str">
            <v>294161</v>
          </cell>
          <cell r="F1930">
            <v>890</v>
          </cell>
        </row>
        <row r="1931">
          <cell r="E1931" t="str">
            <v>290089</v>
          </cell>
          <cell r="F1931">
            <v>2355</v>
          </cell>
        </row>
        <row r="1932">
          <cell r="E1932" t="str">
            <v>290284</v>
          </cell>
          <cell r="F1932">
            <v>951</v>
          </cell>
        </row>
        <row r="1933">
          <cell r="E1933" t="str">
            <v>290085</v>
          </cell>
          <cell r="F1933">
            <v>1058</v>
          </cell>
        </row>
        <row r="1934">
          <cell r="E1934" t="str">
            <v>290093</v>
          </cell>
          <cell r="F1934">
            <v>2288</v>
          </cell>
        </row>
        <row r="1935">
          <cell r="E1935" t="str">
            <v>294201</v>
          </cell>
          <cell r="F1935">
            <v>775</v>
          </cell>
        </row>
        <row r="1936">
          <cell r="E1936" t="str">
            <v>290084</v>
          </cell>
          <cell r="F1936">
            <v>959</v>
          </cell>
        </row>
        <row r="1937">
          <cell r="E1937" t="str">
            <v>294211</v>
          </cell>
          <cell r="F1937">
            <v>936</v>
          </cell>
        </row>
        <row r="1938">
          <cell r="E1938" t="str">
            <v>294212</v>
          </cell>
          <cell r="F1938">
            <v>619</v>
          </cell>
        </row>
        <row r="1939">
          <cell r="E1939" t="str">
            <v>294241</v>
          </cell>
          <cell r="F1939">
            <v>743</v>
          </cell>
        </row>
        <row r="1940">
          <cell r="E1940" t="str">
            <v>294221</v>
          </cell>
          <cell r="F1940">
            <v>1990</v>
          </cell>
        </row>
        <row r="1941">
          <cell r="E1941" t="str">
            <v>294261</v>
          </cell>
          <cell r="F1941">
            <v>917</v>
          </cell>
        </row>
        <row r="1942">
          <cell r="E1942" t="str">
            <v>295056</v>
          </cell>
          <cell r="F1942">
            <v>49</v>
          </cell>
        </row>
        <row r="1943">
          <cell r="E1943" t="str">
            <v>294281</v>
          </cell>
          <cell r="F1943">
            <v>559</v>
          </cell>
        </row>
        <row r="1944">
          <cell r="E1944" t="str">
            <v>296606</v>
          </cell>
          <cell r="F1944">
            <v>660</v>
          </cell>
        </row>
        <row r="1945">
          <cell r="E1945" t="str">
            <v>290125</v>
          </cell>
          <cell r="F1945">
            <v>856</v>
          </cell>
        </row>
        <row r="1946">
          <cell r="E1946" t="str">
            <v>294361</v>
          </cell>
          <cell r="F1946">
            <v>356</v>
          </cell>
        </row>
        <row r="1947">
          <cell r="E1947" t="str">
            <v>294381</v>
          </cell>
          <cell r="F1947">
            <v>685</v>
          </cell>
        </row>
        <row r="1948">
          <cell r="E1948" t="str">
            <v>293442</v>
          </cell>
          <cell r="F1948">
            <v>1543</v>
          </cell>
        </row>
        <row r="1949">
          <cell r="E1949" t="str">
            <v>294441</v>
          </cell>
          <cell r="F1949">
            <v>417</v>
          </cell>
        </row>
        <row r="1950">
          <cell r="E1950" t="str">
            <v>297677</v>
          </cell>
          <cell r="F1950">
            <v>241</v>
          </cell>
        </row>
        <row r="1951">
          <cell r="E1951" t="str">
            <v>294481</v>
          </cell>
          <cell r="F1951">
            <v>541</v>
          </cell>
        </row>
        <row r="1952">
          <cell r="E1952" t="str">
            <v>296624</v>
          </cell>
          <cell r="F1952">
            <v>764</v>
          </cell>
        </row>
        <row r="1953">
          <cell r="E1953" t="str">
            <v>294522</v>
          </cell>
          <cell r="F1953">
            <v>965</v>
          </cell>
        </row>
        <row r="1954">
          <cell r="E1954" t="str">
            <v>290069</v>
          </cell>
          <cell r="F1954">
            <v>1878</v>
          </cell>
        </row>
        <row r="1955">
          <cell r="E1955" t="str">
            <v>294561</v>
          </cell>
          <cell r="F1955">
            <v>702</v>
          </cell>
        </row>
        <row r="1956">
          <cell r="E1956" t="str">
            <v>290122</v>
          </cell>
          <cell r="F1956">
            <v>205</v>
          </cell>
        </row>
        <row r="1957">
          <cell r="E1957" t="str">
            <v>294581</v>
          </cell>
          <cell r="F1957">
            <v>829</v>
          </cell>
        </row>
        <row r="1958">
          <cell r="E1958" t="str">
            <v>296649</v>
          </cell>
          <cell r="F1958">
            <v>740</v>
          </cell>
        </row>
        <row r="1959">
          <cell r="E1959" t="str">
            <v>290682</v>
          </cell>
          <cell r="F1959">
            <v>454</v>
          </cell>
        </row>
        <row r="1960">
          <cell r="E1960" t="str">
            <v>296608</v>
          </cell>
          <cell r="F1960">
            <v>236</v>
          </cell>
        </row>
        <row r="1961">
          <cell r="E1961" t="str">
            <v>297680</v>
          </cell>
          <cell r="F1961">
            <v>111</v>
          </cell>
        </row>
        <row r="1962">
          <cell r="E1962" t="str">
            <v>294591</v>
          </cell>
          <cell r="F1962">
            <v>886</v>
          </cell>
        </row>
        <row r="1963">
          <cell r="E1963" t="str">
            <v>294611</v>
          </cell>
          <cell r="F1963">
            <v>1012</v>
          </cell>
        </row>
        <row r="1964">
          <cell r="E1964" t="str">
            <v>296623</v>
          </cell>
          <cell r="F1964">
            <v>209</v>
          </cell>
        </row>
        <row r="1965">
          <cell r="E1965" t="str">
            <v>294601</v>
          </cell>
          <cell r="F1965">
            <v>544</v>
          </cell>
        </row>
        <row r="1966">
          <cell r="E1966" t="str">
            <v>290363</v>
          </cell>
          <cell r="F1966">
            <v>183</v>
          </cell>
        </row>
        <row r="1967">
          <cell r="E1967" t="str">
            <v>294442</v>
          </cell>
          <cell r="F1967">
            <v>815</v>
          </cell>
        </row>
        <row r="1968">
          <cell r="E1968" t="str">
            <v>294681</v>
          </cell>
          <cell r="F1968">
            <v>355</v>
          </cell>
        </row>
        <row r="1969">
          <cell r="E1969" t="str">
            <v>294722</v>
          </cell>
          <cell r="F1969">
            <v>530</v>
          </cell>
        </row>
        <row r="1970">
          <cell r="E1970" t="str">
            <v>296659</v>
          </cell>
          <cell r="F1970">
            <v>291</v>
          </cell>
        </row>
        <row r="1971">
          <cell r="E1971" t="str">
            <v>294651</v>
          </cell>
          <cell r="F1971">
            <v>955</v>
          </cell>
        </row>
        <row r="1972">
          <cell r="E1972" t="str">
            <v>294731</v>
          </cell>
          <cell r="F1972">
            <v>2421</v>
          </cell>
        </row>
        <row r="1973">
          <cell r="E1973" t="str">
            <v>294741</v>
          </cell>
          <cell r="F1973">
            <v>868</v>
          </cell>
        </row>
        <row r="1974">
          <cell r="E1974" t="str">
            <v>291202</v>
          </cell>
          <cell r="F1974">
            <v>81</v>
          </cell>
        </row>
        <row r="1975">
          <cell r="E1975" t="str">
            <v>294801</v>
          </cell>
          <cell r="F1975">
            <v>395</v>
          </cell>
        </row>
        <row r="1976">
          <cell r="E1976" t="str">
            <v>294761</v>
          </cell>
          <cell r="F1976">
            <v>633</v>
          </cell>
        </row>
        <row r="1977">
          <cell r="E1977" t="str">
            <v>294841</v>
          </cell>
          <cell r="F1977">
            <v>607</v>
          </cell>
        </row>
        <row r="1978">
          <cell r="E1978" t="str">
            <v>296658</v>
          </cell>
          <cell r="F1978">
            <v>1312</v>
          </cell>
        </row>
        <row r="1979">
          <cell r="E1979" t="str">
            <v>294921</v>
          </cell>
          <cell r="F1979">
            <v>611</v>
          </cell>
        </row>
        <row r="1980">
          <cell r="E1980" t="str">
            <v>294941</v>
          </cell>
          <cell r="F1980">
            <v>641</v>
          </cell>
        </row>
        <row r="1981">
          <cell r="E1981" t="str">
            <v>296653</v>
          </cell>
          <cell r="F1981">
            <v>746</v>
          </cell>
        </row>
        <row r="1982">
          <cell r="E1982" t="str">
            <v>294961</v>
          </cell>
          <cell r="F1982">
            <v>735</v>
          </cell>
        </row>
        <row r="1983">
          <cell r="E1983" t="str">
            <v>295041</v>
          </cell>
          <cell r="F1983">
            <v>596</v>
          </cell>
        </row>
        <row r="1984">
          <cell r="E1984" t="str">
            <v>300041</v>
          </cell>
          <cell r="F1984">
            <v>481</v>
          </cell>
        </row>
        <row r="1985">
          <cell r="E1985" t="str">
            <v>300121</v>
          </cell>
          <cell r="F1985">
            <v>808</v>
          </cell>
        </row>
        <row r="1986">
          <cell r="E1986" t="str">
            <v>300012</v>
          </cell>
          <cell r="F1986">
            <v>542</v>
          </cell>
        </row>
        <row r="1987">
          <cell r="E1987" t="str">
            <v>300471</v>
          </cell>
          <cell r="F1987">
            <v>25</v>
          </cell>
        </row>
        <row r="1988">
          <cell r="E1988" t="str">
            <v>300261</v>
          </cell>
          <cell r="F1988">
            <v>460</v>
          </cell>
        </row>
        <row r="1989">
          <cell r="E1989" t="str">
            <v>307023</v>
          </cell>
          <cell r="F1989">
            <v>5</v>
          </cell>
        </row>
        <row r="1990">
          <cell r="E1990" t="str">
            <v>307001</v>
          </cell>
          <cell r="F1990">
            <v>7</v>
          </cell>
        </row>
        <row r="1991">
          <cell r="E1991" t="str">
            <v>300111</v>
          </cell>
          <cell r="F1991">
            <v>304</v>
          </cell>
        </row>
        <row r="1992">
          <cell r="E1992" t="str">
            <v>300061</v>
          </cell>
          <cell r="F1992">
            <v>292</v>
          </cell>
        </row>
        <row r="1993">
          <cell r="E1993" t="str">
            <v>300031</v>
          </cell>
          <cell r="F1993">
            <v>383</v>
          </cell>
        </row>
        <row r="1994">
          <cell r="E1994" t="str">
            <v>310033</v>
          </cell>
          <cell r="F1994">
            <v>45</v>
          </cell>
        </row>
        <row r="1995">
          <cell r="E1995" t="str">
            <v>310061</v>
          </cell>
          <cell r="F1995">
            <v>466</v>
          </cell>
        </row>
        <row r="1996">
          <cell r="E1996" t="str">
            <v>310141</v>
          </cell>
          <cell r="F1996">
            <v>744</v>
          </cell>
        </row>
        <row r="1997">
          <cell r="E1997" t="str">
            <v>310151</v>
          </cell>
          <cell r="F1997">
            <v>451</v>
          </cell>
        </row>
        <row r="1998">
          <cell r="E1998" t="str">
            <v>319002</v>
          </cell>
          <cell r="F1998">
            <v>5</v>
          </cell>
        </row>
        <row r="1999">
          <cell r="E1999" t="str">
            <v>310101</v>
          </cell>
          <cell r="F1999">
            <v>615</v>
          </cell>
        </row>
        <row r="2000">
          <cell r="E2000" t="str">
            <v>310081</v>
          </cell>
          <cell r="F2000">
            <v>826</v>
          </cell>
        </row>
        <row r="2001">
          <cell r="E2001" t="str">
            <v>310201</v>
          </cell>
          <cell r="F2001">
            <v>547</v>
          </cell>
        </row>
        <row r="2002">
          <cell r="E2002" t="str">
            <v>315006</v>
          </cell>
          <cell r="F2002">
            <v>890</v>
          </cell>
        </row>
        <row r="2003">
          <cell r="E2003" t="str">
            <v>310221</v>
          </cell>
          <cell r="F2003">
            <v>484</v>
          </cell>
        </row>
        <row r="2004">
          <cell r="E2004" t="str">
            <v>315001</v>
          </cell>
          <cell r="F2004">
            <v>656</v>
          </cell>
        </row>
        <row r="2005">
          <cell r="E2005" t="str">
            <v>310301</v>
          </cell>
          <cell r="F2005">
            <v>553</v>
          </cell>
        </row>
        <row r="2006">
          <cell r="E2006" t="str">
            <v>315003</v>
          </cell>
          <cell r="F2006">
            <v>321</v>
          </cell>
        </row>
        <row r="2007">
          <cell r="E2007" t="str">
            <v>310051</v>
          </cell>
          <cell r="F2007">
            <v>534</v>
          </cell>
        </row>
        <row r="2008">
          <cell r="E2008" t="str">
            <v>310271</v>
          </cell>
          <cell r="F2008">
            <v>827</v>
          </cell>
        </row>
        <row r="2009">
          <cell r="E2009" t="str">
            <v>310121</v>
          </cell>
          <cell r="F2009">
            <v>399</v>
          </cell>
        </row>
        <row r="2010">
          <cell r="E2010" t="str">
            <v>310041</v>
          </cell>
          <cell r="F2010">
            <v>551</v>
          </cell>
        </row>
        <row r="2011">
          <cell r="E2011" t="str">
            <v>315005</v>
          </cell>
          <cell r="F2011">
            <v>287</v>
          </cell>
        </row>
        <row r="2012">
          <cell r="E2012" t="str">
            <v>310191</v>
          </cell>
          <cell r="F2012">
            <v>520</v>
          </cell>
        </row>
        <row r="2013">
          <cell r="E2013" t="str">
            <v>310291</v>
          </cell>
          <cell r="F2013">
            <v>1862</v>
          </cell>
        </row>
        <row r="2014">
          <cell r="E2014" t="str">
            <v>310171</v>
          </cell>
          <cell r="F2014">
            <v>968</v>
          </cell>
        </row>
        <row r="2015">
          <cell r="E2015" t="str">
            <v>315002</v>
          </cell>
          <cell r="F2015">
            <v>129</v>
          </cell>
        </row>
        <row r="2016">
          <cell r="E2016" t="str">
            <v>310371</v>
          </cell>
          <cell r="F2016">
            <v>905</v>
          </cell>
        </row>
        <row r="2017">
          <cell r="E2017" t="str">
            <v>310341</v>
          </cell>
          <cell r="F2017">
            <v>673</v>
          </cell>
        </row>
        <row r="2018">
          <cell r="E2018" t="str">
            <v>310161</v>
          </cell>
          <cell r="F2018">
            <v>711</v>
          </cell>
        </row>
        <row r="2019">
          <cell r="E2019" t="str">
            <v>310031</v>
          </cell>
          <cell r="F2019">
            <v>2885</v>
          </cell>
        </row>
        <row r="2020">
          <cell r="E2020" t="str">
            <v>310131</v>
          </cell>
          <cell r="F2020">
            <v>130</v>
          </cell>
        </row>
        <row r="2021">
          <cell r="E2021" t="str">
            <v>320271</v>
          </cell>
          <cell r="F2021">
            <v>440</v>
          </cell>
        </row>
        <row r="2022">
          <cell r="E2022" t="str">
            <v>320251</v>
          </cell>
          <cell r="F2022">
            <v>459</v>
          </cell>
        </row>
        <row r="2023">
          <cell r="E2023" t="str">
            <v>329003</v>
          </cell>
          <cell r="F2023">
            <v>3</v>
          </cell>
        </row>
        <row r="2024">
          <cell r="E2024" t="str">
            <v>320031</v>
          </cell>
          <cell r="F2024">
            <v>773</v>
          </cell>
        </row>
        <row r="2025">
          <cell r="E2025" t="str">
            <v>320301</v>
          </cell>
          <cell r="F2025">
            <v>334</v>
          </cell>
        </row>
        <row r="2026">
          <cell r="E2026" t="str">
            <v>320491</v>
          </cell>
          <cell r="F2026">
            <v>325</v>
          </cell>
        </row>
        <row r="2027">
          <cell r="E2027" t="str">
            <v>320181</v>
          </cell>
          <cell r="F2027">
            <v>628</v>
          </cell>
        </row>
        <row r="2028">
          <cell r="E2028" t="str">
            <v>320202</v>
          </cell>
          <cell r="F2028">
            <v>148</v>
          </cell>
        </row>
        <row r="2029">
          <cell r="E2029" t="str">
            <v>320212</v>
          </cell>
          <cell r="F2029">
            <v>121</v>
          </cell>
        </row>
        <row r="2030">
          <cell r="E2030" t="str">
            <v>320024</v>
          </cell>
          <cell r="F2030">
            <v>193</v>
          </cell>
        </row>
        <row r="2031">
          <cell r="E2031" t="str">
            <v>327001</v>
          </cell>
          <cell r="F2031">
            <v>24</v>
          </cell>
        </row>
        <row r="2032">
          <cell r="E2032" t="str">
            <v>320121</v>
          </cell>
          <cell r="F2032">
            <v>523</v>
          </cell>
        </row>
        <row r="2033">
          <cell r="E2033" t="str">
            <v>320021</v>
          </cell>
          <cell r="F2033">
            <v>765</v>
          </cell>
        </row>
        <row r="2034">
          <cell r="E2034" t="str">
            <v>320061</v>
          </cell>
          <cell r="F2034">
            <v>628</v>
          </cell>
        </row>
        <row r="2035">
          <cell r="E2035" t="str">
            <v>320041</v>
          </cell>
          <cell r="F2035">
            <v>609</v>
          </cell>
        </row>
        <row r="2036">
          <cell r="E2036" t="str">
            <v>320171</v>
          </cell>
          <cell r="F2036">
            <v>451</v>
          </cell>
        </row>
        <row r="2037">
          <cell r="E2037" t="str">
            <v>320141</v>
          </cell>
          <cell r="F2037">
            <v>403</v>
          </cell>
        </row>
        <row r="2038">
          <cell r="E2038" t="str">
            <v>329020</v>
          </cell>
          <cell r="F2038">
            <v>23</v>
          </cell>
        </row>
        <row r="2039">
          <cell r="E2039" t="str">
            <v>330111</v>
          </cell>
          <cell r="F2039">
            <v>437</v>
          </cell>
        </row>
        <row r="2040">
          <cell r="E2040" t="str">
            <v>339005</v>
          </cell>
          <cell r="F2040">
            <v>3</v>
          </cell>
        </row>
        <row r="2041">
          <cell r="E2041" t="str">
            <v>330021</v>
          </cell>
          <cell r="F2041">
            <v>340</v>
          </cell>
        </row>
        <row r="2042">
          <cell r="E2042" t="str">
            <v>336016</v>
          </cell>
          <cell r="F2042">
            <v>21</v>
          </cell>
        </row>
        <row r="2043">
          <cell r="E2043" t="str">
            <v>340022</v>
          </cell>
          <cell r="F2043">
            <v>623</v>
          </cell>
        </row>
        <row r="2044">
          <cell r="E2044" t="str">
            <v>340021</v>
          </cell>
          <cell r="F2044">
            <v>617</v>
          </cell>
        </row>
        <row r="2045">
          <cell r="E2045" t="str">
            <v>347004</v>
          </cell>
          <cell r="F2045">
            <v>3</v>
          </cell>
        </row>
        <row r="2046">
          <cell r="E2046" t="str">
            <v>347001</v>
          </cell>
          <cell r="F2046">
            <v>1</v>
          </cell>
        </row>
        <row r="2047">
          <cell r="E2047" t="str">
            <v>359018</v>
          </cell>
          <cell r="F2047">
            <v>299</v>
          </cell>
        </row>
        <row r="2048">
          <cell r="E2048" t="str">
            <v>359022</v>
          </cell>
          <cell r="F2048">
            <v>16</v>
          </cell>
        </row>
        <row r="2049">
          <cell r="E2049" t="str">
            <v>359028</v>
          </cell>
          <cell r="F2049">
            <v>264</v>
          </cell>
        </row>
        <row r="2050">
          <cell r="E2050" t="str">
            <v>350271</v>
          </cell>
          <cell r="F2050">
            <v>624</v>
          </cell>
        </row>
        <row r="2051">
          <cell r="E2051" t="str">
            <v>350031</v>
          </cell>
          <cell r="F2051">
            <v>721</v>
          </cell>
        </row>
        <row r="2052">
          <cell r="E2052" t="str">
            <v>350351</v>
          </cell>
          <cell r="F2052">
            <v>809</v>
          </cell>
        </row>
        <row r="2053">
          <cell r="E2053" t="str">
            <v>350041</v>
          </cell>
          <cell r="F2053">
            <v>559</v>
          </cell>
        </row>
        <row r="2054">
          <cell r="E2054" t="str">
            <v>350401</v>
          </cell>
          <cell r="F2054">
            <v>731</v>
          </cell>
        </row>
        <row r="2055">
          <cell r="E2055" t="str">
            <v>350597</v>
          </cell>
          <cell r="F2055">
            <v>599</v>
          </cell>
        </row>
        <row r="2056">
          <cell r="E2056" t="str">
            <v>350801</v>
          </cell>
          <cell r="F2056">
            <v>2317</v>
          </cell>
        </row>
        <row r="2057">
          <cell r="E2057" t="str">
            <v>350080</v>
          </cell>
          <cell r="F2057">
            <v>1132</v>
          </cell>
        </row>
        <row r="2058">
          <cell r="E2058" t="str">
            <v>350061</v>
          </cell>
          <cell r="F2058">
            <v>529</v>
          </cell>
        </row>
        <row r="2059">
          <cell r="E2059" t="str">
            <v>350071</v>
          </cell>
          <cell r="F2059">
            <v>589</v>
          </cell>
        </row>
        <row r="2060">
          <cell r="E2060" t="str">
            <v>350081</v>
          </cell>
          <cell r="F2060">
            <v>1257</v>
          </cell>
        </row>
        <row r="2061">
          <cell r="E2061" t="str">
            <v>350697</v>
          </cell>
          <cell r="F2061">
            <v>1000</v>
          </cell>
        </row>
        <row r="2062">
          <cell r="E2062" t="str">
            <v>350101</v>
          </cell>
          <cell r="F2062">
            <v>745</v>
          </cell>
        </row>
        <row r="2063">
          <cell r="E2063" t="str">
            <v>350068</v>
          </cell>
          <cell r="F2063">
            <v>1023</v>
          </cell>
        </row>
        <row r="2064">
          <cell r="E2064" t="str">
            <v>350113</v>
          </cell>
          <cell r="F2064">
            <v>1018</v>
          </cell>
        </row>
        <row r="2065">
          <cell r="E2065" t="str">
            <v>350382</v>
          </cell>
          <cell r="F2065">
            <v>821</v>
          </cell>
        </row>
        <row r="2066">
          <cell r="E2066" t="str">
            <v>359031</v>
          </cell>
          <cell r="F2066">
            <v>1020</v>
          </cell>
        </row>
        <row r="2067">
          <cell r="E2067" t="str">
            <v>350536</v>
          </cell>
          <cell r="F2067">
            <v>67</v>
          </cell>
        </row>
        <row r="2068">
          <cell r="E2068" t="str">
            <v>359010</v>
          </cell>
          <cell r="F2068">
            <v>70</v>
          </cell>
        </row>
        <row r="2069">
          <cell r="E2069" t="str">
            <v>359013</v>
          </cell>
          <cell r="F2069">
            <v>12</v>
          </cell>
        </row>
        <row r="2070">
          <cell r="E2070" t="str">
            <v>350533</v>
          </cell>
          <cell r="F2070">
            <v>192</v>
          </cell>
        </row>
        <row r="2071">
          <cell r="E2071" t="str">
            <v>350901</v>
          </cell>
          <cell r="F2071">
            <v>1975</v>
          </cell>
        </row>
        <row r="2072">
          <cell r="E2072" t="str">
            <v>357004</v>
          </cell>
          <cell r="F2072">
            <v>92</v>
          </cell>
        </row>
        <row r="2073">
          <cell r="E2073" t="str">
            <v>357001</v>
          </cell>
          <cell r="F2073">
            <v>11</v>
          </cell>
        </row>
        <row r="2074">
          <cell r="E2074" t="str">
            <v>350291</v>
          </cell>
          <cell r="F2074">
            <v>851</v>
          </cell>
        </row>
        <row r="2075">
          <cell r="E2075" t="str">
            <v>350161</v>
          </cell>
          <cell r="F2075">
            <v>1582</v>
          </cell>
        </row>
        <row r="2076">
          <cell r="E2076" t="str">
            <v>350281</v>
          </cell>
          <cell r="F2076">
            <v>1045</v>
          </cell>
        </row>
        <row r="2077">
          <cell r="E2077" t="str">
            <v>350541</v>
          </cell>
          <cell r="F2077">
            <v>871</v>
          </cell>
        </row>
        <row r="2078">
          <cell r="E2078" t="str">
            <v>350261</v>
          </cell>
          <cell r="F2078">
            <v>1055</v>
          </cell>
        </row>
        <row r="2079">
          <cell r="E2079" t="str">
            <v>350181</v>
          </cell>
          <cell r="F2079">
            <v>1024</v>
          </cell>
        </row>
        <row r="2080">
          <cell r="E2080" t="str">
            <v>350411</v>
          </cell>
          <cell r="F2080">
            <v>796</v>
          </cell>
        </row>
        <row r="2081">
          <cell r="E2081" t="str">
            <v>359014</v>
          </cell>
          <cell r="F2081">
            <v>19</v>
          </cell>
        </row>
        <row r="2082">
          <cell r="E2082" t="str">
            <v>359004</v>
          </cell>
          <cell r="F2082">
            <v>19</v>
          </cell>
        </row>
        <row r="2083">
          <cell r="E2083" t="str">
            <v>350251</v>
          </cell>
          <cell r="F2083">
            <v>493</v>
          </cell>
        </row>
        <row r="2084">
          <cell r="E2084" t="str">
            <v>350591</v>
          </cell>
          <cell r="F2084">
            <v>876</v>
          </cell>
        </row>
        <row r="2085">
          <cell r="E2085" t="str">
            <v>350421</v>
          </cell>
          <cell r="F2085">
            <v>227</v>
          </cell>
        </row>
        <row r="2086">
          <cell r="E2086" t="str">
            <v>350149</v>
          </cell>
          <cell r="F2086">
            <v>932</v>
          </cell>
        </row>
        <row r="2087">
          <cell r="E2087" t="str">
            <v>350067</v>
          </cell>
          <cell r="F2087">
            <v>1302</v>
          </cell>
        </row>
        <row r="2088">
          <cell r="E2088" t="str">
            <v>350141</v>
          </cell>
          <cell r="F2088">
            <v>546</v>
          </cell>
        </row>
        <row r="2089">
          <cell r="E2089" t="str">
            <v>350069</v>
          </cell>
          <cell r="F2089">
            <v>792</v>
          </cell>
        </row>
        <row r="2090">
          <cell r="E2090" t="str">
            <v>350701</v>
          </cell>
          <cell r="F2090">
            <v>1828</v>
          </cell>
        </row>
        <row r="2091">
          <cell r="E2091" t="str">
            <v>350631</v>
          </cell>
          <cell r="F2091">
            <v>595</v>
          </cell>
        </row>
        <row r="2092">
          <cell r="E2092" t="str">
            <v>350551</v>
          </cell>
          <cell r="F2092">
            <v>888</v>
          </cell>
        </row>
        <row r="2093">
          <cell r="E2093" t="str">
            <v>350211</v>
          </cell>
          <cell r="F2093">
            <v>1300</v>
          </cell>
        </row>
        <row r="2094">
          <cell r="E2094" t="str">
            <v>350213</v>
          </cell>
          <cell r="F2094">
            <v>1084</v>
          </cell>
        </row>
        <row r="2095">
          <cell r="E2095" t="str">
            <v>350119</v>
          </cell>
          <cell r="F2095">
            <v>823</v>
          </cell>
        </row>
        <row r="2096">
          <cell r="E2096" t="str">
            <v>350241</v>
          </cell>
          <cell r="F2096">
            <v>954</v>
          </cell>
        </row>
        <row r="2097">
          <cell r="E2097" t="str">
            <v>350521</v>
          </cell>
          <cell r="F2097">
            <v>702</v>
          </cell>
        </row>
        <row r="2098">
          <cell r="E2098" t="str">
            <v>350561</v>
          </cell>
          <cell r="F2098">
            <v>644</v>
          </cell>
        </row>
        <row r="2099">
          <cell r="E2099" t="str">
            <v>350231</v>
          </cell>
          <cell r="F2099">
            <v>858</v>
          </cell>
        </row>
        <row r="2100">
          <cell r="E2100" t="str">
            <v>350571</v>
          </cell>
          <cell r="F2100">
            <v>563</v>
          </cell>
        </row>
        <row r="2101">
          <cell r="E2101" t="str">
            <v>350481</v>
          </cell>
          <cell r="F2101">
            <v>1301</v>
          </cell>
        </row>
        <row r="2102">
          <cell r="E2102" t="str">
            <v>364221</v>
          </cell>
          <cell r="F2102">
            <v>112</v>
          </cell>
        </row>
        <row r="2103">
          <cell r="E2103" t="str">
            <v>360081</v>
          </cell>
          <cell r="F2103">
            <v>938</v>
          </cell>
        </row>
        <row r="2104">
          <cell r="E2104" t="str">
            <v>360552</v>
          </cell>
          <cell r="F2104">
            <v>123</v>
          </cell>
        </row>
        <row r="2105">
          <cell r="E2105" t="str">
            <v>360752</v>
          </cell>
          <cell r="F2105">
            <v>39</v>
          </cell>
        </row>
        <row r="2106">
          <cell r="E2106" t="str">
            <v>360663</v>
          </cell>
          <cell r="F2106">
            <v>26</v>
          </cell>
        </row>
        <row r="2107">
          <cell r="E2107" t="str">
            <v>360521</v>
          </cell>
          <cell r="F2107">
            <v>599</v>
          </cell>
        </row>
        <row r="2108">
          <cell r="E2108" t="str">
            <v>364102</v>
          </cell>
          <cell r="F2108">
            <v>1305</v>
          </cell>
        </row>
        <row r="2109">
          <cell r="E2109" t="str">
            <v>360121</v>
          </cell>
          <cell r="F2109">
            <v>489</v>
          </cell>
        </row>
        <row r="2110">
          <cell r="E2110" t="str">
            <v>360611</v>
          </cell>
          <cell r="F2110">
            <v>853</v>
          </cell>
        </row>
        <row r="2111">
          <cell r="E2111" t="str">
            <v>364281</v>
          </cell>
          <cell r="F2111">
            <v>386</v>
          </cell>
        </row>
        <row r="2112">
          <cell r="E2112" t="str">
            <v>360701</v>
          </cell>
          <cell r="F2112">
            <v>94</v>
          </cell>
        </row>
        <row r="2113">
          <cell r="E2113" t="str">
            <v>360571</v>
          </cell>
          <cell r="F2113">
            <v>908</v>
          </cell>
        </row>
        <row r="2114">
          <cell r="E2114" t="str">
            <v>360572</v>
          </cell>
          <cell r="F2114">
            <v>882</v>
          </cell>
        </row>
        <row r="2115">
          <cell r="E2115" t="str">
            <v>364111</v>
          </cell>
          <cell r="F2115">
            <v>712</v>
          </cell>
        </row>
        <row r="2116">
          <cell r="E2116" t="str">
            <v>360621</v>
          </cell>
          <cell r="F2116">
            <v>1663</v>
          </cell>
        </row>
        <row r="2117">
          <cell r="E2117" t="str">
            <v>364231</v>
          </cell>
          <cell r="F2117">
            <v>179</v>
          </cell>
        </row>
        <row r="2118">
          <cell r="E2118" t="str">
            <v>360131</v>
          </cell>
          <cell r="F2118">
            <v>731</v>
          </cell>
        </row>
        <row r="2119">
          <cell r="E2119" t="str">
            <v>360133</v>
          </cell>
          <cell r="F2119">
            <v>1054</v>
          </cell>
        </row>
        <row r="2120">
          <cell r="E2120" t="str">
            <v>364151</v>
          </cell>
          <cell r="F2120">
            <v>785</v>
          </cell>
        </row>
        <row r="2121">
          <cell r="E2121" t="str">
            <v>364212</v>
          </cell>
          <cell r="F2121">
            <v>196</v>
          </cell>
        </row>
        <row r="2122">
          <cell r="E2122" t="str">
            <v>360781</v>
          </cell>
          <cell r="F2122">
            <v>784</v>
          </cell>
        </row>
        <row r="2123">
          <cell r="E2123" t="str">
            <v>364251</v>
          </cell>
          <cell r="F2123">
            <v>251</v>
          </cell>
        </row>
        <row r="2124">
          <cell r="E2124" t="str">
            <v>369450</v>
          </cell>
          <cell r="F2124">
            <v>103</v>
          </cell>
        </row>
        <row r="2125">
          <cell r="E2125" t="str">
            <v>360531</v>
          </cell>
          <cell r="F2125">
            <v>1614</v>
          </cell>
        </row>
        <row r="2126">
          <cell r="E2126" t="str">
            <v>360141</v>
          </cell>
          <cell r="F2126">
            <v>825</v>
          </cell>
        </row>
        <row r="2127">
          <cell r="E2127" t="str">
            <v>360771</v>
          </cell>
          <cell r="F2127">
            <v>920</v>
          </cell>
        </row>
        <row r="2128">
          <cell r="E2128" t="str">
            <v>360772</v>
          </cell>
          <cell r="F2128">
            <v>846</v>
          </cell>
        </row>
        <row r="2129">
          <cell r="E2129" t="str">
            <v>364302</v>
          </cell>
          <cell r="F2129">
            <v>137</v>
          </cell>
        </row>
        <row r="2130">
          <cell r="E2130" t="str">
            <v>360791</v>
          </cell>
          <cell r="F2130">
            <v>552</v>
          </cell>
        </row>
        <row r="2131">
          <cell r="E2131" t="str">
            <v>360831</v>
          </cell>
          <cell r="F2131">
            <v>1759</v>
          </cell>
        </row>
        <row r="2132">
          <cell r="E2132" t="str">
            <v>369123</v>
          </cell>
          <cell r="F2132">
            <v>310</v>
          </cell>
        </row>
        <row r="2133">
          <cell r="E2133" t="str">
            <v>360745</v>
          </cell>
          <cell r="F2133">
            <v>1910</v>
          </cell>
        </row>
        <row r="2134">
          <cell r="E2134" t="str">
            <v>360181</v>
          </cell>
          <cell r="F2134">
            <v>530</v>
          </cell>
        </row>
        <row r="2135">
          <cell r="E2135" t="str">
            <v>360191</v>
          </cell>
          <cell r="F2135">
            <v>346</v>
          </cell>
        </row>
        <row r="2136">
          <cell r="E2136" t="str">
            <v>360731</v>
          </cell>
          <cell r="F2136">
            <v>1770</v>
          </cell>
        </row>
        <row r="2137">
          <cell r="E2137" t="str">
            <v>364155</v>
          </cell>
          <cell r="F2137">
            <v>362</v>
          </cell>
        </row>
        <row r="2138">
          <cell r="E2138" t="str">
            <v>360221</v>
          </cell>
          <cell r="F2138">
            <v>1866</v>
          </cell>
        </row>
        <row r="2139">
          <cell r="E2139" t="str">
            <v>360211</v>
          </cell>
          <cell r="F2139">
            <v>550</v>
          </cell>
        </row>
        <row r="2140">
          <cell r="E2140" t="str">
            <v>364241</v>
          </cell>
          <cell r="F2140">
            <v>269</v>
          </cell>
        </row>
        <row r="2141">
          <cell r="E2141" t="str">
            <v>360251</v>
          </cell>
          <cell r="F2141">
            <v>448</v>
          </cell>
        </row>
        <row r="2142">
          <cell r="E2142" t="str">
            <v>360201</v>
          </cell>
          <cell r="F2142">
            <v>123</v>
          </cell>
        </row>
        <row r="2143">
          <cell r="E2143" t="str">
            <v>360291</v>
          </cell>
          <cell r="F2143">
            <v>765</v>
          </cell>
        </row>
        <row r="2144">
          <cell r="E2144" t="str">
            <v>364103</v>
          </cell>
          <cell r="F2144">
            <v>1190</v>
          </cell>
        </row>
        <row r="2145">
          <cell r="E2145" t="str">
            <v>364121</v>
          </cell>
          <cell r="F2145">
            <v>734</v>
          </cell>
        </row>
        <row r="2146">
          <cell r="E2146" t="str">
            <v>364261</v>
          </cell>
          <cell r="F2146">
            <v>1091</v>
          </cell>
        </row>
        <row r="2147">
          <cell r="E2147" t="str">
            <v>360811</v>
          </cell>
          <cell r="F2147">
            <v>714</v>
          </cell>
        </row>
        <row r="2148">
          <cell r="E2148" t="str">
            <v>364154</v>
          </cell>
          <cell r="F2148">
            <v>44</v>
          </cell>
        </row>
        <row r="2149">
          <cell r="E2149" t="str">
            <v>360672</v>
          </cell>
          <cell r="F2149">
            <v>1042</v>
          </cell>
        </row>
        <row r="2150">
          <cell r="E2150" t="str">
            <v>360671</v>
          </cell>
          <cell r="F2150">
            <v>802</v>
          </cell>
        </row>
        <row r="2151">
          <cell r="E2151" t="str">
            <v>360801</v>
          </cell>
          <cell r="F2151">
            <v>848</v>
          </cell>
        </row>
        <row r="2152">
          <cell r="E2152" t="str">
            <v>360231</v>
          </cell>
          <cell r="F2152">
            <v>993</v>
          </cell>
        </row>
        <row r="2153">
          <cell r="E2153" t="str">
            <v>360582</v>
          </cell>
          <cell r="F2153">
            <v>1039</v>
          </cell>
        </row>
        <row r="2154">
          <cell r="E2154" t="str">
            <v>360712</v>
          </cell>
          <cell r="F2154">
            <v>685</v>
          </cell>
        </row>
        <row r="2155">
          <cell r="E2155" t="str">
            <v>360421</v>
          </cell>
          <cell r="F2155">
            <v>1188</v>
          </cell>
        </row>
        <row r="2156">
          <cell r="E2156" t="str">
            <v>360861</v>
          </cell>
          <cell r="F2156">
            <v>1809</v>
          </cell>
        </row>
        <row r="2157">
          <cell r="E2157" t="str">
            <v>360491</v>
          </cell>
          <cell r="F2157">
            <v>1719</v>
          </cell>
        </row>
        <row r="2158">
          <cell r="E2158" t="str">
            <v>364274</v>
          </cell>
          <cell r="F2158">
            <v>179</v>
          </cell>
        </row>
        <row r="2159">
          <cell r="E2159" t="str">
            <v>360261</v>
          </cell>
          <cell r="F2159">
            <v>494</v>
          </cell>
        </row>
        <row r="2160">
          <cell r="E2160" t="str">
            <v>360592</v>
          </cell>
          <cell r="F2160">
            <v>645</v>
          </cell>
        </row>
        <row r="2161">
          <cell r="E2161" t="str">
            <v>360152</v>
          </cell>
          <cell r="F2161">
            <v>71</v>
          </cell>
        </row>
        <row r="2162">
          <cell r="E2162" t="str">
            <v>360667</v>
          </cell>
          <cell r="F2162">
            <v>24</v>
          </cell>
        </row>
        <row r="2163">
          <cell r="E2163" t="str">
            <v>367004</v>
          </cell>
          <cell r="F2163">
            <v>212</v>
          </cell>
        </row>
        <row r="2164">
          <cell r="E2164" t="str">
            <v>367023</v>
          </cell>
          <cell r="F2164">
            <v>59</v>
          </cell>
        </row>
        <row r="2165">
          <cell r="E2165" t="str">
            <v>360691</v>
          </cell>
          <cell r="F2165">
            <v>1164</v>
          </cell>
        </row>
        <row r="2166">
          <cell r="E2166" t="str">
            <v>360301</v>
          </cell>
          <cell r="F2166">
            <v>1179</v>
          </cell>
        </row>
        <row r="2167">
          <cell r="E2167" t="str">
            <v>360241</v>
          </cell>
          <cell r="F2167">
            <v>1810</v>
          </cell>
        </row>
        <row r="2168">
          <cell r="E2168" t="str">
            <v>360351</v>
          </cell>
          <cell r="F2168">
            <v>1034</v>
          </cell>
        </row>
        <row r="2169">
          <cell r="E2169" t="str">
            <v>360763</v>
          </cell>
          <cell r="F2169">
            <v>890</v>
          </cell>
        </row>
        <row r="2170">
          <cell r="E2170" t="str">
            <v>360721</v>
          </cell>
          <cell r="F2170">
            <v>1546</v>
          </cell>
        </row>
        <row r="2171">
          <cell r="E2171" t="str">
            <v>360722</v>
          </cell>
          <cell r="F2171">
            <v>901</v>
          </cell>
        </row>
        <row r="2172">
          <cell r="E2172" t="str">
            <v>360371</v>
          </cell>
          <cell r="F2172">
            <v>1093</v>
          </cell>
        </row>
        <row r="2173">
          <cell r="E2173" t="str">
            <v>360601</v>
          </cell>
          <cell r="F2173">
            <v>1119</v>
          </cell>
        </row>
        <row r="2174">
          <cell r="E2174" t="str">
            <v>360311</v>
          </cell>
          <cell r="F2174">
            <v>1673</v>
          </cell>
        </row>
        <row r="2175">
          <cell r="E2175" t="str">
            <v>364242</v>
          </cell>
          <cell r="F2175">
            <v>337</v>
          </cell>
        </row>
        <row r="2176">
          <cell r="E2176" t="str">
            <v>364303</v>
          </cell>
          <cell r="F2176">
            <v>17</v>
          </cell>
        </row>
        <row r="2177">
          <cell r="E2177" t="str">
            <v>360382</v>
          </cell>
          <cell r="F2177">
            <v>1164</v>
          </cell>
        </row>
        <row r="2178">
          <cell r="E2178" t="str">
            <v>364143</v>
          </cell>
          <cell r="F2178">
            <v>893</v>
          </cell>
        </row>
        <row r="2179">
          <cell r="E2179" t="str">
            <v>364181</v>
          </cell>
          <cell r="F2179">
            <v>749</v>
          </cell>
        </row>
        <row r="2180">
          <cell r="E2180" t="str">
            <v>364171</v>
          </cell>
          <cell r="F2180">
            <v>837</v>
          </cell>
        </row>
        <row r="2181">
          <cell r="E2181" t="str">
            <v>360321</v>
          </cell>
          <cell r="F2181">
            <v>805</v>
          </cell>
        </row>
        <row r="2182">
          <cell r="E2182" t="str">
            <v>360331</v>
          </cell>
          <cell r="F2182">
            <v>574</v>
          </cell>
        </row>
        <row r="2183">
          <cell r="E2183" t="str">
            <v>360653</v>
          </cell>
          <cell r="F2183">
            <v>52</v>
          </cell>
        </row>
        <row r="2184">
          <cell r="E2184" t="str">
            <v>364223</v>
          </cell>
          <cell r="F2184">
            <v>292</v>
          </cell>
        </row>
        <row r="2185">
          <cell r="E2185" t="str">
            <v>360461</v>
          </cell>
          <cell r="F2185">
            <v>664</v>
          </cell>
        </row>
        <row r="2186">
          <cell r="E2186" t="str">
            <v>360161</v>
          </cell>
          <cell r="F2186">
            <v>872</v>
          </cell>
        </row>
        <row r="2187">
          <cell r="E2187" t="str">
            <v>360641</v>
          </cell>
          <cell r="F2187">
            <v>914</v>
          </cell>
        </row>
        <row r="2188">
          <cell r="E2188" t="str">
            <v>360341</v>
          </cell>
          <cell r="F2188">
            <v>226</v>
          </cell>
        </row>
        <row r="2189">
          <cell r="E2189" t="str">
            <v>360431</v>
          </cell>
          <cell r="F2189">
            <v>1063</v>
          </cell>
        </row>
        <row r="2190">
          <cell r="E2190" t="str">
            <v>364211</v>
          </cell>
          <cell r="F2190">
            <v>184</v>
          </cell>
        </row>
        <row r="2191">
          <cell r="E2191" t="str">
            <v>360666</v>
          </cell>
          <cell r="F2191">
            <v>29</v>
          </cell>
        </row>
        <row r="2192">
          <cell r="E2192" t="str">
            <v>360162</v>
          </cell>
          <cell r="F2192">
            <v>711</v>
          </cell>
        </row>
        <row r="2193">
          <cell r="E2193" t="str">
            <v>360734</v>
          </cell>
          <cell r="F2193">
            <v>841</v>
          </cell>
        </row>
        <row r="2194">
          <cell r="E2194" t="str">
            <v>360093</v>
          </cell>
          <cell r="F2194">
            <v>970</v>
          </cell>
        </row>
        <row r="2195">
          <cell r="E2195" t="str">
            <v>360591</v>
          </cell>
          <cell r="F2195">
            <v>2058</v>
          </cell>
        </row>
        <row r="2196">
          <cell r="E2196" t="str">
            <v>360651</v>
          </cell>
          <cell r="F2196">
            <v>122</v>
          </cell>
        </row>
        <row r="2197">
          <cell r="E2197" t="str">
            <v>360631</v>
          </cell>
          <cell r="F2197">
            <v>982</v>
          </cell>
        </row>
        <row r="2198">
          <cell r="E2198" t="str">
            <v>364141</v>
          </cell>
          <cell r="F2198">
            <v>1267</v>
          </cell>
        </row>
        <row r="2199">
          <cell r="E2199" t="str">
            <v>360751</v>
          </cell>
          <cell r="F2199">
            <v>884</v>
          </cell>
        </row>
        <row r="2200">
          <cell r="E2200" t="str">
            <v>360511</v>
          </cell>
          <cell r="F2200">
            <v>2038</v>
          </cell>
        </row>
        <row r="2201">
          <cell r="E2201" t="str">
            <v>360661</v>
          </cell>
          <cell r="F2201">
            <v>50</v>
          </cell>
        </row>
        <row r="2202">
          <cell r="E2202" t="str">
            <v>360681</v>
          </cell>
          <cell r="F2202">
            <v>751</v>
          </cell>
        </row>
        <row r="2203">
          <cell r="E2203" t="str">
            <v>360711</v>
          </cell>
          <cell r="F2203">
            <v>1179</v>
          </cell>
        </row>
        <row r="2204">
          <cell r="E2204" t="str">
            <v>360682</v>
          </cell>
          <cell r="F2204">
            <v>17</v>
          </cell>
        </row>
        <row r="2205">
          <cell r="E2205" t="str">
            <v>360561</v>
          </cell>
          <cell r="F2205">
            <v>754</v>
          </cell>
        </row>
        <row r="2206">
          <cell r="E2206" t="str">
            <v>360091</v>
          </cell>
          <cell r="F2206">
            <v>983</v>
          </cell>
        </row>
        <row r="2207">
          <cell r="E2207" t="str">
            <v>364100</v>
          </cell>
          <cell r="F2207">
            <v>55</v>
          </cell>
        </row>
        <row r="2208">
          <cell r="E2208" t="str">
            <v>360361</v>
          </cell>
          <cell r="F2208">
            <v>326</v>
          </cell>
        </row>
        <row r="2209">
          <cell r="E2209" t="str">
            <v>360741</v>
          </cell>
          <cell r="F2209">
            <v>897</v>
          </cell>
        </row>
        <row r="2210">
          <cell r="E2210" t="str">
            <v>360821</v>
          </cell>
          <cell r="F2210">
            <v>981</v>
          </cell>
        </row>
        <row r="2211">
          <cell r="E2211" t="str">
            <v>360381</v>
          </cell>
          <cell r="F2211">
            <v>564</v>
          </cell>
        </row>
        <row r="2212">
          <cell r="E2212" t="str">
            <v>360597</v>
          </cell>
          <cell r="F2212">
            <v>932</v>
          </cell>
        </row>
        <row r="2213">
          <cell r="E2213" t="str">
            <v>360762</v>
          </cell>
          <cell r="F2213">
            <v>800</v>
          </cell>
        </row>
        <row r="2214">
          <cell r="E2214" t="str">
            <v>360761</v>
          </cell>
          <cell r="F2214">
            <v>898</v>
          </cell>
        </row>
        <row r="2215">
          <cell r="E2215" t="str">
            <v>360471</v>
          </cell>
          <cell r="F2215">
            <v>1023</v>
          </cell>
        </row>
        <row r="2216">
          <cell r="E2216" t="str">
            <v>360391</v>
          </cell>
          <cell r="F2216">
            <v>961</v>
          </cell>
        </row>
        <row r="2217">
          <cell r="E2217" t="str">
            <v>360242</v>
          </cell>
          <cell r="F2217">
            <v>1069</v>
          </cell>
        </row>
        <row r="2218">
          <cell r="E2218" t="str">
            <v>360851</v>
          </cell>
          <cell r="F2218">
            <v>1589</v>
          </cell>
        </row>
        <row r="2219">
          <cell r="E2219" t="str">
            <v>360401</v>
          </cell>
          <cell r="F2219">
            <v>830</v>
          </cell>
        </row>
        <row r="2220">
          <cell r="E2220" t="str">
            <v>371507</v>
          </cell>
          <cell r="F2220">
            <v>40</v>
          </cell>
        </row>
        <row r="2221">
          <cell r="E2221" t="str">
            <v>370161</v>
          </cell>
          <cell r="F2221">
            <v>1273</v>
          </cell>
        </row>
        <row r="2222">
          <cell r="E2222" t="str">
            <v>370441</v>
          </cell>
          <cell r="F2222">
            <v>621</v>
          </cell>
        </row>
        <row r="2223">
          <cell r="E2223" t="str">
            <v>370401</v>
          </cell>
          <cell r="F2223">
            <v>591</v>
          </cell>
        </row>
        <row r="2224">
          <cell r="E2224" t="str">
            <v>371181</v>
          </cell>
          <cell r="F2224">
            <v>652</v>
          </cell>
        </row>
        <row r="2225">
          <cell r="E2225" t="str">
            <v>370521</v>
          </cell>
          <cell r="F2225">
            <v>669</v>
          </cell>
        </row>
        <row r="2226">
          <cell r="E2226" t="str">
            <v>371161</v>
          </cell>
          <cell r="F2226">
            <v>695</v>
          </cell>
        </row>
        <row r="2227">
          <cell r="E2227" t="str">
            <v>370491</v>
          </cell>
          <cell r="F2227">
            <v>455</v>
          </cell>
        </row>
        <row r="2228">
          <cell r="E2228" t="str">
            <v>370531</v>
          </cell>
          <cell r="F2228">
            <v>934</v>
          </cell>
        </row>
        <row r="2229">
          <cell r="E2229" t="str">
            <v>370511</v>
          </cell>
          <cell r="F2229">
            <v>669</v>
          </cell>
        </row>
        <row r="2230">
          <cell r="E2230" t="str">
            <v>370032</v>
          </cell>
          <cell r="F2230">
            <v>866</v>
          </cell>
        </row>
        <row r="2231">
          <cell r="E2231" t="str">
            <v>370451</v>
          </cell>
          <cell r="F2231">
            <v>813</v>
          </cell>
        </row>
        <row r="2232">
          <cell r="E2232" t="str">
            <v>370561</v>
          </cell>
          <cell r="F2232">
            <v>774</v>
          </cell>
        </row>
        <row r="2233">
          <cell r="E2233" t="str">
            <v>370041</v>
          </cell>
          <cell r="F2233">
            <v>439</v>
          </cell>
        </row>
        <row r="2234">
          <cell r="E2234" t="str">
            <v>370381</v>
          </cell>
          <cell r="F2234">
            <v>1048</v>
          </cell>
        </row>
        <row r="2235">
          <cell r="E2235" t="str">
            <v>371441</v>
          </cell>
          <cell r="F2235">
            <v>714</v>
          </cell>
        </row>
        <row r="2236">
          <cell r="E2236" t="str">
            <v>370411</v>
          </cell>
          <cell r="F2236">
            <v>192</v>
          </cell>
        </row>
        <row r="2237">
          <cell r="E2237" t="str">
            <v>370222</v>
          </cell>
          <cell r="F2237">
            <v>518</v>
          </cell>
        </row>
        <row r="2238">
          <cell r="E2238" t="str">
            <v>371131</v>
          </cell>
          <cell r="F2238">
            <v>850</v>
          </cell>
        </row>
        <row r="2239">
          <cell r="E2239" t="str">
            <v>371421</v>
          </cell>
          <cell r="F2239">
            <v>252</v>
          </cell>
        </row>
        <row r="2240">
          <cell r="E2240" t="str">
            <v>371202</v>
          </cell>
          <cell r="F2240">
            <v>863</v>
          </cell>
        </row>
        <row r="2241">
          <cell r="E2241" t="str">
            <v>370051</v>
          </cell>
          <cell r="F2241">
            <v>1284</v>
          </cell>
        </row>
        <row r="2242">
          <cell r="E2242" t="str">
            <v>370231</v>
          </cell>
          <cell r="F2242">
            <v>554</v>
          </cell>
        </row>
        <row r="2243">
          <cell r="E2243" t="str">
            <v>370031</v>
          </cell>
          <cell r="F2243">
            <v>837</v>
          </cell>
        </row>
        <row r="2244">
          <cell r="E2244" t="str">
            <v>370481</v>
          </cell>
          <cell r="F2244">
            <v>832</v>
          </cell>
        </row>
        <row r="2245">
          <cell r="E2245" t="str">
            <v>371141</v>
          </cell>
          <cell r="F2245">
            <v>2031</v>
          </cell>
        </row>
        <row r="2246">
          <cell r="E2246" t="str">
            <v>371502</v>
          </cell>
          <cell r="F2246">
            <v>19</v>
          </cell>
        </row>
        <row r="2247">
          <cell r="E2247" t="str">
            <v>371519</v>
          </cell>
          <cell r="F2247">
            <v>5</v>
          </cell>
        </row>
        <row r="2248">
          <cell r="E2248" t="str">
            <v>377001</v>
          </cell>
          <cell r="F2248">
            <v>10</v>
          </cell>
        </row>
        <row r="2249">
          <cell r="E2249" t="str">
            <v>377004</v>
          </cell>
          <cell r="F2249">
            <v>41</v>
          </cell>
        </row>
        <row r="2250">
          <cell r="E2250" t="str">
            <v>370021</v>
          </cell>
          <cell r="F2250">
            <v>2113</v>
          </cell>
        </row>
        <row r="2251">
          <cell r="E2251" t="str">
            <v>371091</v>
          </cell>
          <cell r="F2251">
            <v>2092</v>
          </cell>
        </row>
        <row r="2252">
          <cell r="E2252" t="str">
            <v>370361</v>
          </cell>
          <cell r="F2252">
            <v>26</v>
          </cell>
        </row>
        <row r="2253">
          <cell r="E2253" t="str">
            <v>370171</v>
          </cell>
          <cell r="F2253">
            <v>507</v>
          </cell>
        </row>
        <row r="2254">
          <cell r="E2254" t="str">
            <v>371503</v>
          </cell>
          <cell r="F2254">
            <v>54</v>
          </cell>
        </row>
        <row r="2255">
          <cell r="E2255" t="str">
            <v>370452</v>
          </cell>
          <cell r="F2255">
            <v>63</v>
          </cell>
        </row>
        <row r="2256">
          <cell r="E2256" t="str">
            <v>370311</v>
          </cell>
          <cell r="F2256">
            <v>366</v>
          </cell>
        </row>
        <row r="2257">
          <cell r="E2257" t="str">
            <v>379006</v>
          </cell>
          <cell r="F2257">
            <v>94</v>
          </cell>
        </row>
        <row r="2258">
          <cell r="E2258" t="str">
            <v>370291</v>
          </cell>
          <cell r="F2258">
            <v>442</v>
          </cell>
        </row>
        <row r="2259">
          <cell r="E2259" t="str">
            <v>370092</v>
          </cell>
          <cell r="F2259">
            <v>894</v>
          </cell>
        </row>
        <row r="2260">
          <cell r="E2260" t="str">
            <v>371171</v>
          </cell>
          <cell r="F2260">
            <v>816</v>
          </cell>
        </row>
        <row r="2261">
          <cell r="E2261" t="str">
            <v>370091</v>
          </cell>
          <cell r="F2261">
            <v>494</v>
          </cell>
        </row>
        <row r="2262">
          <cell r="E2262" t="str">
            <v>370071</v>
          </cell>
          <cell r="F2262">
            <v>554</v>
          </cell>
        </row>
        <row r="2263">
          <cell r="E2263" t="str">
            <v>370204</v>
          </cell>
          <cell r="F2263">
            <v>389</v>
          </cell>
        </row>
        <row r="2264">
          <cell r="E2264" t="str">
            <v>371444</v>
          </cell>
          <cell r="F2264">
            <v>147</v>
          </cell>
        </row>
        <row r="2265">
          <cell r="E2265" t="str">
            <v>370431</v>
          </cell>
          <cell r="F2265">
            <v>509</v>
          </cell>
        </row>
        <row r="2266">
          <cell r="E2266" t="str">
            <v>370191</v>
          </cell>
          <cell r="F2266">
            <v>75</v>
          </cell>
        </row>
        <row r="2267">
          <cell r="E2267" t="str">
            <v>370501</v>
          </cell>
          <cell r="F2267">
            <v>690</v>
          </cell>
        </row>
        <row r="2268">
          <cell r="E2268" t="str">
            <v>371211</v>
          </cell>
          <cell r="F2268">
            <v>285</v>
          </cell>
        </row>
        <row r="2269">
          <cell r="E2269" t="str">
            <v>371151</v>
          </cell>
          <cell r="F2269">
            <v>724</v>
          </cell>
        </row>
        <row r="2270">
          <cell r="E2270" t="str">
            <v>371425</v>
          </cell>
          <cell r="F2270">
            <v>328</v>
          </cell>
        </row>
        <row r="2271">
          <cell r="E2271" t="str">
            <v>371402</v>
          </cell>
          <cell r="F2271">
            <v>344</v>
          </cell>
        </row>
        <row r="2272">
          <cell r="E2272" t="str">
            <v>370421</v>
          </cell>
          <cell r="F2272">
            <v>621</v>
          </cell>
        </row>
        <row r="2273">
          <cell r="E2273" t="str">
            <v>371201</v>
          </cell>
          <cell r="F2273">
            <v>1021</v>
          </cell>
        </row>
        <row r="2274">
          <cell r="E2274" t="str">
            <v>370131</v>
          </cell>
          <cell r="F2274">
            <v>422</v>
          </cell>
        </row>
        <row r="2275">
          <cell r="E2275" t="str">
            <v>371442</v>
          </cell>
          <cell r="F2275">
            <v>125</v>
          </cell>
        </row>
        <row r="2276">
          <cell r="E2276" t="str">
            <v>381011</v>
          </cell>
          <cell r="F2276">
            <v>609</v>
          </cell>
        </row>
        <row r="2277">
          <cell r="E2277" t="str">
            <v>380021</v>
          </cell>
          <cell r="F2277">
            <v>550</v>
          </cell>
        </row>
        <row r="2278">
          <cell r="E2278" t="str">
            <v>380041</v>
          </cell>
          <cell r="F2278">
            <v>266</v>
          </cell>
        </row>
        <row r="2279">
          <cell r="E2279" t="str">
            <v>380241</v>
          </cell>
          <cell r="F2279">
            <v>754</v>
          </cell>
        </row>
        <row r="2280">
          <cell r="E2280" t="str">
            <v>380051</v>
          </cell>
          <cell r="F2280">
            <v>791</v>
          </cell>
        </row>
        <row r="2281">
          <cell r="E2281" t="str">
            <v>380092</v>
          </cell>
          <cell r="F2281">
            <v>562</v>
          </cell>
        </row>
        <row r="2282">
          <cell r="E2282" t="str">
            <v>380023</v>
          </cell>
          <cell r="F2282">
            <v>92</v>
          </cell>
        </row>
        <row r="2283">
          <cell r="E2283" t="str">
            <v>387004</v>
          </cell>
          <cell r="F2283">
            <v>2</v>
          </cell>
        </row>
        <row r="2284">
          <cell r="E2284" t="str">
            <v>387023</v>
          </cell>
          <cell r="F2284">
            <v>1</v>
          </cell>
        </row>
        <row r="2285">
          <cell r="E2285" t="str">
            <v>380062</v>
          </cell>
          <cell r="F2285">
            <v>76</v>
          </cell>
        </row>
        <row r="2286">
          <cell r="E2286" t="str">
            <v>380060</v>
          </cell>
          <cell r="F2286">
            <v>104</v>
          </cell>
        </row>
        <row r="2287">
          <cell r="E2287" t="str">
            <v>380231</v>
          </cell>
          <cell r="F2287">
            <v>468</v>
          </cell>
        </row>
        <row r="2288">
          <cell r="E2288" t="str">
            <v>380091</v>
          </cell>
          <cell r="F2288">
            <v>554</v>
          </cell>
        </row>
        <row r="2289">
          <cell r="E2289" t="str">
            <v>380101</v>
          </cell>
          <cell r="F2289">
            <v>399</v>
          </cell>
        </row>
        <row r="2290">
          <cell r="E2290" t="str">
            <v>380111</v>
          </cell>
          <cell r="F2290">
            <v>207</v>
          </cell>
        </row>
        <row r="2291">
          <cell r="E2291" t="str">
            <v>390053</v>
          </cell>
          <cell r="F2291">
            <v>37</v>
          </cell>
        </row>
        <row r="2292">
          <cell r="E2292" t="str">
            <v>390041</v>
          </cell>
          <cell r="F2292">
            <v>424</v>
          </cell>
        </row>
        <row r="2293">
          <cell r="E2293" t="str">
            <v>390021</v>
          </cell>
          <cell r="F2293">
            <v>327</v>
          </cell>
        </row>
        <row r="2294">
          <cell r="E2294" t="str">
            <v>390081</v>
          </cell>
          <cell r="F2294">
            <v>57</v>
          </cell>
        </row>
        <row r="2295">
          <cell r="E2295" t="str">
            <v>390071</v>
          </cell>
          <cell r="F2295">
            <v>19</v>
          </cell>
        </row>
        <row r="2296">
          <cell r="E2296" t="str">
            <v>390051</v>
          </cell>
          <cell r="F2296">
            <v>39</v>
          </cell>
        </row>
        <row r="2297">
          <cell r="E2297" t="str">
            <v>390031</v>
          </cell>
          <cell r="F2297">
            <v>531</v>
          </cell>
        </row>
        <row r="2298">
          <cell r="E2298" t="str">
            <v>400091</v>
          </cell>
          <cell r="F2298">
            <v>143</v>
          </cell>
        </row>
        <row r="2299">
          <cell r="E2299" t="str">
            <v>400121</v>
          </cell>
          <cell r="F2299">
            <v>139</v>
          </cell>
        </row>
        <row r="2300">
          <cell r="E2300" t="str">
            <v>400925</v>
          </cell>
          <cell r="F2300">
            <v>22</v>
          </cell>
        </row>
        <row r="2301">
          <cell r="E2301" t="str">
            <v>400101</v>
          </cell>
          <cell r="F2301">
            <v>272</v>
          </cell>
        </row>
        <row r="2302">
          <cell r="E2302" t="str">
            <v>400041</v>
          </cell>
          <cell r="F2302">
            <v>1196</v>
          </cell>
        </row>
        <row r="2303">
          <cell r="E2303" t="str">
            <v>400950</v>
          </cell>
          <cell r="F2303">
            <v>32</v>
          </cell>
        </row>
        <row r="2304">
          <cell r="E2304" t="str">
            <v>400011</v>
          </cell>
          <cell r="F2304">
            <v>562</v>
          </cell>
        </row>
        <row r="2305">
          <cell r="E2305" t="str">
            <v>407001</v>
          </cell>
          <cell r="F2305">
            <v>33</v>
          </cell>
        </row>
        <row r="2306">
          <cell r="E2306" t="str">
            <v>400111</v>
          </cell>
          <cell r="F2306">
            <v>210</v>
          </cell>
        </row>
        <row r="2307">
          <cell r="E2307" t="str">
            <v>400900</v>
          </cell>
          <cell r="F2307">
            <v>31</v>
          </cell>
        </row>
        <row r="2308">
          <cell r="E2308" t="str">
            <v>412011</v>
          </cell>
          <cell r="F2308">
            <v>42</v>
          </cell>
        </row>
        <row r="2309">
          <cell r="E2309" t="str">
            <v>410031</v>
          </cell>
          <cell r="F2309">
            <v>272</v>
          </cell>
        </row>
        <row r="2310">
          <cell r="E2310" t="str">
            <v>410811</v>
          </cell>
          <cell r="F2310">
            <v>913</v>
          </cell>
        </row>
        <row r="2311">
          <cell r="E2311" t="str">
            <v>410821</v>
          </cell>
          <cell r="F2311">
            <v>784</v>
          </cell>
        </row>
        <row r="2312">
          <cell r="E2312" t="str">
            <v>410051</v>
          </cell>
          <cell r="F2312">
            <v>434</v>
          </cell>
        </row>
        <row r="2313">
          <cell r="E2313" t="str">
            <v>410061</v>
          </cell>
          <cell r="F2313">
            <v>795</v>
          </cell>
        </row>
        <row r="2314">
          <cell r="E2314" t="str">
            <v>410072</v>
          </cell>
          <cell r="F2314">
            <v>1453</v>
          </cell>
        </row>
        <row r="2315">
          <cell r="E2315" t="str">
            <v>410541</v>
          </cell>
          <cell r="F2315">
            <v>449</v>
          </cell>
        </row>
        <row r="2316">
          <cell r="E2316" t="str">
            <v>410411</v>
          </cell>
          <cell r="F2316">
            <v>714</v>
          </cell>
        </row>
        <row r="2317">
          <cell r="E2317" t="str">
            <v>410651</v>
          </cell>
          <cell r="F2317">
            <v>685</v>
          </cell>
        </row>
        <row r="2318">
          <cell r="E2318" t="str">
            <v>410762</v>
          </cell>
          <cell r="F2318">
            <v>2081</v>
          </cell>
        </row>
        <row r="2319">
          <cell r="E2319" t="str">
            <v>410652</v>
          </cell>
          <cell r="F2319">
            <v>995</v>
          </cell>
        </row>
        <row r="2320">
          <cell r="E2320" t="str">
            <v>410842</v>
          </cell>
          <cell r="F2320">
            <v>1033</v>
          </cell>
        </row>
        <row r="2321">
          <cell r="E2321" t="str">
            <v>410711</v>
          </cell>
          <cell r="F2321">
            <v>1078</v>
          </cell>
        </row>
        <row r="2322">
          <cell r="E2322" t="str">
            <v>410091</v>
          </cell>
          <cell r="F2322">
            <v>11</v>
          </cell>
        </row>
        <row r="2323">
          <cell r="E2323" t="str">
            <v>412003</v>
          </cell>
          <cell r="F2323">
            <v>21</v>
          </cell>
        </row>
        <row r="2324">
          <cell r="E2324" t="str">
            <v>410761</v>
          </cell>
          <cell r="F2324">
            <v>979</v>
          </cell>
        </row>
        <row r="2325">
          <cell r="E2325" t="str">
            <v>410621</v>
          </cell>
          <cell r="F2325">
            <v>562</v>
          </cell>
        </row>
        <row r="2326">
          <cell r="E2326" t="str">
            <v>410571</v>
          </cell>
          <cell r="F2326">
            <v>534</v>
          </cell>
        </row>
        <row r="2327">
          <cell r="E2327" t="str">
            <v>410781</v>
          </cell>
          <cell r="F2327">
            <v>791</v>
          </cell>
        </row>
        <row r="2328">
          <cell r="E2328" t="str">
            <v>410831</v>
          </cell>
          <cell r="F2328">
            <v>328</v>
          </cell>
        </row>
        <row r="2329">
          <cell r="E2329" t="str">
            <v>410701</v>
          </cell>
          <cell r="F2329">
            <v>721</v>
          </cell>
        </row>
        <row r="2330">
          <cell r="E2330" t="str">
            <v>410771</v>
          </cell>
          <cell r="F2330">
            <v>771</v>
          </cell>
        </row>
        <row r="2331">
          <cell r="E2331" t="str">
            <v>410601</v>
          </cell>
          <cell r="F2331">
            <v>640</v>
          </cell>
        </row>
        <row r="2332">
          <cell r="E2332" t="str">
            <v>410731</v>
          </cell>
          <cell r="F2332">
            <v>526</v>
          </cell>
        </row>
        <row r="2333">
          <cell r="E2333" t="str">
            <v>410631</v>
          </cell>
          <cell r="F2333">
            <v>410</v>
          </cell>
        </row>
        <row r="2334">
          <cell r="E2334" t="str">
            <v>412124</v>
          </cell>
          <cell r="F2334">
            <v>434</v>
          </cell>
        </row>
        <row r="2335">
          <cell r="E2335" t="str">
            <v>412123</v>
          </cell>
          <cell r="F2335">
            <v>562</v>
          </cell>
        </row>
        <row r="2336">
          <cell r="E2336" t="str">
            <v>410521</v>
          </cell>
          <cell r="F2336">
            <v>568</v>
          </cell>
        </row>
        <row r="2337">
          <cell r="E2337" t="str">
            <v>410221</v>
          </cell>
          <cell r="F2337">
            <v>814</v>
          </cell>
        </row>
        <row r="2338">
          <cell r="E2338" t="str">
            <v>412151</v>
          </cell>
          <cell r="F2338">
            <v>112</v>
          </cell>
        </row>
        <row r="2339">
          <cell r="E2339" t="str">
            <v>412007</v>
          </cell>
          <cell r="F2339">
            <v>50</v>
          </cell>
        </row>
        <row r="2340">
          <cell r="E2340" t="str">
            <v>412051</v>
          </cell>
          <cell r="F2340">
            <v>38</v>
          </cell>
        </row>
        <row r="2341">
          <cell r="E2341" t="str">
            <v>410741</v>
          </cell>
          <cell r="F2341">
            <v>584</v>
          </cell>
        </row>
        <row r="2342">
          <cell r="E2342" t="str">
            <v>410721</v>
          </cell>
          <cell r="F2342">
            <v>2340</v>
          </cell>
        </row>
        <row r="2343">
          <cell r="E2343" t="str">
            <v>410491</v>
          </cell>
          <cell r="F2343">
            <v>537</v>
          </cell>
        </row>
        <row r="2344">
          <cell r="E2344" t="str">
            <v>410691</v>
          </cell>
          <cell r="F2344">
            <v>492</v>
          </cell>
        </row>
        <row r="2345">
          <cell r="E2345" t="str">
            <v>412121</v>
          </cell>
          <cell r="F2345">
            <v>768</v>
          </cell>
        </row>
        <row r="2346">
          <cell r="E2346" t="str">
            <v>412066</v>
          </cell>
          <cell r="F2346">
            <v>20</v>
          </cell>
        </row>
        <row r="2347">
          <cell r="E2347" t="str">
            <v>410151</v>
          </cell>
          <cell r="F2347">
            <v>521</v>
          </cell>
        </row>
        <row r="2348">
          <cell r="E2348" t="str">
            <v>410181</v>
          </cell>
          <cell r="F2348">
            <v>2349</v>
          </cell>
        </row>
        <row r="2349">
          <cell r="E2349" t="str">
            <v>412101</v>
          </cell>
          <cell r="F2349">
            <v>135</v>
          </cell>
        </row>
        <row r="2350">
          <cell r="E2350" t="str">
            <v>412104</v>
          </cell>
          <cell r="F2350">
            <v>1935</v>
          </cell>
        </row>
        <row r="2351">
          <cell r="E2351" t="str">
            <v>417004</v>
          </cell>
          <cell r="F2351">
            <v>75</v>
          </cell>
        </row>
        <row r="2352">
          <cell r="E2352" t="str">
            <v>417001</v>
          </cell>
          <cell r="F2352">
            <v>11</v>
          </cell>
        </row>
        <row r="2353">
          <cell r="E2353" t="str">
            <v>410611</v>
          </cell>
          <cell r="F2353">
            <v>1098</v>
          </cell>
        </row>
        <row r="2354">
          <cell r="E2354" t="str">
            <v>410231</v>
          </cell>
          <cell r="F2354">
            <v>252</v>
          </cell>
        </row>
        <row r="2355">
          <cell r="E2355" t="str">
            <v>412122</v>
          </cell>
          <cell r="F2355">
            <v>110</v>
          </cell>
        </row>
        <row r="2356">
          <cell r="E2356" t="str">
            <v>410261</v>
          </cell>
          <cell r="F2356">
            <v>574</v>
          </cell>
        </row>
        <row r="2357">
          <cell r="E2357" t="str">
            <v>410271</v>
          </cell>
          <cell r="F2357">
            <v>721</v>
          </cell>
        </row>
        <row r="2358">
          <cell r="E2358" t="str">
            <v>412004</v>
          </cell>
          <cell r="F2358">
            <v>54</v>
          </cell>
        </row>
        <row r="2359">
          <cell r="E2359" t="str">
            <v>410281</v>
          </cell>
          <cell r="F2359">
            <v>354</v>
          </cell>
        </row>
        <row r="2360">
          <cell r="E2360" t="str">
            <v>410291</v>
          </cell>
          <cell r="F2360">
            <v>591</v>
          </cell>
        </row>
        <row r="2361">
          <cell r="E2361" t="str">
            <v>412131</v>
          </cell>
          <cell r="F2361">
            <v>365</v>
          </cell>
        </row>
        <row r="2362">
          <cell r="E2362" t="str">
            <v>410301</v>
          </cell>
          <cell r="F2362">
            <v>693</v>
          </cell>
        </row>
        <row r="2363">
          <cell r="E2363" t="str">
            <v>410351</v>
          </cell>
          <cell r="F2363">
            <v>2110</v>
          </cell>
        </row>
        <row r="2364">
          <cell r="E2364" t="str">
            <v>412063</v>
          </cell>
          <cell r="F2364">
            <v>47</v>
          </cell>
        </row>
        <row r="2365">
          <cell r="E2365" t="str">
            <v>412056</v>
          </cell>
          <cell r="F2365">
            <v>68</v>
          </cell>
        </row>
        <row r="2366">
          <cell r="E2366" t="str">
            <v>412014</v>
          </cell>
          <cell r="F2366">
            <v>13</v>
          </cell>
        </row>
        <row r="2367">
          <cell r="E2367" t="str">
            <v>410752</v>
          </cell>
          <cell r="F2367">
            <v>1146</v>
          </cell>
        </row>
        <row r="2368">
          <cell r="E2368" t="str">
            <v>410381</v>
          </cell>
          <cell r="F2368">
            <v>792</v>
          </cell>
        </row>
        <row r="2369">
          <cell r="E2369" t="str">
            <v>410801</v>
          </cell>
          <cell r="F2369">
            <v>746</v>
          </cell>
        </row>
        <row r="2370">
          <cell r="E2370" t="str">
            <v>412083</v>
          </cell>
          <cell r="F2370">
            <v>17</v>
          </cell>
        </row>
        <row r="2371">
          <cell r="E2371" t="str">
            <v>410421</v>
          </cell>
          <cell r="F2371">
            <v>516</v>
          </cell>
        </row>
        <row r="2372">
          <cell r="E2372" t="str">
            <v>410591</v>
          </cell>
          <cell r="F2372">
            <v>443</v>
          </cell>
        </row>
        <row r="2373">
          <cell r="E2373" t="str">
            <v>410671</v>
          </cell>
          <cell r="F2373">
            <v>598</v>
          </cell>
        </row>
        <row r="2374">
          <cell r="E2374" t="str">
            <v>410431</v>
          </cell>
          <cell r="F2374">
            <v>1551</v>
          </cell>
        </row>
        <row r="2375">
          <cell r="E2375" t="str">
            <v>412141</v>
          </cell>
          <cell r="F2375">
            <v>501</v>
          </cell>
        </row>
        <row r="2376">
          <cell r="E2376" t="str">
            <v>410681</v>
          </cell>
          <cell r="F2376">
            <v>642</v>
          </cell>
        </row>
        <row r="2377">
          <cell r="E2377" t="str">
            <v>412102</v>
          </cell>
          <cell r="F2377">
            <v>492</v>
          </cell>
        </row>
        <row r="2378">
          <cell r="E2378" t="str">
            <v>412068</v>
          </cell>
          <cell r="F2378">
            <v>10</v>
          </cell>
        </row>
        <row r="2379">
          <cell r="E2379" t="str">
            <v>410791</v>
          </cell>
          <cell r="F2379">
            <v>1183</v>
          </cell>
        </row>
        <row r="2380">
          <cell r="E2380" t="str">
            <v>412161</v>
          </cell>
          <cell r="F2380">
            <v>119</v>
          </cell>
        </row>
        <row r="2381">
          <cell r="E2381" t="str">
            <v>410581</v>
          </cell>
          <cell r="F2381">
            <v>706</v>
          </cell>
        </row>
        <row r="2382">
          <cell r="E2382" t="str">
            <v>410641</v>
          </cell>
          <cell r="F2382">
            <v>570</v>
          </cell>
        </row>
        <row r="2383">
          <cell r="E2383" t="str">
            <v>412171</v>
          </cell>
          <cell r="F2383">
            <v>907</v>
          </cell>
        </row>
        <row r="2384">
          <cell r="E2384" t="str">
            <v>420071</v>
          </cell>
          <cell r="F2384">
            <v>383</v>
          </cell>
        </row>
        <row r="2385">
          <cell r="E2385" t="str">
            <v>429727</v>
          </cell>
          <cell r="F2385">
            <v>39</v>
          </cell>
        </row>
        <row r="2386">
          <cell r="E2386" t="str">
            <v>420091</v>
          </cell>
          <cell r="F2386">
            <v>648</v>
          </cell>
        </row>
        <row r="2387">
          <cell r="E2387" t="str">
            <v>420661</v>
          </cell>
          <cell r="F2387">
            <v>1577</v>
          </cell>
        </row>
        <row r="2388">
          <cell r="E2388" t="str">
            <v>420631</v>
          </cell>
          <cell r="F2388">
            <v>1026</v>
          </cell>
        </row>
        <row r="2389">
          <cell r="E2389" t="str">
            <v>420101</v>
          </cell>
          <cell r="F2389">
            <v>540</v>
          </cell>
        </row>
        <row r="2390">
          <cell r="E2390" t="str">
            <v>429736</v>
          </cell>
          <cell r="F2390">
            <v>210</v>
          </cell>
        </row>
        <row r="2391">
          <cell r="E2391" t="str">
            <v>420651</v>
          </cell>
          <cell r="F2391">
            <v>825</v>
          </cell>
        </row>
        <row r="2392">
          <cell r="E2392" t="str">
            <v>429412</v>
          </cell>
          <cell r="F2392">
            <v>15</v>
          </cell>
        </row>
        <row r="2393">
          <cell r="E2393" t="str">
            <v>420311</v>
          </cell>
          <cell r="F2393">
            <v>646</v>
          </cell>
        </row>
        <row r="2394">
          <cell r="E2394" t="str">
            <v>420641</v>
          </cell>
          <cell r="F2394">
            <v>582</v>
          </cell>
        </row>
        <row r="2395">
          <cell r="E2395" t="str">
            <v>420521</v>
          </cell>
          <cell r="F2395">
            <v>1126</v>
          </cell>
        </row>
        <row r="2396">
          <cell r="E2396" t="str">
            <v>420172</v>
          </cell>
          <cell r="F2396">
            <v>626</v>
          </cell>
        </row>
        <row r="2397">
          <cell r="E2397" t="str">
            <v>420181</v>
          </cell>
          <cell r="F2397">
            <v>666</v>
          </cell>
        </row>
        <row r="2398">
          <cell r="E2398" t="str">
            <v>420191</v>
          </cell>
          <cell r="F2398">
            <v>388</v>
          </cell>
        </row>
        <row r="2399">
          <cell r="E2399" t="str">
            <v>420561</v>
          </cell>
          <cell r="F2399">
            <v>589</v>
          </cell>
        </row>
        <row r="2400">
          <cell r="E2400" t="str">
            <v>420581</v>
          </cell>
          <cell r="F2400">
            <v>563</v>
          </cell>
        </row>
        <row r="2401">
          <cell r="E2401" t="str">
            <v>420211</v>
          </cell>
          <cell r="F2401">
            <v>483</v>
          </cell>
        </row>
        <row r="2402">
          <cell r="E2402" t="str">
            <v>420351</v>
          </cell>
          <cell r="F2402">
            <v>2181</v>
          </cell>
        </row>
        <row r="2403">
          <cell r="E2403" t="str">
            <v>429695</v>
          </cell>
          <cell r="F2403">
            <v>124</v>
          </cell>
        </row>
        <row r="2404">
          <cell r="E2404" t="str">
            <v>429690</v>
          </cell>
          <cell r="F2404">
            <v>98</v>
          </cell>
        </row>
        <row r="2405">
          <cell r="E2405" t="str">
            <v>420221</v>
          </cell>
          <cell r="F2405">
            <v>1055</v>
          </cell>
        </row>
        <row r="2406">
          <cell r="E2406" t="str">
            <v>420531</v>
          </cell>
          <cell r="F2406">
            <v>965</v>
          </cell>
        </row>
        <row r="2407">
          <cell r="E2407" t="str">
            <v>420671</v>
          </cell>
          <cell r="F2407">
            <v>740</v>
          </cell>
        </row>
        <row r="2408">
          <cell r="E2408" t="str">
            <v>420711</v>
          </cell>
          <cell r="F2408">
            <v>788</v>
          </cell>
        </row>
        <row r="2409">
          <cell r="E2409" t="str">
            <v>420591</v>
          </cell>
          <cell r="F2409">
            <v>788</v>
          </cell>
        </row>
        <row r="2410">
          <cell r="E2410" t="str">
            <v>420471</v>
          </cell>
          <cell r="F2410">
            <v>177</v>
          </cell>
        </row>
        <row r="2411">
          <cell r="E2411" t="str">
            <v>420721</v>
          </cell>
          <cell r="F2411">
            <v>781</v>
          </cell>
        </row>
        <row r="2412">
          <cell r="E2412" t="str">
            <v>420051</v>
          </cell>
          <cell r="F2412">
            <v>1156</v>
          </cell>
        </row>
        <row r="2413">
          <cell r="E2413" t="str">
            <v>420501</v>
          </cell>
          <cell r="F2413">
            <v>1660</v>
          </cell>
        </row>
        <row r="2414">
          <cell r="E2414" t="str">
            <v>420281</v>
          </cell>
          <cell r="F2414">
            <v>1199</v>
          </cell>
        </row>
        <row r="2415">
          <cell r="E2415" t="str">
            <v>420741</v>
          </cell>
          <cell r="F2415">
            <v>729</v>
          </cell>
        </row>
        <row r="2416">
          <cell r="E2416" t="str">
            <v>420691</v>
          </cell>
          <cell r="F2416">
            <v>1112</v>
          </cell>
        </row>
        <row r="2417">
          <cell r="E2417" t="str">
            <v>420291</v>
          </cell>
          <cell r="F2417">
            <v>431</v>
          </cell>
        </row>
        <row r="2418">
          <cell r="E2418" t="str">
            <v>420611</v>
          </cell>
          <cell r="F2418">
            <v>748</v>
          </cell>
        </row>
        <row r="2419">
          <cell r="E2419" t="str">
            <v>429670</v>
          </cell>
          <cell r="F2419">
            <v>210</v>
          </cell>
        </row>
        <row r="2420">
          <cell r="E2420" t="str">
            <v>427023</v>
          </cell>
          <cell r="F2420">
            <v>40</v>
          </cell>
        </row>
        <row r="2421">
          <cell r="E2421" t="str">
            <v>420731</v>
          </cell>
          <cell r="F2421">
            <v>879</v>
          </cell>
        </row>
        <row r="2422">
          <cell r="E2422" t="str">
            <v>429722</v>
          </cell>
          <cell r="F2422">
            <v>29</v>
          </cell>
        </row>
        <row r="2423">
          <cell r="E2423" t="str">
            <v>429401</v>
          </cell>
          <cell r="F2423">
            <v>1</v>
          </cell>
        </row>
        <row r="2424">
          <cell r="E2424" t="str">
            <v>427004</v>
          </cell>
          <cell r="F2424">
            <v>65</v>
          </cell>
        </row>
        <row r="2425">
          <cell r="E2425" t="str">
            <v>429721</v>
          </cell>
          <cell r="F2425">
            <v>42</v>
          </cell>
        </row>
        <row r="2426">
          <cell r="E2426" t="str">
            <v>429680</v>
          </cell>
          <cell r="F2426">
            <v>76</v>
          </cell>
        </row>
        <row r="2427">
          <cell r="E2427" t="str">
            <v>429737</v>
          </cell>
          <cell r="F2427">
            <v>16</v>
          </cell>
        </row>
        <row r="2428">
          <cell r="E2428" t="str">
            <v>429724</v>
          </cell>
          <cell r="F2428">
            <v>6</v>
          </cell>
        </row>
        <row r="2429">
          <cell r="E2429" t="str">
            <v>429731</v>
          </cell>
          <cell r="F2429">
            <v>108</v>
          </cell>
        </row>
        <row r="2430">
          <cell r="E2430" t="str">
            <v>420331</v>
          </cell>
          <cell r="F2430">
            <v>1388</v>
          </cell>
        </row>
        <row r="2431">
          <cell r="E2431" t="str">
            <v>420491</v>
          </cell>
          <cell r="F2431">
            <v>826</v>
          </cell>
        </row>
        <row r="2432">
          <cell r="E2432" t="str">
            <v>420341</v>
          </cell>
          <cell r="F2432">
            <v>781</v>
          </cell>
        </row>
        <row r="2433">
          <cell r="E2433" t="str">
            <v>420541</v>
          </cell>
          <cell r="F2433">
            <v>605</v>
          </cell>
        </row>
        <row r="2434">
          <cell r="E2434" t="str">
            <v>420361</v>
          </cell>
          <cell r="F2434">
            <v>884</v>
          </cell>
        </row>
        <row r="2435">
          <cell r="E2435" t="str">
            <v>429734</v>
          </cell>
          <cell r="F2435">
            <v>56</v>
          </cell>
        </row>
        <row r="2436">
          <cell r="E2436" t="str">
            <v>429733</v>
          </cell>
          <cell r="F2436">
            <v>54</v>
          </cell>
        </row>
        <row r="2437">
          <cell r="E2437" t="str">
            <v>420162</v>
          </cell>
          <cell r="F2437">
            <v>327</v>
          </cell>
        </row>
        <row r="2438">
          <cell r="E2438" t="str">
            <v>420621</v>
          </cell>
          <cell r="F2438">
            <v>694</v>
          </cell>
        </row>
        <row r="2439">
          <cell r="E2439" t="str">
            <v>420681</v>
          </cell>
          <cell r="F2439">
            <v>838</v>
          </cell>
        </row>
        <row r="2440">
          <cell r="E2440" t="str">
            <v>420551</v>
          </cell>
          <cell r="F2440">
            <v>657</v>
          </cell>
        </row>
        <row r="2441">
          <cell r="E2441" t="str">
            <v>429618</v>
          </cell>
          <cell r="F2441">
            <v>191</v>
          </cell>
        </row>
        <row r="2442">
          <cell r="E2442" t="str">
            <v>420391</v>
          </cell>
          <cell r="F2442">
            <v>670</v>
          </cell>
        </row>
        <row r="2443">
          <cell r="E2443" t="str">
            <v>420381</v>
          </cell>
          <cell r="F2443">
            <v>351</v>
          </cell>
        </row>
        <row r="2444">
          <cell r="E2444" t="str">
            <v>420401</v>
          </cell>
          <cell r="F2444">
            <v>585</v>
          </cell>
        </row>
        <row r="2445">
          <cell r="E2445" t="str">
            <v>429346</v>
          </cell>
          <cell r="F2445">
            <v>64</v>
          </cell>
        </row>
        <row r="2446">
          <cell r="E2446" t="str">
            <v>420571</v>
          </cell>
          <cell r="F2446">
            <v>829</v>
          </cell>
        </row>
        <row r="2447">
          <cell r="E2447" t="str">
            <v>420461</v>
          </cell>
          <cell r="F2447">
            <v>1710</v>
          </cell>
        </row>
        <row r="2448">
          <cell r="E2448" t="str">
            <v>420251</v>
          </cell>
          <cell r="F2448">
            <v>847</v>
          </cell>
        </row>
        <row r="2449">
          <cell r="E2449" t="str">
            <v>420701</v>
          </cell>
          <cell r="F2449">
            <v>2669</v>
          </cell>
        </row>
        <row r="2450">
          <cell r="E2450" t="str">
            <v>420431</v>
          </cell>
          <cell r="F2450">
            <v>624</v>
          </cell>
        </row>
        <row r="2451">
          <cell r="E2451" t="str">
            <v>430331</v>
          </cell>
          <cell r="F2451">
            <v>534</v>
          </cell>
        </row>
        <row r="2452">
          <cell r="E2452" t="str">
            <v>430371</v>
          </cell>
          <cell r="F2452">
            <v>667</v>
          </cell>
        </row>
        <row r="2453">
          <cell r="E2453" t="str">
            <v>430400</v>
          </cell>
          <cell r="F2453">
            <v>249</v>
          </cell>
        </row>
        <row r="2454">
          <cell r="E2454" t="str">
            <v>430301</v>
          </cell>
          <cell r="F2454">
            <v>587</v>
          </cell>
        </row>
        <row r="2455">
          <cell r="E2455" t="str">
            <v>430361</v>
          </cell>
          <cell r="F2455">
            <v>955</v>
          </cell>
        </row>
        <row r="2456">
          <cell r="E2456" t="str">
            <v>430071</v>
          </cell>
          <cell r="F2456">
            <v>9</v>
          </cell>
        </row>
        <row r="2457">
          <cell r="E2457" t="str">
            <v>430341</v>
          </cell>
          <cell r="F2457">
            <v>675</v>
          </cell>
        </row>
        <row r="2458">
          <cell r="E2458" t="str">
            <v>430321</v>
          </cell>
          <cell r="F2458">
            <v>1053</v>
          </cell>
        </row>
        <row r="2459">
          <cell r="E2459" t="str">
            <v>430111</v>
          </cell>
          <cell r="F2459">
            <v>630</v>
          </cell>
        </row>
        <row r="2460">
          <cell r="E2460" t="str">
            <v>430221</v>
          </cell>
          <cell r="F2460">
            <v>524</v>
          </cell>
        </row>
        <row r="2461">
          <cell r="E2461" t="str">
            <v>430051</v>
          </cell>
          <cell r="F2461">
            <v>659</v>
          </cell>
        </row>
        <row r="2462">
          <cell r="E2462" t="str">
            <v>430211</v>
          </cell>
          <cell r="F2462">
            <v>639</v>
          </cell>
        </row>
        <row r="2463">
          <cell r="E2463" t="str">
            <v>430351</v>
          </cell>
          <cell r="F2463">
            <v>1667</v>
          </cell>
        </row>
        <row r="2464">
          <cell r="E2464" t="str">
            <v>439073</v>
          </cell>
          <cell r="F2464">
            <v>25</v>
          </cell>
        </row>
        <row r="2465">
          <cell r="E2465" t="str">
            <v>430031</v>
          </cell>
          <cell r="F2465">
            <v>2201</v>
          </cell>
        </row>
        <row r="2466">
          <cell r="E2466" t="str">
            <v>439063</v>
          </cell>
          <cell r="F2466">
            <v>6</v>
          </cell>
        </row>
        <row r="2467">
          <cell r="E2467" t="str">
            <v>430081</v>
          </cell>
          <cell r="F2467">
            <v>754</v>
          </cell>
        </row>
        <row r="2468">
          <cell r="E2468" t="str">
            <v>430061</v>
          </cell>
          <cell r="F2468">
            <v>690</v>
          </cell>
        </row>
        <row r="2469">
          <cell r="E2469" t="str">
            <v>430291</v>
          </cell>
          <cell r="F2469">
            <v>815</v>
          </cell>
        </row>
        <row r="2470">
          <cell r="E2470" t="str">
            <v>435004</v>
          </cell>
          <cell r="F2470">
            <v>157</v>
          </cell>
        </row>
        <row r="2471">
          <cell r="E2471" t="str">
            <v>430101</v>
          </cell>
          <cell r="F2471">
            <v>817</v>
          </cell>
        </row>
        <row r="2472">
          <cell r="E2472" t="str">
            <v>430069</v>
          </cell>
          <cell r="F2472">
            <v>21</v>
          </cell>
        </row>
        <row r="2473">
          <cell r="E2473" t="str">
            <v>435003</v>
          </cell>
          <cell r="F2473">
            <v>23</v>
          </cell>
        </row>
        <row r="2474">
          <cell r="E2474" t="str">
            <v>430080</v>
          </cell>
          <cell r="F2474">
            <v>10</v>
          </cell>
        </row>
        <row r="2475">
          <cell r="E2475" t="str">
            <v>430070</v>
          </cell>
          <cell r="F2475">
            <v>127</v>
          </cell>
        </row>
        <row r="2476">
          <cell r="E2476" t="str">
            <v>430025</v>
          </cell>
          <cell r="F2476">
            <v>681</v>
          </cell>
        </row>
        <row r="2477">
          <cell r="E2477" t="str">
            <v>430241</v>
          </cell>
          <cell r="F2477">
            <v>1933</v>
          </cell>
        </row>
        <row r="2478">
          <cell r="E2478" t="str">
            <v>430073</v>
          </cell>
          <cell r="F2478">
            <v>78</v>
          </cell>
        </row>
        <row r="2479">
          <cell r="E2479" t="str">
            <v>430021</v>
          </cell>
          <cell r="F2479">
            <v>951</v>
          </cell>
        </row>
        <row r="2480">
          <cell r="E2480" t="str">
            <v>430133</v>
          </cell>
          <cell r="F2480">
            <v>13</v>
          </cell>
        </row>
        <row r="2481">
          <cell r="E2481" t="str">
            <v>430410</v>
          </cell>
          <cell r="F2481">
            <v>32</v>
          </cell>
        </row>
        <row r="2482">
          <cell r="E2482" t="str">
            <v>430131</v>
          </cell>
          <cell r="F2482">
            <v>751</v>
          </cell>
        </row>
        <row r="2483">
          <cell r="E2483" t="str">
            <v>430294</v>
          </cell>
          <cell r="F2483">
            <v>61</v>
          </cell>
        </row>
        <row r="2484">
          <cell r="E2484" t="str">
            <v>440391</v>
          </cell>
          <cell r="F2484">
            <v>133</v>
          </cell>
        </row>
        <row r="2485">
          <cell r="E2485" t="str">
            <v>440041</v>
          </cell>
          <cell r="F2485">
            <v>713</v>
          </cell>
        </row>
        <row r="2486">
          <cell r="E2486" t="str">
            <v>440311</v>
          </cell>
          <cell r="F2486">
            <v>557</v>
          </cell>
        </row>
        <row r="2487">
          <cell r="E2487" t="str">
            <v>440111</v>
          </cell>
          <cell r="F2487">
            <v>1092</v>
          </cell>
        </row>
        <row r="2488">
          <cell r="E2488" t="str">
            <v>440295</v>
          </cell>
          <cell r="F2488">
            <v>3</v>
          </cell>
        </row>
        <row r="2489">
          <cell r="E2489" t="str">
            <v>440291</v>
          </cell>
          <cell r="F2489">
            <v>858</v>
          </cell>
        </row>
        <row r="2490">
          <cell r="E2490" t="str">
            <v>440382</v>
          </cell>
          <cell r="F2490">
            <v>76</v>
          </cell>
        </row>
        <row r="2491">
          <cell r="E2491" t="str">
            <v>440101</v>
          </cell>
          <cell r="F2491">
            <v>1182</v>
          </cell>
        </row>
        <row r="2492">
          <cell r="E2492" t="str">
            <v>440351</v>
          </cell>
          <cell r="F2492">
            <v>148</v>
          </cell>
        </row>
        <row r="2493">
          <cell r="E2493" t="str">
            <v>440106</v>
          </cell>
          <cell r="F2493">
            <v>14</v>
          </cell>
        </row>
        <row r="2494">
          <cell r="E2494" t="str">
            <v>440131</v>
          </cell>
          <cell r="F2494">
            <v>683</v>
          </cell>
        </row>
        <row r="2495">
          <cell r="E2495" t="str">
            <v>447004</v>
          </cell>
          <cell r="F2495">
            <v>4</v>
          </cell>
        </row>
        <row r="2496">
          <cell r="E2496" t="str">
            <v>447001</v>
          </cell>
          <cell r="F2496">
            <v>2</v>
          </cell>
        </row>
        <row r="2497">
          <cell r="E2497" t="str">
            <v>447023</v>
          </cell>
          <cell r="F2497">
            <v>3</v>
          </cell>
        </row>
        <row r="2498">
          <cell r="E2498" t="str">
            <v>440381</v>
          </cell>
          <cell r="F2498">
            <v>106</v>
          </cell>
        </row>
        <row r="2499">
          <cell r="E2499" t="str">
            <v>440321</v>
          </cell>
          <cell r="F2499">
            <v>417</v>
          </cell>
        </row>
        <row r="2500">
          <cell r="E2500" t="str">
            <v>440161</v>
          </cell>
          <cell r="F2500">
            <v>627</v>
          </cell>
        </row>
        <row r="2501">
          <cell r="E2501" t="str">
            <v>440341</v>
          </cell>
          <cell r="F2501">
            <v>481</v>
          </cell>
        </row>
        <row r="2502">
          <cell r="E2502" t="str">
            <v>440251</v>
          </cell>
          <cell r="F2502">
            <v>572</v>
          </cell>
        </row>
        <row r="2503">
          <cell r="E2503" t="str">
            <v>440201</v>
          </cell>
          <cell r="F2503">
            <v>546</v>
          </cell>
        </row>
        <row r="2504">
          <cell r="E2504" t="str">
            <v>440371</v>
          </cell>
          <cell r="F2504">
            <v>221</v>
          </cell>
        </row>
        <row r="2505">
          <cell r="E2505" t="str">
            <v>450181</v>
          </cell>
          <cell r="F2505">
            <v>193</v>
          </cell>
        </row>
        <row r="2506">
          <cell r="E2506" t="str">
            <v>450121</v>
          </cell>
          <cell r="F2506">
            <v>584</v>
          </cell>
        </row>
        <row r="2507">
          <cell r="E2507" t="str">
            <v>450261</v>
          </cell>
          <cell r="F2507">
            <v>588</v>
          </cell>
        </row>
        <row r="2508">
          <cell r="E2508" t="str">
            <v>450131</v>
          </cell>
          <cell r="F2508">
            <v>743</v>
          </cell>
        </row>
        <row r="2509">
          <cell r="E2509" t="str">
            <v>450081</v>
          </cell>
          <cell r="F2509">
            <v>584</v>
          </cell>
        </row>
        <row r="2510">
          <cell r="E2510" t="str">
            <v>450291</v>
          </cell>
          <cell r="F2510">
            <v>929</v>
          </cell>
        </row>
        <row r="2511">
          <cell r="E2511" t="str">
            <v>450031</v>
          </cell>
          <cell r="F2511">
            <v>630</v>
          </cell>
        </row>
        <row r="2512">
          <cell r="E2512" t="str">
            <v>450241</v>
          </cell>
          <cell r="F2512">
            <v>704</v>
          </cell>
        </row>
        <row r="2513">
          <cell r="E2513" t="str">
            <v>450151</v>
          </cell>
          <cell r="F2513">
            <v>742</v>
          </cell>
        </row>
        <row r="2514">
          <cell r="E2514" t="str">
            <v>457004</v>
          </cell>
          <cell r="F2514">
            <v>11</v>
          </cell>
        </row>
        <row r="2515">
          <cell r="E2515" t="str">
            <v>457001</v>
          </cell>
          <cell r="F2515">
            <v>8</v>
          </cell>
        </row>
        <row r="2516">
          <cell r="E2516" t="str">
            <v>450071</v>
          </cell>
          <cell r="F2516">
            <v>510</v>
          </cell>
        </row>
        <row r="2517">
          <cell r="E2517" t="str">
            <v>450191</v>
          </cell>
          <cell r="F2517">
            <v>1023</v>
          </cell>
        </row>
        <row r="2518">
          <cell r="E2518" t="str">
            <v>450102</v>
          </cell>
          <cell r="F2518">
            <v>857</v>
          </cell>
        </row>
        <row r="2519">
          <cell r="E2519" t="str">
            <v>450231</v>
          </cell>
          <cell r="F2519">
            <v>1249</v>
          </cell>
        </row>
        <row r="2520">
          <cell r="E2520" t="str">
            <v>450221</v>
          </cell>
          <cell r="F2520">
            <v>938</v>
          </cell>
        </row>
        <row r="2521">
          <cell r="E2521" t="str">
            <v>450271</v>
          </cell>
          <cell r="F2521">
            <v>986</v>
          </cell>
        </row>
        <row r="2522">
          <cell r="E2522" t="str">
            <v>460671</v>
          </cell>
          <cell r="F2522">
            <v>614</v>
          </cell>
        </row>
        <row r="2523">
          <cell r="E2523" t="str">
            <v>469819</v>
          </cell>
          <cell r="F2523">
            <v>14</v>
          </cell>
        </row>
        <row r="2524">
          <cell r="E2524" t="str">
            <v>469815</v>
          </cell>
          <cell r="F2524">
            <v>26</v>
          </cell>
        </row>
        <row r="2525">
          <cell r="E2525" t="str">
            <v>460031</v>
          </cell>
          <cell r="F2525">
            <v>459</v>
          </cell>
        </row>
        <row r="2526">
          <cell r="E2526" t="str">
            <v>460751</v>
          </cell>
          <cell r="F2526">
            <v>891</v>
          </cell>
        </row>
        <row r="2527">
          <cell r="E2527" t="str">
            <v>460041</v>
          </cell>
          <cell r="F2527">
            <v>1391</v>
          </cell>
        </row>
        <row r="2528">
          <cell r="E2528" t="str">
            <v>460741</v>
          </cell>
          <cell r="F2528">
            <v>894</v>
          </cell>
        </row>
        <row r="2529">
          <cell r="E2529" t="str">
            <v>460051</v>
          </cell>
          <cell r="F2529">
            <v>756</v>
          </cell>
        </row>
        <row r="2530">
          <cell r="E2530" t="str">
            <v>460121</v>
          </cell>
          <cell r="F2530">
            <v>1012</v>
          </cell>
        </row>
        <row r="2531">
          <cell r="E2531" t="str">
            <v>460581</v>
          </cell>
          <cell r="F2531">
            <v>1615</v>
          </cell>
        </row>
        <row r="2532">
          <cell r="E2532" t="str">
            <v>460082</v>
          </cell>
          <cell r="F2532">
            <v>576</v>
          </cell>
        </row>
        <row r="2533">
          <cell r="E2533" t="str">
            <v>469805</v>
          </cell>
          <cell r="F2533">
            <v>288</v>
          </cell>
        </row>
        <row r="2534">
          <cell r="E2534" t="str">
            <v>460601</v>
          </cell>
          <cell r="F2534">
            <v>1973</v>
          </cell>
        </row>
        <row r="2535">
          <cell r="E2535" t="str">
            <v>460761</v>
          </cell>
          <cell r="F2535">
            <v>952</v>
          </cell>
        </row>
        <row r="2536">
          <cell r="E2536" t="str">
            <v>460131</v>
          </cell>
          <cell r="F2536">
            <v>866</v>
          </cell>
        </row>
        <row r="2537">
          <cell r="E2537" t="str">
            <v>460771</v>
          </cell>
          <cell r="F2537">
            <v>707</v>
          </cell>
        </row>
        <row r="2538">
          <cell r="E2538" t="str">
            <v>460161</v>
          </cell>
          <cell r="F2538">
            <v>482</v>
          </cell>
        </row>
        <row r="2539">
          <cell r="E2539" t="str">
            <v>460541</v>
          </cell>
          <cell r="F2539">
            <v>612</v>
          </cell>
        </row>
        <row r="2540">
          <cell r="E2540" t="str">
            <v>460791</v>
          </cell>
          <cell r="F2540">
            <v>41</v>
          </cell>
        </row>
        <row r="2541">
          <cell r="E2541" t="str">
            <v>460631</v>
          </cell>
          <cell r="F2541">
            <v>527</v>
          </cell>
        </row>
        <row r="2542">
          <cell r="E2542" t="str">
            <v>460641</v>
          </cell>
          <cell r="F2542">
            <v>1638</v>
          </cell>
        </row>
        <row r="2543">
          <cell r="E2543" t="str">
            <v>460571</v>
          </cell>
          <cell r="F2543">
            <v>778</v>
          </cell>
        </row>
        <row r="2544">
          <cell r="E2544" t="str">
            <v>460621</v>
          </cell>
          <cell r="F2544">
            <v>645</v>
          </cell>
        </row>
        <row r="2545">
          <cell r="E2545" t="str">
            <v>460201</v>
          </cell>
          <cell r="F2545">
            <v>395</v>
          </cell>
        </row>
        <row r="2546">
          <cell r="E2546" t="str">
            <v>469807</v>
          </cell>
          <cell r="F2546">
            <v>854</v>
          </cell>
        </row>
        <row r="2547">
          <cell r="E2547" t="str">
            <v>460681</v>
          </cell>
          <cell r="F2547">
            <v>651</v>
          </cell>
        </row>
        <row r="2548">
          <cell r="E2548" t="str">
            <v>460151</v>
          </cell>
          <cell r="F2548">
            <v>615</v>
          </cell>
        </row>
        <row r="2549">
          <cell r="E2549" t="str">
            <v>460561</v>
          </cell>
          <cell r="F2549">
            <v>577</v>
          </cell>
        </row>
        <row r="2550">
          <cell r="E2550" t="str">
            <v>460651</v>
          </cell>
          <cell r="F2550">
            <v>755</v>
          </cell>
        </row>
        <row r="2551">
          <cell r="E2551" t="str">
            <v>460211</v>
          </cell>
          <cell r="F2551">
            <v>1977</v>
          </cell>
        </row>
        <row r="2552">
          <cell r="E2552" t="str">
            <v>469818</v>
          </cell>
          <cell r="F2552">
            <v>138</v>
          </cell>
        </row>
        <row r="2553">
          <cell r="E2553" t="str">
            <v>460222</v>
          </cell>
          <cell r="F2553">
            <v>776</v>
          </cell>
        </row>
        <row r="2554">
          <cell r="E2554" t="str">
            <v>469800</v>
          </cell>
          <cell r="F2554">
            <v>305</v>
          </cell>
        </row>
        <row r="2555">
          <cell r="E2555" t="str">
            <v>467023</v>
          </cell>
          <cell r="F2555">
            <v>252</v>
          </cell>
        </row>
        <row r="2556">
          <cell r="E2556" t="str">
            <v>469813</v>
          </cell>
          <cell r="F2556">
            <v>19</v>
          </cell>
        </row>
        <row r="2557">
          <cell r="E2557" t="str">
            <v>460721</v>
          </cell>
          <cell r="F2557">
            <v>195</v>
          </cell>
        </row>
        <row r="2558">
          <cell r="E2558" t="str">
            <v>460701</v>
          </cell>
          <cell r="F2558">
            <v>204</v>
          </cell>
        </row>
        <row r="2559">
          <cell r="E2559" t="str">
            <v>467001</v>
          </cell>
          <cell r="F2559">
            <v>30</v>
          </cell>
        </row>
        <row r="2560">
          <cell r="E2560" t="str">
            <v>469812</v>
          </cell>
          <cell r="F2560">
            <v>73</v>
          </cell>
        </row>
        <row r="2561">
          <cell r="E2561" t="str">
            <v>469811</v>
          </cell>
          <cell r="F2561">
            <v>47</v>
          </cell>
        </row>
        <row r="2562">
          <cell r="E2562" t="str">
            <v>460801</v>
          </cell>
          <cell r="F2562">
            <v>72</v>
          </cell>
        </row>
        <row r="2563">
          <cell r="E2563" t="str">
            <v>460251</v>
          </cell>
          <cell r="F2563">
            <v>855</v>
          </cell>
        </row>
        <row r="2564">
          <cell r="E2564" t="str">
            <v>460431</v>
          </cell>
          <cell r="F2564">
            <v>660</v>
          </cell>
        </row>
        <row r="2565">
          <cell r="E2565" t="str">
            <v>460092</v>
          </cell>
          <cell r="F2565">
            <v>839</v>
          </cell>
        </row>
        <row r="2566">
          <cell r="E2566" t="str">
            <v>460241</v>
          </cell>
          <cell r="F2566">
            <v>137</v>
          </cell>
        </row>
        <row r="2567">
          <cell r="E2567" t="str">
            <v>460811</v>
          </cell>
          <cell r="F2567">
            <v>345</v>
          </cell>
        </row>
        <row r="2568">
          <cell r="E2568" t="str">
            <v>460271</v>
          </cell>
          <cell r="F2568">
            <v>607</v>
          </cell>
        </row>
        <row r="2569">
          <cell r="E2569" t="str">
            <v>460731</v>
          </cell>
          <cell r="F2569">
            <v>841</v>
          </cell>
        </row>
        <row r="2570">
          <cell r="E2570" t="str">
            <v>460281</v>
          </cell>
          <cell r="F2570">
            <v>662</v>
          </cell>
        </row>
        <row r="2571">
          <cell r="E2571" t="str">
            <v>470031</v>
          </cell>
          <cell r="F2571">
            <v>602</v>
          </cell>
        </row>
        <row r="2572">
          <cell r="E2572" t="str">
            <v>479106</v>
          </cell>
          <cell r="F2572">
            <v>12</v>
          </cell>
        </row>
        <row r="2573">
          <cell r="E2573" t="str">
            <v>470171</v>
          </cell>
          <cell r="F2573">
            <v>674</v>
          </cell>
        </row>
        <row r="2574">
          <cell r="E2574" t="str">
            <v>470161</v>
          </cell>
          <cell r="F2574">
            <v>647</v>
          </cell>
        </row>
        <row r="2575">
          <cell r="E2575" t="str">
            <v>470113</v>
          </cell>
          <cell r="F2575">
            <v>162</v>
          </cell>
        </row>
        <row r="2576">
          <cell r="E2576" t="str">
            <v>470101</v>
          </cell>
          <cell r="F2576">
            <v>1755</v>
          </cell>
        </row>
        <row r="2577">
          <cell r="E2577" t="str">
            <v>478017</v>
          </cell>
          <cell r="F2577">
            <v>29</v>
          </cell>
        </row>
        <row r="2578">
          <cell r="E2578" t="str">
            <v>477004</v>
          </cell>
          <cell r="F2578">
            <v>17</v>
          </cell>
        </row>
        <row r="2579">
          <cell r="E2579" t="str">
            <v>470201</v>
          </cell>
          <cell r="F2579">
            <v>670</v>
          </cell>
        </row>
        <row r="2580">
          <cell r="E2580" t="str">
            <v>470181</v>
          </cell>
          <cell r="F2580">
            <v>654</v>
          </cell>
        </row>
        <row r="2581">
          <cell r="E2581" t="str">
            <v>470112</v>
          </cell>
          <cell r="F2581">
            <v>460</v>
          </cell>
        </row>
        <row r="2582">
          <cell r="E2582" t="str">
            <v>479004</v>
          </cell>
          <cell r="F2582">
            <v>4</v>
          </cell>
        </row>
        <row r="2583">
          <cell r="E2583" t="str">
            <v>479101</v>
          </cell>
          <cell r="F2583">
            <v>83</v>
          </cell>
        </row>
        <row r="2584">
          <cell r="E2584" t="str">
            <v>470121</v>
          </cell>
          <cell r="F2584">
            <v>671</v>
          </cell>
        </row>
        <row r="2585">
          <cell r="E2585" t="str">
            <v>481841</v>
          </cell>
          <cell r="F2585">
            <v>172</v>
          </cell>
        </row>
        <row r="2586">
          <cell r="E2586" t="str">
            <v>481811</v>
          </cell>
          <cell r="F2586">
            <v>232</v>
          </cell>
        </row>
        <row r="2587">
          <cell r="E2587" t="str">
            <v>480177</v>
          </cell>
          <cell r="F2587">
            <v>113</v>
          </cell>
        </row>
        <row r="2588">
          <cell r="E2588" t="str">
            <v>481401</v>
          </cell>
          <cell r="F2588">
            <v>547</v>
          </cell>
        </row>
        <row r="2589">
          <cell r="E2589" t="str">
            <v>480120</v>
          </cell>
          <cell r="F2589">
            <v>500</v>
          </cell>
        </row>
        <row r="2590">
          <cell r="E2590" t="str">
            <v>480101</v>
          </cell>
          <cell r="F2590">
            <v>45</v>
          </cell>
        </row>
        <row r="2591">
          <cell r="E2591" t="str">
            <v>480321</v>
          </cell>
          <cell r="F2591">
            <v>801</v>
          </cell>
        </row>
        <row r="2592">
          <cell r="E2592" t="str">
            <v>481282</v>
          </cell>
          <cell r="F2592">
            <v>781</v>
          </cell>
        </row>
        <row r="2593">
          <cell r="E2593" t="str">
            <v>481521</v>
          </cell>
          <cell r="F2593">
            <v>3147</v>
          </cell>
        </row>
        <row r="2594">
          <cell r="E2594" t="str">
            <v>480282</v>
          </cell>
          <cell r="F2594">
            <v>1095</v>
          </cell>
        </row>
        <row r="2595">
          <cell r="E2595" t="str">
            <v>480981</v>
          </cell>
          <cell r="F2595">
            <v>759</v>
          </cell>
        </row>
        <row r="2596">
          <cell r="E2596" t="str">
            <v>480163</v>
          </cell>
          <cell r="F2596">
            <v>121</v>
          </cell>
        </row>
        <row r="2597">
          <cell r="E2597" t="str">
            <v>480531</v>
          </cell>
          <cell r="F2597">
            <v>1208</v>
          </cell>
        </row>
        <row r="2598">
          <cell r="E2598" t="str">
            <v>480222</v>
          </cell>
          <cell r="F2598">
            <v>949</v>
          </cell>
        </row>
        <row r="2599">
          <cell r="E2599" t="str">
            <v>481763</v>
          </cell>
          <cell r="F2599">
            <v>1868</v>
          </cell>
        </row>
        <row r="2600">
          <cell r="E2600" t="str">
            <v>480611</v>
          </cell>
          <cell r="F2600">
            <v>579</v>
          </cell>
        </row>
        <row r="2601">
          <cell r="E2601" t="str">
            <v>481071</v>
          </cell>
          <cell r="F2601">
            <v>600</v>
          </cell>
        </row>
        <row r="2602">
          <cell r="E2602" t="str">
            <v>480042</v>
          </cell>
          <cell r="F2602">
            <v>152</v>
          </cell>
        </row>
        <row r="2603">
          <cell r="E2603" t="str">
            <v>480631</v>
          </cell>
          <cell r="F2603">
            <v>1078</v>
          </cell>
        </row>
        <row r="2604">
          <cell r="E2604" t="str">
            <v>480871</v>
          </cell>
          <cell r="F2604">
            <v>603</v>
          </cell>
        </row>
        <row r="2605">
          <cell r="E2605" t="str">
            <v>480111</v>
          </cell>
          <cell r="F2605">
            <v>2842</v>
          </cell>
        </row>
        <row r="2606">
          <cell r="E2606" t="str">
            <v>481762</v>
          </cell>
          <cell r="F2606">
            <v>1559</v>
          </cell>
        </row>
        <row r="2607">
          <cell r="E2607" t="str">
            <v>480751</v>
          </cell>
          <cell r="F2607">
            <v>618</v>
          </cell>
        </row>
        <row r="2608">
          <cell r="E2608" t="str">
            <v>480217</v>
          </cell>
          <cell r="F2608">
            <v>623</v>
          </cell>
        </row>
        <row r="2609">
          <cell r="E2609" t="str">
            <v>485871</v>
          </cell>
          <cell r="F2609">
            <v>716</v>
          </cell>
        </row>
        <row r="2610">
          <cell r="E2610" t="str">
            <v>481612</v>
          </cell>
          <cell r="F2610">
            <v>913</v>
          </cell>
        </row>
        <row r="2611">
          <cell r="E2611" t="str">
            <v>480701</v>
          </cell>
          <cell r="F2611">
            <v>707</v>
          </cell>
        </row>
        <row r="2612">
          <cell r="E2612" t="str">
            <v>480149</v>
          </cell>
          <cell r="F2612">
            <v>241</v>
          </cell>
        </row>
        <row r="2613">
          <cell r="E2613" t="str">
            <v>481291</v>
          </cell>
          <cell r="F2613">
            <v>1310</v>
          </cell>
        </row>
        <row r="2614">
          <cell r="E2614" t="str">
            <v>480085</v>
          </cell>
          <cell r="F2614">
            <v>470</v>
          </cell>
        </row>
        <row r="2615">
          <cell r="E2615" t="str">
            <v>480711</v>
          </cell>
          <cell r="F2615">
            <v>545</v>
          </cell>
        </row>
        <row r="2616">
          <cell r="E2616" t="str">
            <v>480142</v>
          </cell>
          <cell r="F2616">
            <v>46</v>
          </cell>
        </row>
        <row r="2617">
          <cell r="E2617" t="str">
            <v>480831</v>
          </cell>
          <cell r="F2617">
            <v>728</v>
          </cell>
        </row>
        <row r="2618">
          <cell r="E2618" t="str">
            <v>480216</v>
          </cell>
          <cell r="F2618">
            <v>602</v>
          </cell>
        </row>
        <row r="2619">
          <cell r="E2619" t="str">
            <v>480991</v>
          </cell>
          <cell r="F2619">
            <v>739</v>
          </cell>
        </row>
        <row r="2620">
          <cell r="E2620" t="str">
            <v>480661</v>
          </cell>
          <cell r="F2620">
            <v>3581</v>
          </cell>
        </row>
        <row r="2621">
          <cell r="E2621" t="str">
            <v>481451</v>
          </cell>
          <cell r="F2621">
            <v>1041</v>
          </cell>
        </row>
        <row r="2622">
          <cell r="E2622" t="str">
            <v>480551</v>
          </cell>
          <cell r="F2622">
            <v>535</v>
          </cell>
        </row>
        <row r="2623">
          <cell r="E2623" t="str">
            <v>481391</v>
          </cell>
          <cell r="F2623">
            <v>1002</v>
          </cell>
        </row>
        <row r="2624">
          <cell r="E2624" t="str">
            <v>481281</v>
          </cell>
          <cell r="F2624">
            <v>1276</v>
          </cell>
        </row>
        <row r="2625">
          <cell r="E2625" t="str">
            <v>480133</v>
          </cell>
          <cell r="F2625">
            <v>942</v>
          </cell>
        </row>
        <row r="2626">
          <cell r="E2626" t="str">
            <v>480146</v>
          </cell>
          <cell r="F2626">
            <v>408</v>
          </cell>
        </row>
        <row r="2627">
          <cell r="E2627" t="str">
            <v>481651</v>
          </cell>
          <cell r="F2627">
            <v>3159</v>
          </cell>
        </row>
        <row r="2628">
          <cell r="E2628" t="str">
            <v>480741</v>
          </cell>
          <cell r="F2628">
            <v>270</v>
          </cell>
        </row>
        <row r="2629">
          <cell r="E2629" t="str">
            <v>480156</v>
          </cell>
          <cell r="F2629">
            <v>791</v>
          </cell>
        </row>
        <row r="2630">
          <cell r="E2630" t="str">
            <v>481601</v>
          </cell>
          <cell r="F2630">
            <v>455</v>
          </cell>
        </row>
        <row r="2631">
          <cell r="E2631" t="str">
            <v>480441</v>
          </cell>
          <cell r="F2631">
            <v>15</v>
          </cell>
        </row>
        <row r="2632">
          <cell r="E2632" t="str">
            <v>480511</v>
          </cell>
          <cell r="F2632">
            <v>722</v>
          </cell>
        </row>
        <row r="2633">
          <cell r="E2633" t="str">
            <v>481121</v>
          </cell>
          <cell r="F2633">
            <v>886</v>
          </cell>
        </row>
        <row r="2634">
          <cell r="E2634" t="str">
            <v>481181</v>
          </cell>
          <cell r="F2634">
            <v>605</v>
          </cell>
        </row>
        <row r="2635">
          <cell r="E2635" t="str">
            <v>480781</v>
          </cell>
          <cell r="F2635">
            <v>568</v>
          </cell>
        </row>
        <row r="2636">
          <cell r="E2636" t="str">
            <v>481591</v>
          </cell>
          <cell r="F2636">
            <v>652</v>
          </cell>
        </row>
        <row r="2637">
          <cell r="E2637" t="str">
            <v>480931</v>
          </cell>
          <cell r="F2637">
            <v>3581</v>
          </cell>
        </row>
        <row r="2638">
          <cell r="E2638" t="str">
            <v>480541</v>
          </cell>
          <cell r="F2638">
            <v>786</v>
          </cell>
        </row>
        <row r="2639">
          <cell r="E2639" t="str">
            <v>480801</v>
          </cell>
          <cell r="F2639">
            <v>358</v>
          </cell>
        </row>
        <row r="2640">
          <cell r="E2640" t="str">
            <v>481921</v>
          </cell>
          <cell r="F2640">
            <v>953</v>
          </cell>
        </row>
        <row r="2641">
          <cell r="E2641" t="str">
            <v>480236</v>
          </cell>
          <cell r="F2641">
            <v>762</v>
          </cell>
        </row>
        <row r="2642">
          <cell r="E2642" t="str">
            <v>480259</v>
          </cell>
          <cell r="F2642">
            <v>752</v>
          </cell>
        </row>
        <row r="2643">
          <cell r="E2643" t="str">
            <v>481801</v>
          </cell>
          <cell r="F2643">
            <v>2095</v>
          </cell>
        </row>
        <row r="2644">
          <cell r="E2644" t="str">
            <v>485841</v>
          </cell>
          <cell r="F2644">
            <v>684</v>
          </cell>
        </row>
        <row r="2645">
          <cell r="E2645" t="str">
            <v>480121</v>
          </cell>
          <cell r="F2645">
            <v>1924</v>
          </cell>
        </row>
        <row r="2646">
          <cell r="E2646" t="str">
            <v>480214</v>
          </cell>
          <cell r="F2646">
            <v>679</v>
          </cell>
        </row>
        <row r="2647">
          <cell r="E2647" t="str">
            <v>480681</v>
          </cell>
          <cell r="F2647">
            <v>584</v>
          </cell>
        </row>
        <row r="2648">
          <cell r="E2648" t="str">
            <v>480032</v>
          </cell>
          <cell r="F2648">
            <v>21</v>
          </cell>
        </row>
        <row r="2649">
          <cell r="E2649" t="str">
            <v>480671</v>
          </cell>
          <cell r="F2649">
            <v>2532</v>
          </cell>
        </row>
        <row r="2650">
          <cell r="E2650" t="str">
            <v>480181</v>
          </cell>
          <cell r="F2650">
            <v>286</v>
          </cell>
        </row>
        <row r="2651">
          <cell r="E2651" t="str">
            <v>481971</v>
          </cell>
          <cell r="F2651">
            <v>739</v>
          </cell>
        </row>
        <row r="2652">
          <cell r="E2652" t="str">
            <v>481611</v>
          </cell>
          <cell r="F2652">
            <v>635</v>
          </cell>
        </row>
        <row r="2653">
          <cell r="E2653" t="str">
            <v>481662</v>
          </cell>
          <cell r="F2653">
            <v>3438</v>
          </cell>
        </row>
        <row r="2654">
          <cell r="E2654" t="str">
            <v>480245</v>
          </cell>
          <cell r="F2654">
            <v>1034</v>
          </cell>
        </row>
        <row r="2655">
          <cell r="E2655" t="str">
            <v>480591</v>
          </cell>
          <cell r="F2655">
            <v>54</v>
          </cell>
        </row>
        <row r="2656">
          <cell r="E2656" t="str">
            <v>480571</v>
          </cell>
          <cell r="F2656">
            <v>1450</v>
          </cell>
        </row>
        <row r="2657">
          <cell r="E2657" t="str">
            <v>481681</v>
          </cell>
          <cell r="F2657">
            <v>1266</v>
          </cell>
        </row>
        <row r="2658">
          <cell r="E2658" t="str">
            <v>480191</v>
          </cell>
          <cell r="F2658">
            <v>227</v>
          </cell>
        </row>
        <row r="2659">
          <cell r="E2659" t="str">
            <v>480881</v>
          </cell>
          <cell r="F2659">
            <v>791</v>
          </cell>
        </row>
        <row r="2660">
          <cell r="E2660" t="str">
            <v>481461</v>
          </cell>
          <cell r="F2660">
            <v>409</v>
          </cell>
        </row>
        <row r="2661">
          <cell r="E2661" t="str">
            <v>480201</v>
          </cell>
          <cell r="F2661">
            <v>432</v>
          </cell>
        </row>
        <row r="2662">
          <cell r="E2662" t="str">
            <v>480061</v>
          </cell>
          <cell r="F2662">
            <v>464</v>
          </cell>
        </row>
        <row r="2663">
          <cell r="E2663" t="str">
            <v>480011</v>
          </cell>
          <cell r="F2663">
            <v>220</v>
          </cell>
        </row>
        <row r="2664">
          <cell r="E2664" t="str">
            <v>480131</v>
          </cell>
          <cell r="F2664">
            <v>1026</v>
          </cell>
        </row>
        <row r="2665">
          <cell r="E2665" t="str">
            <v>481351</v>
          </cell>
          <cell r="F2665">
            <v>285</v>
          </cell>
        </row>
        <row r="2666">
          <cell r="E2666" t="str">
            <v>481191</v>
          </cell>
          <cell r="F2666">
            <v>888</v>
          </cell>
        </row>
        <row r="2667">
          <cell r="E2667" t="str">
            <v>480381</v>
          </cell>
          <cell r="F2667">
            <v>1205</v>
          </cell>
        </row>
        <row r="2668">
          <cell r="E2668" t="str">
            <v>481482</v>
          </cell>
          <cell r="F2668">
            <v>785</v>
          </cell>
        </row>
        <row r="2669">
          <cell r="E2669" t="str">
            <v>480152</v>
          </cell>
          <cell r="F2669">
            <v>219</v>
          </cell>
        </row>
        <row r="2670">
          <cell r="E2670" t="str">
            <v>481421</v>
          </cell>
          <cell r="F2670">
            <v>337</v>
          </cell>
        </row>
        <row r="2671">
          <cell r="E2671" t="str">
            <v>481111</v>
          </cell>
          <cell r="F2671">
            <v>1127</v>
          </cell>
        </row>
        <row r="2672">
          <cell r="E2672" t="str">
            <v>481081</v>
          </cell>
          <cell r="F2672">
            <v>736</v>
          </cell>
        </row>
        <row r="2673">
          <cell r="E2673" t="str">
            <v>485711</v>
          </cell>
          <cell r="F2673">
            <v>1191</v>
          </cell>
        </row>
        <row r="2674">
          <cell r="E2674" t="str">
            <v>488001</v>
          </cell>
          <cell r="F2674">
            <v>4</v>
          </cell>
        </row>
        <row r="2675">
          <cell r="E2675" t="str">
            <v>481311</v>
          </cell>
          <cell r="F2675">
            <v>136</v>
          </cell>
        </row>
        <row r="2676">
          <cell r="E2676" t="str">
            <v>480114</v>
          </cell>
          <cell r="F2676">
            <v>37</v>
          </cell>
        </row>
        <row r="2677">
          <cell r="E2677" t="str">
            <v>480211</v>
          </cell>
          <cell r="F2677">
            <v>220</v>
          </cell>
        </row>
        <row r="2678">
          <cell r="E2678" t="str">
            <v>481791</v>
          </cell>
          <cell r="F2678">
            <v>893</v>
          </cell>
        </row>
        <row r="2679">
          <cell r="E2679" t="str">
            <v>480182</v>
          </cell>
          <cell r="F2679">
            <v>241</v>
          </cell>
        </row>
        <row r="2680">
          <cell r="E2680" t="str">
            <v>480311</v>
          </cell>
          <cell r="F2680">
            <v>419</v>
          </cell>
        </row>
        <row r="2681">
          <cell r="E2681" t="str">
            <v>480031</v>
          </cell>
          <cell r="F2681">
            <v>50</v>
          </cell>
        </row>
        <row r="2682">
          <cell r="E2682" t="str">
            <v>480221</v>
          </cell>
          <cell r="F2682">
            <v>236</v>
          </cell>
        </row>
        <row r="2683">
          <cell r="E2683" t="str">
            <v>480056</v>
          </cell>
          <cell r="F2683">
            <v>219</v>
          </cell>
        </row>
        <row r="2684">
          <cell r="E2684" t="str">
            <v>480241</v>
          </cell>
          <cell r="F2684">
            <v>833</v>
          </cell>
        </row>
        <row r="2685">
          <cell r="E2685" t="str">
            <v>480301</v>
          </cell>
          <cell r="F2685">
            <v>618</v>
          </cell>
        </row>
        <row r="2686">
          <cell r="E2686" t="str">
            <v>481951</v>
          </cell>
          <cell r="F2686">
            <v>2528</v>
          </cell>
        </row>
        <row r="2687">
          <cell r="E2687" t="str">
            <v>481931</v>
          </cell>
          <cell r="F2687">
            <v>1805</v>
          </cell>
        </row>
        <row r="2688">
          <cell r="E2688" t="str">
            <v>480521</v>
          </cell>
          <cell r="F2688">
            <v>680</v>
          </cell>
        </row>
        <row r="2689">
          <cell r="E2689" t="str">
            <v>481221</v>
          </cell>
          <cell r="F2689">
            <v>621</v>
          </cell>
        </row>
        <row r="2690">
          <cell r="E2690" t="str">
            <v>480651</v>
          </cell>
          <cell r="F2690">
            <v>579</v>
          </cell>
        </row>
        <row r="2691">
          <cell r="E2691" t="str">
            <v>481571</v>
          </cell>
          <cell r="F2691">
            <v>557</v>
          </cell>
        </row>
        <row r="2692">
          <cell r="E2692" t="str">
            <v>480561</v>
          </cell>
          <cell r="F2692">
            <v>640</v>
          </cell>
        </row>
        <row r="2693">
          <cell r="E2693" t="str">
            <v>480352</v>
          </cell>
          <cell r="F2693">
            <v>1033</v>
          </cell>
        </row>
        <row r="2694">
          <cell r="E2694" t="str">
            <v>480141</v>
          </cell>
          <cell r="F2694">
            <v>847</v>
          </cell>
        </row>
        <row r="2695">
          <cell r="E2695" t="str">
            <v>480851</v>
          </cell>
          <cell r="F2695">
            <v>905</v>
          </cell>
        </row>
        <row r="2696">
          <cell r="E2696" t="str">
            <v>480213</v>
          </cell>
          <cell r="F2696">
            <v>648</v>
          </cell>
        </row>
        <row r="2697">
          <cell r="E2697" t="str">
            <v>480581</v>
          </cell>
          <cell r="F2697">
            <v>942</v>
          </cell>
        </row>
        <row r="2698">
          <cell r="E2698" t="str">
            <v>480119</v>
          </cell>
          <cell r="F2698">
            <v>168</v>
          </cell>
        </row>
        <row r="2699">
          <cell r="E2699" t="str">
            <v>480242</v>
          </cell>
          <cell r="F2699">
            <v>933</v>
          </cell>
        </row>
        <row r="2700">
          <cell r="E2700" t="str">
            <v>480080</v>
          </cell>
          <cell r="F2700">
            <v>215</v>
          </cell>
        </row>
        <row r="2701">
          <cell r="E2701" t="str">
            <v>481551</v>
          </cell>
          <cell r="F2701">
            <v>1038</v>
          </cell>
        </row>
        <row r="2702">
          <cell r="E2702" t="str">
            <v>481141</v>
          </cell>
          <cell r="F2702">
            <v>452</v>
          </cell>
        </row>
        <row r="2703">
          <cell r="E2703" t="str">
            <v>480421</v>
          </cell>
          <cell r="F2703">
            <v>448</v>
          </cell>
        </row>
        <row r="2704">
          <cell r="E2704" t="str">
            <v>480721</v>
          </cell>
          <cell r="F2704">
            <v>776</v>
          </cell>
        </row>
        <row r="2705">
          <cell r="E2705" t="str">
            <v>480821</v>
          </cell>
          <cell r="F2705">
            <v>730</v>
          </cell>
        </row>
        <row r="2706">
          <cell r="E2706" t="str">
            <v>481561</v>
          </cell>
          <cell r="F2706">
            <v>139</v>
          </cell>
        </row>
        <row r="2707">
          <cell r="E2707" t="str">
            <v>480731</v>
          </cell>
          <cell r="F2707">
            <v>931</v>
          </cell>
        </row>
        <row r="2708">
          <cell r="E2708" t="str">
            <v>481321</v>
          </cell>
          <cell r="F2708">
            <v>297</v>
          </cell>
        </row>
        <row r="2709">
          <cell r="E2709" t="str">
            <v>480891</v>
          </cell>
          <cell r="F2709">
            <v>691</v>
          </cell>
        </row>
        <row r="2710">
          <cell r="E2710" t="str">
            <v>481041</v>
          </cell>
          <cell r="F2710">
            <v>512</v>
          </cell>
        </row>
        <row r="2711">
          <cell r="E2711" t="str">
            <v>481381</v>
          </cell>
          <cell r="F2711">
            <v>966</v>
          </cell>
        </row>
        <row r="2712">
          <cell r="E2712" t="str">
            <v>481241</v>
          </cell>
          <cell r="F2712">
            <v>1060</v>
          </cell>
        </row>
        <row r="2713">
          <cell r="E2713" t="str">
            <v>480151</v>
          </cell>
          <cell r="F2713">
            <v>813</v>
          </cell>
        </row>
        <row r="2714">
          <cell r="E2714" t="str">
            <v>481021</v>
          </cell>
          <cell r="F2714">
            <v>1583</v>
          </cell>
        </row>
        <row r="2715">
          <cell r="E2715" t="str">
            <v>481553</v>
          </cell>
          <cell r="F2715">
            <v>1108</v>
          </cell>
        </row>
        <row r="2716">
          <cell r="E2716" t="str">
            <v>480791</v>
          </cell>
          <cell r="F2716">
            <v>516</v>
          </cell>
        </row>
        <row r="2717">
          <cell r="E2717" t="str">
            <v>480172</v>
          </cell>
          <cell r="F2717">
            <v>250</v>
          </cell>
        </row>
        <row r="2718">
          <cell r="E2718" t="str">
            <v>481582</v>
          </cell>
          <cell r="F2718">
            <v>812</v>
          </cell>
        </row>
        <row r="2719">
          <cell r="E2719" t="str">
            <v>480062</v>
          </cell>
          <cell r="F2719">
            <v>139</v>
          </cell>
        </row>
        <row r="2720">
          <cell r="E2720" t="str">
            <v>480771</v>
          </cell>
          <cell r="F2720">
            <v>859</v>
          </cell>
        </row>
        <row r="2721">
          <cell r="E2721" t="str">
            <v>481501</v>
          </cell>
          <cell r="F2721">
            <v>495</v>
          </cell>
        </row>
        <row r="2722">
          <cell r="E2722" t="str">
            <v>480691</v>
          </cell>
          <cell r="F2722">
            <v>2951</v>
          </cell>
        </row>
        <row r="2723">
          <cell r="E2723" t="str">
            <v>480072</v>
          </cell>
          <cell r="F2723">
            <v>529</v>
          </cell>
        </row>
        <row r="2724">
          <cell r="E2724" t="str">
            <v>480212</v>
          </cell>
          <cell r="F2724">
            <v>695</v>
          </cell>
        </row>
        <row r="2725">
          <cell r="E2725" t="str">
            <v>480192</v>
          </cell>
          <cell r="F2725">
            <v>186</v>
          </cell>
        </row>
        <row r="2726">
          <cell r="E2726" t="str">
            <v>481531</v>
          </cell>
          <cell r="F2726">
            <v>812</v>
          </cell>
        </row>
        <row r="2727">
          <cell r="E2727" t="str">
            <v>480252</v>
          </cell>
          <cell r="F2727">
            <v>2355</v>
          </cell>
        </row>
        <row r="2728">
          <cell r="E2728" t="str">
            <v>480342</v>
          </cell>
          <cell r="F2728">
            <v>1410</v>
          </cell>
        </row>
        <row r="2729">
          <cell r="E2729" t="str">
            <v>487023</v>
          </cell>
          <cell r="F2729">
            <v>17</v>
          </cell>
        </row>
        <row r="2730">
          <cell r="E2730" t="str">
            <v>487004</v>
          </cell>
          <cell r="F2730">
            <v>139</v>
          </cell>
        </row>
        <row r="2731">
          <cell r="E2731" t="str">
            <v>487001</v>
          </cell>
          <cell r="F2731">
            <v>97</v>
          </cell>
        </row>
        <row r="2732">
          <cell r="E2732" t="str">
            <v>481682</v>
          </cell>
          <cell r="F2732">
            <v>871</v>
          </cell>
        </row>
        <row r="2733">
          <cell r="E2733" t="str">
            <v>481632</v>
          </cell>
          <cell r="F2733">
            <v>3194</v>
          </cell>
        </row>
        <row r="2734">
          <cell r="E2734" t="str">
            <v>481331</v>
          </cell>
          <cell r="F2734">
            <v>251</v>
          </cell>
        </row>
        <row r="2735">
          <cell r="E2735" t="str">
            <v>480206</v>
          </cell>
          <cell r="F2735">
            <v>428</v>
          </cell>
        </row>
        <row r="2736">
          <cell r="E2736" t="str">
            <v>488009</v>
          </cell>
          <cell r="F2736">
            <v>55</v>
          </cell>
        </row>
        <row r="2737">
          <cell r="E2737" t="str">
            <v>480200</v>
          </cell>
          <cell r="F2737">
            <v>490</v>
          </cell>
        </row>
        <row r="2738">
          <cell r="E2738" t="str">
            <v>480089</v>
          </cell>
          <cell r="F2738">
            <v>566</v>
          </cell>
        </row>
        <row r="2739">
          <cell r="E2739" t="str">
            <v>480271</v>
          </cell>
          <cell r="F2739">
            <v>648</v>
          </cell>
        </row>
        <row r="2740">
          <cell r="E2740" t="str">
            <v>481691</v>
          </cell>
          <cell r="F2740">
            <v>25</v>
          </cell>
        </row>
        <row r="2741">
          <cell r="E2741" t="str">
            <v>480961</v>
          </cell>
          <cell r="F2741">
            <v>570</v>
          </cell>
        </row>
        <row r="2742">
          <cell r="E2742" t="str">
            <v>481491</v>
          </cell>
          <cell r="F2742">
            <v>1228</v>
          </cell>
        </row>
        <row r="2743">
          <cell r="E2743" t="str">
            <v>480053</v>
          </cell>
          <cell r="F2743">
            <v>174</v>
          </cell>
        </row>
        <row r="2744">
          <cell r="E2744" t="str">
            <v>480901</v>
          </cell>
          <cell r="F2744">
            <v>303</v>
          </cell>
        </row>
        <row r="2745">
          <cell r="E2745" t="str">
            <v>481671</v>
          </cell>
          <cell r="F2745">
            <v>1145</v>
          </cell>
        </row>
        <row r="2746">
          <cell r="E2746" t="str">
            <v>481541</v>
          </cell>
          <cell r="F2746">
            <v>441</v>
          </cell>
        </row>
        <row r="2747">
          <cell r="E2747" t="str">
            <v>480411</v>
          </cell>
          <cell r="F2747">
            <v>336</v>
          </cell>
        </row>
        <row r="2748">
          <cell r="E2748" t="str">
            <v>480621</v>
          </cell>
          <cell r="F2748">
            <v>664</v>
          </cell>
        </row>
        <row r="2749">
          <cell r="E2749" t="str">
            <v>480203</v>
          </cell>
          <cell r="F2749">
            <v>128</v>
          </cell>
        </row>
        <row r="2750">
          <cell r="E2750" t="str">
            <v>480155</v>
          </cell>
          <cell r="F2750">
            <v>234</v>
          </cell>
        </row>
        <row r="2751">
          <cell r="E2751" t="str">
            <v>480231</v>
          </cell>
          <cell r="F2751">
            <v>892</v>
          </cell>
        </row>
        <row r="2752">
          <cell r="E2752" t="str">
            <v>480401</v>
          </cell>
          <cell r="F2752">
            <v>587</v>
          </cell>
        </row>
        <row r="2753">
          <cell r="E2753" t="str">
            <v>480122</v>
          </cell>
          <cell r="F2753">
            <v>273</v>
          </cell>
        </row>
        <row r="2754">
          <cell r="E2754" t="str">
            <v>480941</v>
          </cell>
          <cell r="F2754">
            <v>1013</v>
          </cell>
        </row>
        <row r="2755">
          <cell r="E2755" t="str">
            <v>480251</v>
          </cell>
          <cell r="F2755">
            <v>486</v>
          </cell>
        </row>
        <row r="2756">
          <cell r="E2756" t="str">
            <v>480055</v>
          </cell>
          <cell r="F2756">
            <v>151</v>
          </cell>
        </row>
        <row r="2757">
          <cell r="E2757" t="str">
            <v>480113</v>
          </cell>
          <cell r="F2757">
            <v>35</v>
          </cell>
        </row>
        <row r="2758">
          <cell r="E2758" t="str">
            <v>480040</v>
          </cell>
          <cell r="F2758">
            <v>191</v>
          </cell>
        </row>
        <row r="2759">
          <cell r="E2759" t="str">
            <v>480185</v>
          </cell>
          <cell r="F2759">
            <v>1055</v>
          </cell>
        </row>
        <row r="2760">
          <cell r="E2760" t="str">
            <v>480033</v>
          </cell>
          <cell r="F2760">
            <v>859</v>
          </cell>
        </row>
        <row r="2761">
          <cell r="E2761" t="str">
            <v>480204</v>
          </cell>
          <cell r="F2761">
            <v>1031</v>
          </cell>
        </row>
        <row r="2762">
          <cell r="E2762" t="str">
            <v>481431</v>
          </cell>
          <cell r="F2762">
            <v>745</v>
          </cell>
        </row>
        <row r="2763">
          <cell r="E2763" t="str">
            <v>480261</v>
          </cell>
          <cell r="F2763">
            <v>639</v>
          </cell>
        </row>
        <row r="2764">
          <cell r="E2764" t="str">
            <v>481251</v>
          </cell>
          <cell r="F2764">
            <v>653</v>
          </cell>
        </row>
        <row r="2765">
          <cell r="E2765" t="str">
            <v>480921</v>
          </cell>
          <cell r="F2765">
            <v>1374</v>
          </cell>
        </row>
        <row r="2766">
          <cell r="E2766" t="str">
            <v>480641</v>
          </cell>
          <cell r="F2766">
            <v>257</v>
          </cell>
        </row>
        <row r="2767">
          <cell r="E2767" t="str">
            <v>481011</v>
          </cell>
          <cell r="F2767">
            <v>824</v>
          </cell>
        </row>
        <row r="2768">
          <cell r="E2768" t="str">
            <v>480861</v>
          </cell>
          <cell r="F2768">
            <v>663</v>
          </cell>
        </row>
        <row r="2769">
          <cell r="E2769" t="str">
            <v>481271</v>
          </cell>
          <cell r="F2769">
            <v>891</v>
          </cell>
        </row>
        <row r="2770">
          <cell r="E2770" t="str">
            <v>481261</v>
          </cell>
          <cell r="F2770">
            <v>802</v>
          </cell>
        </row>
        <row r="2771">
          <cell r="E2771" t="str">
            <v>481731</v>
          </cell>
          <cell r="F2771">
            <v>589</v>
          </cell>
        </row>
        <row r="2772">
          <cell r="E2772" t="str">
            <v>480084</v>
          </cell>
          <cell r="F2772">
            <v>348</v>
          </cell>
        </row>
        <row r="2773">
          <cell r="E2773" t="str">
            <v>481441</v>
          </cell>
          <cell r="F2773">
            <v>600</v>
          </cell>
        </row>
        <row r="2774">
          <cell r="E2774" t="str">
            <v>481621</v>
          </cell>
          <cell r="F2774">
            <v>1132</v>
          </cell>
        </row>
        <row r="2775">
          <cell r="E2775" t="str">
            <v>480392</v>
          </cell>
          <cell r="F2775">
            <v>18</v>
          </cell>
        </row>
        <row r="2776">
          <cell r="E2776" t="str">
            <v>480041</v>
          </cell>
          <cell r="F2776">
            <v>23</v>
          </cell>
        </row>
        <row r="2777">
          <cell r="E2777" t="str">
            <v>481703</v>
          </cell>
          <cell r="F2777">
            <v>1005</v>
          </cell>
        </row>
        <row r="2778">
          <cell r="E2778" t="str">
            <v>481031</v>
          </cell>
          <cell r="F2778">
            <v>1340</v>
          </cell>
        </row>
        <row r="2779">
          <cell r="E2779" t="str">
            <v>481341</v>
          </cell>
          <cell r="F2779">
            <v>533</v>
          </cell>
        </row>
        <row r="2780">
          <cell r="E2780" t="str">
            <v>480841</v>
          </cell>
          <cell r="F2780">
            <v>650</v>
          </cell>
        </row>
        <row r="2781">
          <cell r="E2781" t="str">
            <v>481771</v>
          </cell>
          <cell r="F2781">
            <v>972</v>
          </cell>
        </row>
        <row r="2782">
          <cell r="E2782" t="str">
            <v>481831</v>
          </cell>
          <cell r="F2782">
            <v>896</v>
          </cell>
        </row>
        <row r="2783">
          <cell r="E2783" t="str">
            <v>481821</v>
          </cell>
          <cell r="F2783">
            <v>728</v>
          </cell>
        </row>
        <row r="2784">
          <cell r="E2784" t="str">
            <v>481911</v>
          </cell>
          <cell r="F2784">
            <v>1257</v>
          </cell>
        </row>
        <row r="2785">
          <cell r="E2785" t="str">
            <v>481371</v>
          </cell>
          <cell r="F2785">
            <v>476</v>
          </cell>
        </row>
        <row r="2786">
          <cell r="E2786" t="str">
            <v>481776</v>
          </cell>
          <cell r="F2786">
            <v>1205</v>
          </cell>
        </row>
        <row r="2787">
          <cell r="E2787" t="str">
            <v>480202</v>
          </cell>
          <cell r="F2787">
            <v>556</v>
          </cell>
        </row>
        <row r="2788">
          <cell r="E2788" t="str">
            <v>480811</v>
          </cell>
          <cell r="F2788">
            <v>432</v>
          </cell>
        </row>
        <row r="2789">
          <cell r="E2789" t="str">
            <v>480235</v>
          </cell>
          <cell r="F2789">
            <v>757</v>
          </cell>
        </row>
        <row r="2790">
          <cell r="E2790" t="str">
            <v>480215</v>
          </cell>
          <cell r="F2790">
            <v>617</v>
          </cell>
        </row>
        <row r="2791">
          <cell r="E2791" t="str">
            <v>480361</v>
          </cell>
          <cell r="F2791">
            <v>567</v>
          </cell>
        </row>
        <row r="2792">
          <cell r="E2792" t="str">
            <v>481631</v>
          </cell>
          <cell r="F2792">
            <v>3270</v>
          </cell>
        </row>
        <row r="2793">
          <cell r="E2793" t="str">
            <v>481991</v>
          </cell>
          <cell r="F2793">
            <v>903</v>
          </cell>
        </row>
        <row r="2794">
          <cell r="E2794" t="str">
            <v>480065</v>
          </cell>
          <cell r="F2794">
            <v>154</v>
          </cell>
        </row>
        <row r="2795">
          <cell r="E2795" t="str">
            <v>480090</v>
          </cell>
          <cell r="F2795">
            <v>270</v>
          </cell>
        </row>
        <row r="2796">
          <cell r="E2796" t="str">
            <v>480070</v>
          </cell>
          <cell r="F2796">
            <v>93</v>
          </cell>
        </row>
        <row r="2797">
          <cell r="E2797" t="str">
            <v>480183</v>
          </cell>
          <cell r="F2797">
            <v>65</v>
          </cell>
        </row>
        <row r="2798">
          <cell r="E2798" t="str">
            <v>480068</v>
          </cell>
          <cell r="F2798">
            <v>167</v>
          </cell>
        </row>
        <row r="2799">
          <cell r="E2799" t="str">
            <v>480431</v>
          </cell>
          <cell r="F2799">
            <v>454</v>
          </cell>
        </row>
        <row r="2800">
          <cell r="E2800" t="str">
            <v>480911</v>
          </cell>
          <cell r="F2800">
            <v>825</v>
          </cell>
        </row>
        <row r="2801">
          <cell r="E2801" t="str">
            <v>480128</v>
          </cell>
          <cell r="F2801">
            <v>12</v>
          </cell>
        </row>
        <row r="2802">
          <cell r="E2802" t="str">
            <v>480043</v>
          </cell>
          <cell r="F2802">
            <v>42</v>
          </cell>
        </row>
        <row r="2803">
          <cell r="E2803" t="str">
            <v>481001</v>
          </cell>
          <cell r="F2803">
            <v>3099</v>
          </cell>
        </row>
        <row r="2804">
          <cell r="E2804" t="str">
            <v>480971</v>
          </cell>
          <cell r="F2804">
            <v>692</v>
          </cell>
        </row>
        <row r="2805">
          <cell r="E2805" t="str">
            <v>480395</v>
          </cell>
          <cell r="F2805">
            <v>12</v>
          </cell>
        </row>
        <row r="2806">
          <cell r="E2806" t="str">
            <v>481752</v>
          </cell>
          <cell r="F2806">
            <v>833</v>
          </cell>
        </row>
        <row r="2807">
          <cell r="E2807" t="str">
            <v>481151</v>
          </cell>
          <cell r="F2807">
            <v>999</v>
          </cell>
        </row>
        <row r="2808">
          <cell r="E2808" t="str">
            <v>485861</v>
          </cell>
          <cell r="F2808">
            <v>624</v>
          </cell>
        </row>
        <row r="2809">
          <cell r="E2809" t="str">
            <v>481051</v>
          </cell>
          <cell r="F2809">
            <v>1174</v>
          </cell>
        </row>
        <row r="2810">
          <cell r="E2810" t="str">
            <v>481091</v>
          </cell>
          <cell r="F2810">
            <v>722</v>
          </cell>
        </row>
        <row r="2811">
          <cell r="E2811" t="str">
            <v>481542</v>
          </cell>
          <cell r="F2811">
            <v>2350</v>
          </cell>
        </row>
        <row r="2812">
          <cell r="E2812" t="str">
            <v>480232</v>
          </cell>
          <cell r="F2812">
            <v>761</v>
          </cell>
        </row>
        <row r="2813">
          <cell r="E2813" t="str">
            <v>480253</v>
          </cell>
          <cell r="F2813">
            <v>661</v>
          </cell>
        </row>
        <row r="2814">
          <cell r="E2814" t="str">
            <v>481511</v>
          </cell>
          <cell r="F2814">
            <v>4124</v>
          </cell>
        </row>
        <row r="2815">
          <cell r="E2815" t="str">
            <v>481562</v>
          </cell>
          <cell r="F2815">
            <v>670</v>
          </cell>
        </row>
        <row r="2816">
          <cell r="E2816" t="str">
            <v>481133</v>
          </cell>
          <cell r="F2816">
            <v>1189</v>
          </cell>
        </row>
        <row r="2817">
          <cell r="E2817" t="str">
            <v>481941</v>
          </cell>
          <cell r="F2817">
            <v>932</v>
          </cell>
        </row>
        <row r="2818">
          <cell r="E2818" t="str">
            <v>481361</v>
          </cell>
          <cell r="F2818">
            <v>448</v>
          </cell>
        </row>
        <row r="2819">
          <cell r="E2819" t="str">
            <v>480322</v>
          </cell>
          <cell r="F2819">
            <v>862</v>
          </cell>
        </row>
        <row r="2820">
          <cell r="E2820" t="str">
            <v>481231</v>
          </cell>
          <cell r="F2820">
            <v>710</v>
          </cell>
        </row>
        <row r="2821">
          <cell r="E2821" t="str">
            <v>481061</v>
          </cell>
          <cell r="F2821">
            <v>1128</v>
          </cell>
        </row>
        <row r="2822">
          <cell r="E2822" t="str">
            <v>481171</v>
          </cell>
          <cell r="F2822">
            <v>797</v>
          </cell>
        </row>
        <row r="2823">
          <cell r="E2823" t="str">
            <v>480132</v>
          </cell>
          <cell r="F2823">
            <v>13</v>
          </cell>
        </row>
        <row r="2824">
          <cell r="E2824" t="str">
            <v>481411</v>
          </cell>
          <cell r="F2824">
            <v>3142</v>
          </cell>
        </row>
        <row r="2825">
          <cell r="E2825" t="str">
            <v>481751</v>
          </cell>
          <cell r="F2825">
            <v>1180</v>
          </cell>
        </row>
        <row r="2826">
          <cell r="E2826" t="str">
            <v>481702</v>
          </cell>
          <cell r="F2826">
            <v>1223</v>
          </cell>
        </row>
        <row r="2827">
          <cell r="E2827" t="str">
            <v>480074</v>
          </cell>
          <cell r="F2827">
            <v>249</v>
          </cell>
        </row>
        <row r="2828">
          <cell r="E2828" t="str">
            <v>481741</v>
          </cell>
          <cell r="F2828">
            <v>917</v>
          </cell>
        </row>
        <row r="2829">
          <cell r="E2829" t="str">
            <v>480461</v>
          </cell>
          <cell r="F2829">
            <v>627</v>
          </cell>
        </row>
        <row r="2830">
          <cell r="E2830" t="str">
            <v>490161</v>
          </cell>
          <cell r="F2830">
            <v>361</v>
          </cell>
        </row>
        <row r="2831">
          <cell r="E2831" t="str">
            <v>490155</v>
          </cell>
          <cell r="F2831">
            <v>646</v>
          </cell>
        </row>
        <row r="2832">
          <cell r="E2832" t="str">
            <v>490932</v>
          </cell>
          <cell r="F2832">
            <v>1296</v>
          </cell>
        </row>
        <row r="2833">
          <cell r="E2833" t="str">
            <v>490401</v>
          </cell>
          <cell r="F2833">
            <v>738</v>
          </cell>
        </row>
        <row r="2834">
          <cell r="E2834" t="str">
            <v>490916</v>
          </cell>
          <cell r="F2834">
            <v>592</v>
          </cell>
        </row>
        <row r="2835">
          <cell r="E2835" t="str">
            <v>490902</v>
          </cell>
          <cell r="F2835">
            <v>2428</v>
          </cell>
        </row>
        <row r="2836">
          <cell r="E2836" t="str">
            <v>490711</v>
          </cell>
          <cell r="F2836">
            <v>1339</v>
          </cell>
        </row>
        <row r="2837">
          <cell r="E2837" t="str">
            <v>490061</v>
          </cell>
          <cell r="F2837">
            <v>737</v>
          </cell>
        </row>
        <row r="2838">
          <cell r="E2838" t="str">
            <v>490957</v>
          </cell>
          <cell r="F2838">
            <v>722</v>
          </cell>
        </row>
        <row r="2839">
          <cell r="E2839" t="str">
            <v>490851</v>
          </cell>
          <cell r="F2839">
            <v>751</v>
          </cell>
        </row>
        <row r="2840">
          <cell r="E2840" t="str">
            <v>490831</v>
          </cell>
          <cell r="F2840">
            <v>633</v>
          </cell>
        </row>
        <row r="2841">
          <cell r="E2841" t="str">
            <v>490091</v>
          </cell>
          <cell r="F2841">
            <v>944</v>
          </cell>
        </row>
        <row r="2842">
          <cell r="E2842" t="str">
            <v>490041</v>
          </cell>
          <cell r="F2842">
            <v>1031</v>
          </cell>
        </row>
        <row r="2843">
          <cell r="E2843" t="str">
            <v>490961</v>
          </cell>
          <cell r="F2843">
            <v>1028</v>
          </cell>
        </row>
        <row r="2844">
          <cell r="E2844" t="str">
            <v>490931</v>
          </cell>
          <cell r="F2844">
            <v>834</v>
          </cell>
        </row>
        <row r="2845">
          <cell r="E2845" t="str">
            <v>490153</v>
          </cell>
          <cell r="F2845">
            <v>126</v>
          </cell>
        </row>
        <row r="2846">
          <cell r="E2846" t="str">
            <v>490172</v>
          </cell>
          <cell r="F2846">
            <v>137</v>
          </cell>
        </row>
        <row r="2847">
          <cell r="E2847" t="str">
            <v>490152</v>
          </cell>
          <cell r="F2847">
            <v>583</v>
          </cell>
        </row>
        <row r="2848">
          <cell r="E2848" t="str">
            <v>490863</v>
          </cell>
          <cell r="F2848">
            <v>1058</v>
          </cell>
        </row>
        <row r="2849">
          <cell r="E2849" t="str">
            <v>490601</v>
          </cell>
          <cell r="F2849">
            <v>2553</v>
          </cell>
        </row>
        <row r="2850">
          <cell r="E2850" t="str">
            <v>490011</v>
          </cell>
          <cell r="F2850">
            <v>894</v>
          </cell>
        </row>
        <row r="2851">
          <cell r="E2851" t="str">
            <v>490922</v>
          </cell>
          <cell r="F2851">
            <v>2031</v>
          </cell>
        </row>
        <row r="2852">
          <cell r="E2852" t="str">
            <v>490501</v>
          </cell>
          <cell r="F2852">
            <v>715</v>
          </cell>
        </row>
        <row r="2853">
          <cell r="E2853" t="str">
            <v>490071</v>
          </cell>
          <cell r="F2853">
            <v>867</v>
          </cell>
        </row>
        <row r="2854">
          <cell r="E2854" t="str">
            <v>490341</v>
          </cell>
          <cell r="F2854">
            <v>1236</v>
          </cell>
        </row>
        <row r="2855">
          <cell r="E2855" t="str">
            <v>499041</v>
          </cell>
          <cell r="F2855">
            <v>4</v>
          </cell>
        </row>
        <row r="2856">
          <cell r="E2856" t="str">
            <v>490866</v>
          </cell>
          <cell r="F2856">
            <v>776</v>
          </cell>
        </row>
        <row r="2857">
          <cell r="E2857" t="str">
            <v>490042</v>
          </cell>
          <cell r="F2857">
            <v>886</v>
          </cell>
        </row>
        <row r="2858">
          <cell r="E2858" t="str">
            <v>490251</v>
          </cell>
          <cell r="F2858">
            <v>1258</v>
          </cell>
        </row>
        <row r="2859">
          <cell r="E2859" t="str">
            <v>490300</v>
          </cell>
          <cell r="F2859">
            <v>763</v>
          </cell>
        </row>
        <row r="2860">
          <cell r="E2860" t="str">
            <v>490801</v>
          </cell>
          <cell r="F2860">
            <v>750</v>
          </cell>
        </row>
        <row r="2861">
          <cell r="E2861" t="str">
            <v>490842</v>
          </cell>
          <cell r="F2861">
            <v>2101</v>
          </cell>
        </row>
        <row r="2862">
          <cell r="E2862" t="str">
            <v>490163</v>
          </cell>
          <cell r="F2862">
            <v>468</v>
          </cell>
        </row>
        <row r="2863">
          <cell r="E2863" t="str">
            <v>490959</v>
          </cell>
          <cell r="F2863">
            <v>524</v>
          </cell>
        </row>
        <row r="2864">
          <cell r="E2864" t="str">
            <v>490271</v>
          </cell>
          <cell r="F2864">
            <v>647</v>
          </cell>
        </row>
        <row r="2865">
          <cell r="E2865" t="str">
            <v>490701</v>
          </cell>
          <cell r="F2865">
            <v>1018</v>
          </cell>
        </row>
        <row r="2866">
          <cell r="E2866" t="str">
            <v>490043</v>
          </cell>
          <cell r="F2866">
            <v>874</v>
          </cell>
        </row>
        <row r="2867">
          <cell r="E2867" t="str">
            <v>490040</v>
          </cell>
          <cell r="F2867">
            <v>1176</v>
          </cell>
        </row>
        <row r="2868">
          <cell r="E2868" t="str">
            <v>490933</v>
          </cell>
          <cell r="F2868">
            <v>980</v>
          </cell>
        </row>
        <row r="2869">
          <cell r="E2869" t="str">
            <v>490311</v>
          </cell>
          <cell r="F2869">
            <v>1316</v>
          </cell>
        </row>
        <row r="2870">
          <cell r="E2870" t="str">
            <v>499036</v>
          </cell>
          <cell r="F2870">
            <v>190</v>
          </cell>
        </row>
        <row r="2871">
          <cell r="E2871" t="str">
            <v>490853</v>
          </cell>
          <cell r="F2871">
            <v>430</v>
          </cell>
        </row>
        <row r="2872">
          <cell r="E2872" t="str">
            <v>499020</v>
          </cell>
          <cell r="F2872">
            <v>31</v>
          </cell>
        </row>
        <row r="2873">
          <cell r="E2873" t="str">
            <v>490921</v>
          </cell>
          <cell r="F2873">
            <v>952</v>
          </cell>
        </row>
        <row r="2874">
          <cell r="E2874" t="str">
            <v>490081</v>
          </cell>
          <cell r="F2874">
            <v>2806</v>
          </cell>
        </row>
        <row r="2875">
          <cell r="E2875" t="str">
            <v>490859</v>
          </cell>
          <cell r="F2875">
            <v>15</v>
          </cell>
        </row>
        <row r="2876">
          <cell r="E2876" t="str">
            <v>497004</v>
          </cell>
          <cell r="F2876">
            <v>84</v>
          </cell>
        </row>
        <row r="2877">
          <cell r="E2877" t="str">
            <v>497001</v>
          </cell>
          <cell r="F2877">
            <v>74</v>
          </cell>
        </row>
        <row r="2878">
          <cell r="E2878" t="str">
            <v>490881</v>
          </cell>
          <cell r="F2878">
            <v>884</v>
          </cell>
        </row>
        <row r="2879">
          <cell r="E2879" t="str">
            <v>490821</v>
          </cell>
          <cell r="F2879">
            <v>865</v>
          </cell>
        </row>
        <row r="2880">
          <cell r="E2880" t="str">
            <v>490904</v>
          </cell>
          <cell r="F2880">
            <v>863</v>
          </cell>
        </row>
        <row r="2881">
          <cell r="E2881" t="str">
            <v>490811</v>
          </cell>
          <cell r="F2881">
            <v>967</v>
          </cell>
        </row>
        <row r="2882">
          <cell r="E2882" t="str">
            <v>490901</v>
          </cell>
          <cell r="F2882">
            <v>713</v>
          </cell>
        </row>
        <row r="2883">
          <cell r="E2883" t="str">
            <v>490841</v>
          </cell>
          <cell r="F2883">
            <v>1737</v>
          </cell>
        </row>
        <row r="2884">
          <cell r="E2884" t="str">
            <v>490862</v>
          </cell>
          <cell r="F2884">
            <v>624</v>
          </cell>
        </row>
        <row r="2885">
          <cell r="E2885" t="str">
            <v>490301</v>
          </cell>
          <cell r="F2885">
            <v>1012</v>
          </cell>
        </row>
        <row r="2886">
          <cell r="E2886" t="str">
            <v>490149</v>
          </cell>
          <cell r="F2886">
            <v>1078</v>
          </cell>
        </row>
        <row r="2887">
          <cell r="E2887" t="str">
            <v>490171</v>
          </cell>
          <cell r="F2887">
            <v>870</v>
          </cell>
        </row>
        <row r="2888">
          <cell r="E2888" t="str">
            <v>490111</v>
          </cell>
          <cell r="F2888">
            <v>963</v>
          </cell>
        </row>
        <row r="2889">
          <cell r="E2889" t="str">
            <v>490201</v>
          </cell>
          <cell r="F2889">
            <v>2412</v>
          </cell>
        </row>
        <row r="2890">
          <cell r="E2890" t="str">
            <v>490272</v>
          </cell>
          <cell r="F2890">
            <v>1185</v>
          </cell>
        </row>
        <row r="2891">
          <cell r="E2891" t="str">
            <v>490162</v>
          </cell>
          <cell r="F2891">
            <v>443</v>
          </cell>
        </row>
        <row r="2892">
          <cell r="E2892" t="str">
            <v>490958</v>
          </cell>
          <cell r="F2892">
            <v>878</v>
          </cell>
        </row>
        <row r="2893">
          <cell r="E2893" t="str">
            <v>490101</v>
          </cell>
          <cell r="F2893">
            <v>876</v>
          </cell>
        </row>
        <row r="2894">
          <cell r="E2894" t="str">
            <v>490900</v>
          </cell>
          <cell r="F2894">
            <v>94</v>
          </cell>
        </row>
        <row r="2895">
          <cell r="E2895" t="str">
            <v>490321</v>
          </cell>
          <cell r="F2895">
            <v>918</v>
          </cell>
        </row>
        <row r="2896">
          <cell r="E2896" t="str">
            <v>490302</v>
          </cell>
          <cell r="F2896">
            <v>1556</v>
          </cell>
        </row>
        <row r="2897">
          <cell r="E2897" t="str">
            <v>499003</v>
          </cell>
          <cell r="F2897">
            <v>552</v>
          </cell>
        </row>
        <row r="2898">
          <cell r="E2898" t="str">
            <v>500664</v>
          </cell>
          <cell r="F2898">
            <v>142</v>
          </cell>
        </row>
        <row r="2899">
          <cell r="E2899" t="str">
            <v>502141</v>
          </cell>
          <cell r="F2899">
            <v>452</v>
          </cell>
        </row>
        <row r="2900">
          <cell r="E2900" t="str">
            <v>501451</v>
          </cell>
          <cell r="F2900">
            <v>836</v>
          </cell>
        </row>
        <row r="2901">
          <cell r="E2901" t="str">
            <v>500395</v>
          </cell>
          <cell r="F2901">
            <v>1400</v>
          </cell>
        </row>
        <row r="2902">
          <cell r="E2902" t="str">
            <v>500101</v>
          </cell>
          <cell r="F2902">
            <v>659</v>
          </cell>
        </row>
        <row r="2903">
          <cell r="E2903" t="str">
            <v>503039</v>
          </cell>
          <cell r="F2903">
            <v>21</v>
          </cell>
        </row>
        <row r="2904">
          <cell r="E2904" t="str">
            <v>500862</v>
          </cell>
          <cell r="F2904">
            <v>2324</v>
          </cell>
        </row>
        <row r="2905">
          <cell r="E2905" t="str">
            <v>502511</v>
          </cell>
          <cell r="F2905">
            <v>1357</v>
          </cell>
        </row>
        <row r="2906">
          <cell r="E2906" t="str">
            <v>501891</v>
          </cell>
          <cell r="F2906">
            <v>983</v>
          </cell>
        </row>
        <row r="2907">
          <cell r="E2907" t="str">
            <v>500741</v>
          </cell>
          <cell r="F2907">
            <v>950</v>
          </cell>
        </row>
        <row r="2908">
          <cell r="E2908" t="str">
            <v>502541</v>
          </cell>
          <cell r="F2908">
            <v>785</v>
          </cell>
        </row>
        <row r="2909">
          <cell r="E2909" t="str">
            <v>501981</v>
          </cell>
          <cell r="F2909">
            <v>723</v>
          </cell>
        </row>
        <row r="2910">
          <cell r="E2910" t="str">
            <v>503400</v>
          </cell>
          <cell r="F2910">
            <v>122</v>
          </cell>
        </row>
        <row r="2911">
          <cell r="E2911" t="str">
            <v>502401</v>
          </cell>
          <cell r="F2911">
            <v>659</v>
          </cell>
        </row>
        <row r="2912">
          <cell r="E2912" t="str">
            <v>504010</v>
          </cell>
          <cell r="F2912">
            <v>126</v>
          </cell>
        </row>
        <row r="2913">
          <cell r="E2913" t="str">
            <v>500531</v>
          </cell>
          <cell r="F2913">
            <v>535</v>
          </cell>
        </row>
        <row r="2914">
          <cell r="E2914" t="str">
            <v>503941</v>
          </cell>
          <cell r="F2914">
            <v>291</v>
          </cell>
        </row>
        <row r="2915">
          <cell r="E2915" t="str">
            <v>502751</v>
          </cell>
          <cell r="F2915">
            <v>568</v>
          </cell>
        </row>
        <row r="2916">
          <cell r="E2916" t="str">
            <v>500601</v>
          </cell>
          <cell r="F2916">
            <v>1122</v>
          </cell>
        </row>
        <row r="2917">
          <cell r="E2917" t="str">
            <v>502561</v>
          </cell>
          <cell r="F2917">
            <v>1014</v>
          </cell>
        </row>
        <row r="2918">
          <cell r="E2918" t="str">
            <v>500054</v>
          </cell>
          <cell r="F2918">
            <v>101</v>
          </cell>
        </row>
        <row r="2919">
          <cell r="E2919" t="str">
            <v>500961</v>
          </cell>
          <cell r="F2919">
            <v>3303</v>
          </cell>
        </row>
        <row r="2920">
          <cell r="E2920" t="str">
            <v>501491</v>
          </cell>
          <cell r="F2920">
            <v>1536</v>
          </cell>
        </row>
        <row r="2921">
          <cell r="E2921" t="str">
            <v>500951</v>
          </cell>
          <cell r="F2921">
            <v>355</v>
          </cell>
        </row>
        <row r="2922">
          <cell r="E2922" t="str">
            <v>502361</v>
          </cell>
          <cell r="F2922">
            <v>1837</v>
          </cell>
        </row>
        <row r="2923">
          <cell r="E2923" t="str">
            <v>503385</v>
          </cell>
          <cell r="F2923">
            <v>547</v>
          </cell>
        </row>
        <row r="2924">
          <cell r="E2924" t="str">
            <v>501911</v>
          </cell>
          <cell r="F2924">
            <v>1102</v>
          </cell>
        </row>
        <row r="2925">
          <cell r="E2925" t="str">
            <v>502041</v>
          </cell>
          <cell r="F2925">
            <v>862</v>
          </cell>
        </row>
        <row r="2926">
          <cell r="E2926" t="str">
            <v>502761</v>
          </cell>
          <cell r="F2926">
            <v>1104</v>
          </cell>
        </row>
        <row r="2927">
          <cell r="E2927" t="str">
            <v>501821</v>
          </cell>
          <cell r="F2927">
            <v>1122</v>
          </cell>
        </row>
        <row r="2928">
          <cell r="E2928" t="str">
            <v>502071</v>
          </cell>
          <cell r="F2928">
            <v>1054</v>
          </cell>
        </row>
        <row r="2929">
          <cell r="E2929" t="str">
            <v>501531</v>
          </cell>
          <cell r="F2929">
            <v>1209</v>
          </cell>
        </row>
        <row r="2930">
          <cell r="E2930" t="str">
            <v>501581</v>
          </cell>
          <cell r="F2930">
            <v>931</v>
          </cell>
        </row>
        <row r="2931">
          <cell r="E2931" t="str">
            <v>500541</v>
          </cell>
          <cell r="F2931">
            <v>1178</v>
          </cell>
        </row>
        <row r="2932">
          <cell r="E2932" t="str">
            <v>502581</v>
          </cell>
          <cell r="F2932">
            <v>993</v>
          </cell>
        </row>
        <row r="2933">
          <cell r="E2933" t="str">
            <v>501811</v>
          </cell>
          <cell r="F2933">
            <v>781</v>
          </cell>
        </row>
        <row r="2934">
          <cell r="E2934" t="str">
            <v>501691</v>
          </cell>
          <cell r="F2934">
            <v>860</v>
          </cell>
        </row>
        <row r="2935">
          <cell r="E2935" t="str">
            <v>502731</v>
          </cell>
          <cell r="F2935">
            <v>687</v>
          </cell>
        </row>
        <row r="2936">
          <cell r="E2936" t="str">
            <v>503101</v>
          </cell>
          <cell r="F2936">
            <v>181</v>
          </cell>
        </row>
        <row r="2937">
          <cell r="E2937" t="str">
            <v>502121</v>
          </cell>
          <cell r="F2937">
            <v>677</v>
          </cell>
        </row>
        <row r="2938">
          <cell r="E2938" t="str">
            <v>501941</v>
          </cell>
          <cell r="F2938">
            <v>429</v>
          </cell>
        </row>
        <row r="2939">
          <cell r="E2939" t="str">
            <v>501741</v>
          </cell>
          <cell r="F2939">
            <v>890</v>
          </cell>
        </row>
        <row r="2940">
          <cell r="E2940" t="str">
            <v>503261</v>
          </cell>
          <cell r="F2940">
            <v>839</v>
          </cell>
        </row>
        <row r="2941">
          <cell r="E2941" t="str">
            <v>502721</v>
          </cell>
          <cell r="F2941">
            <v>808</v>
          </cell>
        </row>
        <row r="2942">
          <cell r="E2942" t="str">
            <v>502711</v>
          </cell>
          <cell r="F2942">
            <v>1254</v>
          </cell>
        </row>
        <row r="2943">
          <cell r="E2943" t="str">
            <v>502491</v>
          </cell>
          <cell r="F2943">
            <v>551</v>
          </cell>
        </row>
        <row r="2944">
          <cell r="E2944" t="str">
            <v>501541</v>
          </cell>
          <cell r="F2944">
            <v>555</v>
          </cell>
        </row>
        <row r="2945">
          <cell r="E2945" t="str">
            <v>504072</v>
          </cell>
          <cell r="F2945">
            <v>681</v>
          </cell>
        </row>
        <row r="2946">
          <cell r="E2946" t="str">
            <v>502461</v>
          </cell>
          <cell r="F2946">
            <v>1344</v>
          </cell>
        </row>
        <row r="2947">
          <cell r="E2947" t="str">
            <v>502521</v>
          </cell>
          <cell r="F2947">
            <v>88</v>
          </cell>
        </row>
        <row r="2948">
          <cell r="E2948" t="str">
            <v>503091</v>
          </cell>
          <cell r="F2948">
            <v>3</v>
          </cell>
        </row>
        <row r="2949">
          <cell r="E2949" t="str">
            <v>502101</v>
          </cell>
          <cell r="F2949">
            <v>683</v>
          </cell>
        </row>
        <row r="2950">
          <cell r="E2950" t="str">
            <v>503361</v>
          </cell>
          <cell r="F2950">
            <v>1057</v>
          </cell>
        </row>
        <row r="2951">
          <cell r="E2951" t="str">
            <v>503371</v>
          </cell>
          <cell r="F2951">
            <v>1204</v>
          </cell>
        </row>
        <row r="2952">
          <cell r="E2952" t="str">
            <v>503341</v>
          </cell>
          <cell r="F2952">
            <v>818</v>
          </cell>
        </row>
        <row r="2953">
          <cell r="E2953" t="str">
            <v>509034</v>
          </cell>
          <cell r="F2953">
            <v>67</v>
          </cell>
        </row>
        <row r="2954">
          <cell r="E2954" t="str">
            <v>500061</v>
          </cell>
          <cell r="F2954">
            <v>934</v>
          </cell>
        </row>
        <row r="2955">
          <cell r="E2955" t="str">
            <v>503398</v>
          </cell>
          <cell r="F2955">
            <v>106</v>
          </cell>
        </row>
        <row r="2956">
          <cell r="E2956" t="str">
            <v>504081</v>
          </cell>
          <cell r="F2956">
            <v>130</v>
          </cell>
        </row>
        <row r="2957">
          <cell r="E2957" t="str">
            <v>504040</v>
          </cell>
          <cell r="F2957">
            <v>138</v>
          </cell>
        </row>
        <row r="2958">
          <cell r="E2958" t="str">
            <v>500581</v>
          </cell>
          <cell r="F2958">
            <v>2304</v>
          </cell>
        </row>
        <row r="2959">
          <cell r="E2959" t="str">
            <v>500621</v>
          </cell>
          <cell r="F2959">
            <v>797</v>
          </cell>
        </row>
        <row r="2960">
          <cell r="E2960" t="str">
            <v>500831</v>
          </cell>
          <cell r="F2960">
            <v>518</v>
          </cell>
        </row>
        <row r="2961">
          <cell r="E2961" t="str">
            <v>504021</v>
          </cell>
          <cell r="F2961">
            <v>851</v>
          </cell>
        </row>
        <row r="2962">
          <cell r="E2962" t="str">
            <v>504061</v>
          </cell>
          <cell r="F2962">
            <v>315</v>
          </cell>
        </row>
        <row r="2963">
          <cell r="E2963" t="str">
            <v>504020</v>
          </cell>
          <cell r="F2963">
            <v>1232</v>
          </cell>
        </row>
        <row r="2964">
          <cell r="E2964" t="str">
            <v>502671</v>
          </cell>
          <cell r="F2964">
            <v>944</v>
          </cell>
        </row>
        <row r="2965">
          <cell r="E2965" t="str">
            <v>502551</v>
          </cell>
          <cell r="F2965">
            <v>583</v>
          </cell>
        </row>
        <row r="2966">
          <cell r="E2966" t="str">
            <v>503396</v>
          </cell>
          <cell r="F2966">
            <v>981</v>
          </cell>
        </row>
        <row r="2967">
          <cell r="E2967" t="str">
            <v>500821</v>
          </cell>
          <cell r="F2967">
            <v>656</v>
          </cell>
        </row>
        <row r="2968">
          <cell r="E2968" t="str">
            <v>503961</v>
          </cell>
          <cell r="F2968">
            <v>273</v>
          </cell>
        </row>
        <row r="2969">
          <cell r="E2969" t="str">
            <v>501251</v>
          </cell>
          <cell r="F2969">
            <v>362</v>
          </cell>
        </row>
        <row r="2970">
          <cell r="E2970" t="str">
            <v>503382</v>
          </cell>
          <cell r="F2970">
            <v>200</v>
          </cell>
        </row>
        <row r="2971">
          <cell r="E2971" t="str">
            <v>502301</v>
          </cell>
          <cell r="F2971">
            <v>963</v>
          </cell>
        </row>
        <row r="2972">
          <cell r="E2972" t="str">
            <v>501641</v>
          </cell>
          <cell r="F2972">
            <v>103</v>
          </cell>
        </row>
        <row r="2973">
          <cell r="E2973" t="str">
            <v>502421</v>
          </cell>
          <cell r="F2973">
            <v>544</v>
          </cell>
        </row>
        <row r="2974">
          <cell r="E2974" t="str">
            <v>501241</v>
          </cell>
          <cell r="F2974">
            <v>799</v>
          </cell>
        </row>
        <row r="2975">
          <cell r="E2975" t="str">
            <v>503351</v>
          </cell>
          <cell r="F2975">
            <v>724</v>
          </cell>
        </row>
        <row r="2976">
          <cell r="E2976" t="str">
            <v>500631</v>
          </cell>
          <cell r="F2976">
            <v>726</v>
          </cell>
        </row>
        <row r="2977">
          <cell r="E2977" t="str">
            <v>501411</v>
          </cell>
          <cell r="F2977">
            <v>661</v>
          </cell>
        </row>
        <row r="2978">
          <cell r="E2978" t="str">
            <v>503345</v>
          </cell>
          <cell r="F2978">
            <v>82</v>
          </cell>
        </row>
        <row r="2979">
          <cell r="E2979" t="str">
            <v>501761</v>
          </cell>
          <cell r="F2979">
            <v>783</v>
          </cell>
        </row>
        <row r="2980">
          <cell r="E2980" t="str">
            <v>501421</v>
          </cell>
          <cell r="F2980">
            <v>715</v>
          </cell>
        </row>
        <row r="2981">
          <cell r="E2981" t="str">
            <v>502081</v>
          </cell>
          <cell r="F2981">
            <v>908</v>
          </cell>
        </row>
        <row r="2982">
          <cell r="E2982" t="str">
            <v>502571</v>
          </cell>
          <cell r="F2982">
            <v>892</v>
          </cell>
        </row>
        <row r="2983">
          <cell r="E2983" t="str">
            <v>500011</v>
          </cell>
          <cell r="F2983">
            <v>739</v>
          </cell>
        </row>
        <row r="2984">
          <cell r="E2984" t="str">
            <v>500671</v>
          </cell>
          <cell r="F2984">
            <v>1086</v>
          </cell>
        </row>
        <row r="2985">
          <cell r="E2985" t="str">
            <v>503024</v>
          </cell>
          <cell r="F2985">
            <v>37</v>
          </cell>
        </row>
        <row r="2986">
          <cell r="E2986" t="str">
            <v>500012</v>
          </cell>
          <cell r="F2986">
            <v>670</v>
          </cell>
        </row>
        <row r="2987">
          <cell r="E2987" t="str">
            <v>500121</v>
          </cell>
          <cell r="F2987">
            <v>926</v>
          </cell>
        </row>
        <row r="2988">
          <cell r="E2988" t="str">
            <v>503381</v>
          </cell>
          <cell r="F2988">
            <v>1020</v>
          </cell>
        </row>
        <row r="2989">
          <cell r="E2989" t="str">
            <v>502621</v>
          </cell>
          <cell r="F2989">
            <v>1349</v>
          </cell>
        </row>
        <row r="2990">
          <cell r="E2990" t="str">
            <v>501861</v>
          </cell>
          <cell r="F2990">
            <v>669</v>
          </cell>
        </row>
        <row r="2991">
          <cell r="E2991" t="str">
            <v>502411</v>
          </cell>
          <cell r="F2991">
            <v>112</v>
          </cell>
        </row>
        <row r="2992">
          <cell r="E2992" t="str">
            <v>501461</v>
          </cell>
          <cell r="F2992">
            <v>697</v>
          </cell>
        </row>
        <row r="2993">
          <cell r="E2993" t="str">
            <v>500931</v>
          </cell>
          <cell r="F2993">
            <v>799</v>
          </cell>
        </row>
        <row r="2994">
          <cell r="E2994" t="str">
            <v>502701</v>
          </cell>
          <cell r="F2994">
            <v>1039</v>
          </cell>
        </row>
        <row r="2995">
          <cell r="E2995" t="str">
            <v>501651</v>
          </cell>
          <cell r="F2995">
            <v>825</v>
          </cell>
        </row>
        <row r="2996">
          <cell r="E2996" t="str">
            <v>503395</v>
          </cell>
          <cell r="F2996">
            <v>528</v>
          </cell>
        </row>
        <row r="2997">
          <cell r="E2997" t="str">
            <v>500201</v>
          </cell>
          <cell r="F2997">
            <v>716</v>
          </cell>
        </row>
        <row r="2998">
          <cell r="E2998" t="str">
            <v>501361</v>
          </cell>
          <cell r="F2998">
            <v>3415</v>
          </cell>
        </row>
        <row r="2999">
          <cell r="E2999" t="str">
            <v>500071</v>
          </cell>
          <cell r="F2999">
            <v>898</v>
          </cell>
        </row>
        <row r="3000">
          <cell r="E3000" t="str">
            <v>502091</v>
          </cell>
          <cell r="F3000">
            <v>542</v>
          </cell>
        </row>
        <row r="3001">
          <cell r="E3001" t="str">
            <v>500081</v>
          </cell>
          <cell r="F3001">
            <v>2867</v>
          </cell>
        </row>
        <row r="3002">
          <cell r="E3002" t="str">
            <v>501731</v>
          </cell>
          <cell r="F3002">
            <v>1231</v>
          </cell>
        </row>
        <row r="3003">
          <cell r="E3003" t="str">
            <v>507079</v>
          </cell>
          <cell r="F3003">
            <v>1</v>
          </cell>
        </row>
        <row r="3004">
          <cell r="E3004" t="str">
            <v>501831</v>
          </cell>
          <cell r="F3004">
            <v>328</v>
          </cell>
        </row>
        <row r="3005">
          <cell r="E3005" t="str">
            <v>500021</v>
          </cell>
          <cell r="F3005">
            <v>1173</v>
          </cell>
        </row>
        <row r="3006">
          <cell r="E3006" t="str">
            <v>500141</v>
          </cell>
          <cell r="F3006">
            <v>344</v>
          </cell>
        </row>
        <row r="3007">
          <cell r="E3007" t="str">
            <v>501232</v>
          </cell>
          <cell r="F3007">
            <v>648</v>
          </cell>
        </row>
        <row r="3008">
          <cell r="E3008" t="str">
            <v>502131</v>
          </cell>
          <cell r="F3008">
            <v>971</v>
          </cell>
        </row>
        <row r="3009">
          <cell r="E3009" t="str">
            <v>500691</v>
          </cell>
          <cell r="F3009">
            <v>2596</v>
          </cell>
        </row>
        <row r="3010">
          <cell r="E3010" t="str">
            <v>502641</v>
          </cell>
          <cell r="F3010">
            <v>117</v>
          </cell>
        </row>
        <row r="3011">
          <cell r="E3011" t="str">
            <v>500751</v>
          </cell>
          <cell r="F3011">
            <v>529</v>
          </cell>
        </row>
        <row r="3012">
          <cell r="E3012" t="str">
            <v>500761</v>
          </cell>
          <cell r="F3012">
            <v>779</v>
          </cell>
        </row>
        <row r="3013">
          <cell r="E3013" t="str">
            <v>504037</v>
          </cell>
          <cell r="F3013">
            <v>177</v>
          </cell>
        </row>
        <row r="3014">
          <cell r="E3014" t="str">
            <v>501871</v>
          </cell>
          <cell r="F3014">
            <v>1051</v>
          </cell>
        </row>
        <row r="3015">
          <cell r="E3015" t="str">
            <v>501931</v>
          </cell>
          <cell r="F3015">
            <v>699</v>
          </cell>
        </row>
        <row r="3016">
          <cell r="E3016" t="str">
            <v>502031</v>
          </cell>
          <cell r="F3016">
            <v>920</v>
          </cell>
        </row>
        <row r="3017">
          <cell r="E3017" t="str">
            <v>500211</v>
          </cell>
          <cell r="F3017">
            <v>548</v>
          </cell>
        </row>
        <row r="3018">
          <cell r="E3018" t="str">
            <v>501751</v>
          </cell>
          <cell r="F3018">
            <v>1081</v>
          </cell>
        </row>
        <row r="3019">
          <cell r="E3019" t="str">
            <v>501901</v>
          </cell>
          <cell r="F3019">
            <v>576</v>
          </cell>
        </row>
        <row r="3020">
          <cell r="E3020" t="str">
            <v>502241</v>
          </cell>
          <cell r="F3020">
            <v>1242</v>
          </cell>
        </row>
        <row r="3021">
          <cell r="E3021" t="str">
            <v>500661</v>
          </cell>
          <cell r="F3021">
            <v>910</v>
          </cell>
        </row>
        <row r="3022">
          <cell r="E3022" t="str">
            <v>503971</v>
          </cell>
          <cell r="F3022">
            <v>545</v>
          </cell>
        </row>
        <row r="3023">
          <cell r="E3023" t="str">
            <v>500591</v>
          </cell>
          <cell r="F3023">
            <v>766</v>
          </cell>
        </row>
        <row r="3024">
          <cell r="E3024" t="str">
            <v>501441</v>
          </cell>
          <cell r="F3024">
            <v>801</v>
          </cell>
        </row>
        <row r="3025">
          <cell r="E3025" t="str">
            <v>503394</v>
          </cell>
          <cell r="F3025">
            <v>206</v>
          </cell>
        </row>
        <row r="3026">
          <cell r="E3026" t="str">
            <v>501951</v>
          </cell>
          <cell r="F3026">
            <v>808</v>
          </cell>
        </row>
        <row r="3027">
          <cell r="E3027" t="str">
            <v>502051</v>
          </cell>
          <cell r="F3027">
            <v>625</v>
          </cell>
        </row>
        <row r="3028">
          <cell r="E3028" t="str">
            <v>503044</v>
          </cell>
          <cell r="F3028">
            <v>1</v>
          </cell>
        </row>
        <row r="3029">
          <cell r="E3029" t="str">
            <v>500681</v>
          </cell>
          <cell r="F3029">
            <v>754</v>
          </cell>
        </row>
        <row r="3030">
          <cell r="E3030" t="str">
            <v>500291</v>
          </cell>
          <cell r="F3030">
            <v>772</v>
          </cell>
        </row>
        <row r="3031">
          <cell r="E3031" t="str">
            <v>500271</v>
          </cell>
          <cell r="F3031">
            <v>469</v>
          </cell>
        </row>
        <row r="3032">
          <cell r="E3032" t="str">
            <v>502601</v>
          </cell>
          <cell r="F3032">
            <v>704</v>
          </cell>
        </row>
        <row r="3033">
          <cell r="E3033" t="str">
            <v>502151</v>
          </cell>
          <cell r="F3033">
            <v>1423</v>
          </cell>
        </row>
        <row r="3034">
          <cell r="E3034" t="str">
            <v>502181</v>
          </cell>
          <cell r="F3034">
            <v>2018</v>
          </cell>
        </row>
        <row r="3035">
          <cell r="E3035" t="str">
            <v>501991</v>
          </cell>
          <cell r="F3035">
            <v>1401</v>
          </cell>
        </row>
        <row r="3036">
          <cell r="E3036" t="str">
            <v>502351</v>
          </cell>
          <cell r="F3036">
            <v>591</v>
          </cell>
        </row>
        <row r="3037">
          <cell r="E3037" t="str">
            <v>502821</v>
          </cell>
          <cell r="F3037">
            <v>666</v>
          </cell>
        </row>
        <row r="3038">
          <cell r="E3038" t="str">
            <v>503010</v>
          </cell>
          <cell r="F3038">
            <v>44</v>
          </cell>
        </row>
        <row r="3039">
          <cell r="E3039" t="str">
            <v>501101</v>
          </cell>
          <cell r="F3039">
            <v>409</v>
          </cell>
        </row>
        <row r="3040">
          <cell r="E3040" t="str">
            <v>501771</v>
          </cell>
          <cell r="F3040">
            <v>840</v>
          </cell>
        </row>
        <row r="3041">
          <cell r="E3041" t="str">
            <v>502631</v>
          </cell>
          <cell r="F3041">
            <v>3010</v>
          </cell>
        </row>
        <row r="3042">
          <cell r="E3042" t="str">
            <v>503002</v>
          </cell>
          <cell r="F3042">
            <v>33</v>
          </cell>
        </row>
        <row r="3043">
          <cell r="E3043" t="str">
            <v>500111</v>
          </cell>
          <cell r="F3043">
            <v>739</v>
          </cell>
        </row>
        <row r="3044">
          <cell r="E3044" t="str">
            <v>501371</v>
          </cell>
          <cell r="F3044">
            <v>2657</v>
          </cell>
        </row>
        <row r="3045">
          <cell r="E3045" t="str">
            <v>503354</v>
          </cell>
          <cell r="F3045">
            <v>94</v>
          </cell>
        </row>
        <row r="3046">
          <cell r="E3046" t="str">
            <v>501851</v>
          </cell>
          <cell r="F3046">
            <v>2153</v>
          </cell>
        </row>
        <row r="3047">
          <cell r="E3047" t="str">
            <v>503924</v>
          </cell>
          <cell r="F3047">
            <v>105</v>
          </cell>
        </row>
        <row r="3048">
          <cell r="E3048" t="str">
            <v>502801</v>
          </cell>
          <cell r="F3048">
            <v>1063</v>
          </cell>
        </row>
        <row r="3049">
          <cell r="E3049" t="str">
            <v>500421</v>
          </cell>
          <cell r="F3049">
            <v>401</v>
          </cell>
        </row>
        <row r="3050">
          <cell r="E3050" t="str">
            <v>503006</v>
          </cell>
          <cell r="F3050">
            <v>35</v>
          </cell>
        </row>
        <row r="3051">
          <cell r="E3051" t="str">
            <v>502941</v>
          </cell>
          <cell r="F3051">
            <v>277</v>
          </cell>
        </row>
        <row r="3052">
          <cell r="E3052" t="str">
            <v>507004</v>
          </cell>
          <cell r="F3052">
            <v>47</v>
          </cell>
        </row>
        <row r="3053">
          <cell r="E3053" t="str">
            <v>507001</v>
          </cell>
          <cell r="F3053">
            <v>48</v>
          </cell>
        </row>
        <row r="3054">
          <cell r="E3054" t="str">
            <v>500651</v>
          </cell>
          <cell r="F3054">
            <v>831</v>
          </cell>
        </row>
        <row r="3055">
          <cell r="E3055" t="str">
            <v>500611</v>
          </cell>
          <cell r="F3055">
            <v>1473</v>
          </cell>
        </row>
        <row r="3056">
          <cell r="E3056" t="str">
            <v>500561</v>
          </cell>
          <cell r="F3056">
            <v>534</v>
          </cell>
        </row>
        <row r="3057">
          <cell r="E3057" t="str">
            <v>502161</v>
          </cell>
          <cell r="F3057">
            <v>781</v>
          </cell>
        </row>
        <row r="3058">
          <cell r="E3058" t="str">
            <v>502001</v>
          </cell>
          <cell r="F3058">
            <v>3035</v>
          </cell>
        </row>
        <row r="3059">
          <cell r="E3059" t="str">
            <v>502861</v>
          </cell>
          <cell r="F3059">
            <v>497</v>
          </cell>
        </row>
        <row r="3060">
          <cell r="E3060" t="str">
            <v>500911</v>
          </cell>
          <cell r="F3060">
            <v>437</v>
          </cell>
        </row>
        <row r="3061">
          <cell r="E3061" t="str">
            <v>500051</v>
          </cell>
          <cell r="F3061">
            <v>945</v>
          </cell>
        </row>
        <row r="3062">
          <cell r="E3062" t="str">
            <v>502371</v>
          </cell>
          <cell r="F3062">
            <v>326</v>
          </cell>
        </row>
        <row r="3063">
          <cell r="E3063" t="str">
            <v>502591</v>
          </cell>
          <cell r="F3063">
            <v>358</v>
          </cell>
        </row>
        <row r="3064">
          <cell r="E3064" t="str">
            <v>500871</v>
          </cell>
          <cell r="F3064">
            <v>627</v>
          </cell>
        </row>
        <row r="3065">
          <cell r="E3065" t="str">
            <v>500791</v>
          </cell>
          <cell r="F3065">
            <v>570</v>
          </cell>
        </row>
        <row r="3066">
          <cell r="E3066" t="str">
            <v>502611</v>
          </cell>
          <cell r="F3066">
            <v>860</v>
          </cell>
        </row>
        <row r="3067">
          <cell r="E3067" t="str">
            <v>502531</v>
          </cell>
          <cell r="F3067">
            <v>26</v>
          </cell>
        </row>
        <row r="3068">
          <cell r="E3068" t="str">
            <v>503401</v>
          </cell>
          <cell r="F3068">
            <v>287</v>
          </cell>
        </row>
        <row r="3069">
          <cell r="E3069" t="str">
            <v>504051</v>
          </cell>
          <cell r="F3069">
            <v>775</v>
          </cell>
        </row>
        <row r="3070">
          <cell r="E3070" t="str">
            <v>504050</v>
          </cell>
          <cell r="F3070">
            <v>586</v>
          </cell>
        </row>
        <row r="3071">
          <cell r="E3071" t="str">
            <v>504000</v>
          </cell>
          <cell r="F3071">
            <v>770</v>
          </cell>
        </row>
        <row r="3072">
          <cell r="E3072" t="str">
            <v>504002</v>
          </cell>
          <cell r="F3072">
            <v>982</v>
          </cell>
        </row>
        <row r="3073">
          <cell r="E3073" t="str">
            <v>504001</v>
          </cell>
          <cell r="F3073">
            <v>546</v>
          </cell>
        </row>
        <row r="3074">
          <cell r="E3074" t="str">
            <v>503431</v>
          </cell>
          <cell r="F3074">
            <v>934</v>
          </cell>
        </row>
        <row r="3075">
          <cell r="E3075" t="str">
            <v>503083</v>
          </cell>
          <cell r="F3075">
            <v>102</v>
          </cell>
        </row>
        <row r="3076">
          <cell r="E3076" t="str">
            <v>502791</v>
          </cell>
          <cell r="F3076">
            <v>113</v>
          </cell>
        </row>
        <row r="3077">
          <cell r="E3077" t="str">
            <v>503443</v>
          </cell>
          <cell r="F3077">
            <v>159</v>
          </cell>
        </row>
        <row r="3078">
          <cell r="E3078" t="str">
            <v>503355</v>
          </cell>
          <cell r="F3078">
            <v>152</v>
          </cell>
        </row>
        <row r="3079">
          <cell r="E3079" t="str">
            <v>500781</v>
          </cell>
          <cell r="F3079">
            <v>854</v>
          </cell>
        </row>
        <row r="3080">
          <cell r="E3080" t="str">
            <v>500341</v>
          </cell>
          <cell r="F3080">
            <v>445</v>
          </cell>
        </row>
        <row r="3081">
          <cell r="E3081" t="str">
            <v>500311</v>
          </cell>
          <cell r="F3081">
            <v>963</v>
          </cell>
        </row>
        <row r="3082">
          <cell r="E3082" t="str">
            <v>501321</v>
          </cell>
          <cell r="F3082">
            <v>241</v>
          </cell>
        </row>
        <row r="3083">
          <cell r="E3083" t="str">
            <v>502741</v>
          </cell>
          <cell r="F3083">
            <v>615</v>
          </cell>
        </row>
        <row r="3084">
          <cell r="E3084" t="str">
            <v>502331</v>
          </cell>
          <cell r="F3084">
            <v>2229</v>
          </cell>
        </row>
        <row r="3085">
          <cell r="E3085" t="str">
            <v>501801</v>
          </cell>
          <cell r="F3085">
            <v>410</v>
          </cell>
        </row>
        <row r="3086">
          <cell r="E3086" t="str">
            <v>500881</v>
          </cell>
          <cell r="F3086">
            <v>648</v>
          </cell>
        </row>
        <row r="3087">
          <cell r="E3087" t="str">
            <v>501961</v>
          </cell>
          <cell r="F3087">
            <v>916</v>
          </cell>
        </row>
        <row r="3088">
          <cell r="E3088" t="str">
            <v>501611</v>
          </cell>
          <cell r="F3088">
            <v>2401</v>
          </cell>
        </row>
        <row r="3089">
          <cell r="E3089" t="str">
            <v>503391</v>
          </cell>
          <cell r="F3089">
            <v>54</v>
          </cell>
        </row>
        <row r="3090">
          <cell r="E3090" t="str">
            <v>503861</v>
          </cell>
          <cell r="F3090">
            <v>2276</v>
          </cell>
        </row>
        <row r="3091">
          <cell r="E3091" t="str">
            <v>501711</v>
          </cell>
          <cell r="F3091">
            <v>834</v>
          </cell>
        </row>
        <row r="3092">
          <cell r="E3092" t="str">
            <v>503413</v>
          </cell>
          <cell r="F3092">
            <v>341</v>
          </cell>
        </row>
        <row r="3093">
          <cell r="E3093" t="str">
            <v>504041</v>
          </cell>
          <cell r="F3093">
            <v>64</v>
          </cell>
        </row>
        <row r="3094">
          <cell r="E3094" t="str">
            <v>504013</v>
          </cell>
          <cell r="F3094">
            <v>427</v>
          </cell>
        </row>
        <row r="3095">
          <cell r="E3095" t="str">
            <v>504012</v>
          </cell>
          <cell r="F3095">
            <v>880</v>
          </cell>
        </row>
        <row r="3096">
          <cell r="E3096" t="str">
            <v>503046</v>
          </cell>
          <cell r="F3096">
            <v>83</v>
          </cell>
        </row>
        <row r="3097">
          <cell r="E3097" t="str">
            <v>502431</v>
          </cell>
          <cell r="F3097">
            <v>755</v>
          </cell>
        </row>
        <row r="3098">
          <cell r="E3098" t="str">
            <v>500572</v>
          </cell>
          <cell r="F3098">
            <v>644</v>
          </cell>
        </row>
        <row r="3099">
          <cell r="E3099" t="str">
            <v>501571</v>
          </cell>
          <cell r="F3099">
            <v>1114</v>
          </cell>
        </row>
        <row r="3100">
          <cell r="E3100" t="str">
            <v>503441</v>
          </cell>
          <cell r="F3100">
            <v>372</v>
          </cell>
        </row>
        <row r="3101">
          <cell r="E3101" t="str">
            <v>501681</v>
          </cell>
          <cell r="F3101">
            <v>2345</v>
          </cell>
        </row>
        <row r="3102">
          <cell r="E3102" t="str">
            <v>500771</v>
          </cell>
          <cell r="F3102">
            <v>886</v>
          </cell>
        </row>
        <row r="3103">
          <cell r="E3103" t="str">
            <v>500151</v>
          </cell>
          <cell r="F3103">
            <v>1517</v>
          </cell>
        </row>
        <row r="3104">
          <cell r="E3104" t="str">
            <v>502691</v>
          </cell>
          <cell r="F3104">
            <v>853</v>
          </cell>
        </row>
        <row r="3105">
          <cell r="E3105" t="str">
            <v>500281</v>
          </cell>
          <cell r="F3105">
            <v>1099</v>
          </cell>
        </row>
        <row r="3106">
          <cell r="E3106" t="str">
            <v>503100</v>
          </cell>
          <cell r="F3106">
            <v>78</v>
          </cell>
        </row>
        <row r="3107">
          <cell r="E3107" t="str">
            <v>500131</v>
          </cell>
          <cell r="F3107">
            <v>701</v>
          </cell>
        </row>
        <row r="3108">
          <cell r="E3108" t="str">
            <v>502011</v>
          </cell>
          <cell r="F3108">
            <v>841</v>
          </cell>
        </row>
        <row r="3109">
          <cell r="E3109" t="str">
            <v>503386</v>
          </cell>
          <cell r="F3109">
            <v>157</v>
          </cell>
        </row>
        <row r="3110">
          <cell r="E3110" t="str">
            <v>502781</v>
          </cell>
          <cell r="F3110">
            <v>1055</v>
          </cell>
        </row>
        <row r="3111">
          <cell r="E3111" t="str">
            <v>500842</v>
          </cell>
          <cell r="F3111">
            <v>129</v>
          </cell>
        </row>
        <row r="3112">
          <cell r="E3112" t="str">
            <v>500361</v>
          </cell>
          <cell r="F3112">
            <v>603</v>
          </cell>
        </row>
        <row r="3113">
          <cell r="E3113" t="str">
            <v>504080</v>
          </cell>
          <cell r="F3113">
            <v>75</v>
          </cell>
        </row>
        <row r="3114">
          <cell r="E3114" t="str">
            <v>501661</v>
          </cell>
          <cell r="F3114">
            <v>979</v>
          </cell>
        </row>
        <row r="3115">
          <cell r="E3115" t="str">
            <v>502811</v>
          </cell>
          <cell r="F3115">
            <v>891</v>
          </cell>
        </row>
        <row r="3116">
          <cell r="E3116" t="str">
            <v>500191</v>
          </cell>
          <cell r="F3116">
            <v>374</v>
          </cell>
        </row>
        <row r="3117">
          <cell r="E3117" t="str">
            <v>500031</v>
          </cell>
          <cell r="F3117">
            <v>844</v>
          </cell>
        </row>
        <row r="3118">
          <cell r="E3118" t="str">
            <v>501971</v>
          </cell>
          <cell r="F3118">
            <v>1308</v>
          </cell>
        </row>
        <row r="3119">
          <cell r="E3119" t="str">
            <v>501671</v>
          </cell>
          <cell r="F3119">
            <v>739</v>
          </cell>
        </row>
        <row r="3120">
          <cell r="E3120" t="str">
            <v>502191</v>
          </cell>
          <cell r="F3120">
            <v>2464</v>
          </cell>
        </row>
        <row r="3121">
          <cell r="E3121" t="str">
            <v>501701</v>
          </cell>
          <cell r="F3121">
            <v>1063</v>
          </cell>
        </row>
        <row r="3122">
          <cell r="E3122" t="str">
            <v>503251</v>
          </cell>
          <cell r="F3122">
            <v>1933</v>
          </cell>
        </row>
        <row r="3123">
          <cell r="E3123" t="str">
            <v>500481</v>
          </cell>
          <cell r="F3123">
            <v>768</v>
          </cell>
        </row>
        <row r="3124">
          <cell r="E3124" t="str">
            <v>501401</v>
          </cell>
          <cell r="F3124">
            <v>750</v>
          </cell>
        </row>
        <row r="3125">
          <cell r="E3125" t="str">
            <v>502911</v>
          </cell>
          <cell r="F3125">
            <v>463</v>
          </cell>
        </row>
        <row r="3126">
          <cell r="E3126" t="str">
            <v>502451</v>
          </cell>
          <cell r="F3126">
            <v>1073</v>
          </cell>
        </row>
        <row r="3127">
          <cell r="E3127" t="str">
            <v>500351</v>
          </cell>
          <cell r="F3127">
            <v>569</v>
          </cell>
        </row>
        <row r="3128">
          <cell r="E3128" t="str">
            <v>501781</v>
          </cell>
          <cell r="F3128">
            <v>878</v>
          </cell>
        </row>
        <row r="3129">
          <cell r="E3129" t="str">
            <v>502201</v>
          </cell>
          <cell r="F3129">
            <v>2044</v>
          </cell>
        </row>
        <row r="3130">
          <cell r="E3130" t="str">
            <v>501921</v>
          </cell>
          <cell r="F3130">
            <v>1085</v>
          </cell>
        </row>
        <row r="3131">
          <cell r="E3131" t="str">
            <v>503421</v>
          </cell>
          <cell r="F3131">
            <v>272</v>
          </cell>
        </row>
        <row r="3132">
          <cell r="E3132" t="str">
            <v>501391</v>
          </cell>
          <cell r="F3132">
            <v>870</v>
          </cell>
        </row>
        <row r="3133">
          <cell r="E3133" t="str">
            <v>514302</v>
          </cell>
          <cell r="F3133">
            <v>550</v>
          </cell>
        </row>
        <row r="3134">
          <cell r="E3134" t="str">
            <v>512102</v>
          </cell>
          <cell r="F3134">
            <v>55</v>
          </cell>
        </row>
        <row r="3135">
          <cell r="E3135" t="str">
            <v>510901</v>
          </cell>
          <cell r="F3135">
            <v>418</v>
          </cell>
        </row>
        <row r="3136">
          <cell r="E3136" t="str">
            <v>510113</v>
          </cell>
          <cell r="F3136">
            <v>1359</v>
          </cell>
        </row>
        <row r="3137">
          <cell r="E3137" t="str">
            <v>514321</v>
          </cell>
          <cell r="F3137">
            <v>363</v>
          </cell>
        </row>
        <row r="3138">
          <cell r="E3138" t="str">
            <v>512101</v>
          </cell>
          <cell r="F3138">
            <v>16</v>
          </cell>
        </row>
        <row r="3139">
          <cell r="E3139" t="str">
            <v>510342</v>
          </cell>
          <cell r="F3139">
            <v>519</v>
          </cell>
        </row>
        <row r="3140">
          <cell r="E3140" t="str">
            <v>510932</v>
          </cell>
          <cell r="F3140">
            <v>610</v>
          </cell>
        </row>
        <row r="3141">
          <cell r="E3141" t="str">
            <v>510401</v>
          </cell>
          <cell r="F3141">
            <v>501</v>
          </cell>
        </row>
        <row r="3142">
          <cell r="E3142" t="str">
            <v>510074</v>
          </cell>
          <cell r="F3142">
            <v>556</v>
          </cell>
        </row>
        <row r="3143">
          <cell r="E3143" t="str">
            <v>514081</v>
          </cell>
          <cell r="F3143">
            <v>29</v>
          </cell>
        </row>
        <row r="3144">
          <cell r="E3144" t="str">
            <v>510100</v>
          </cell>
          <cell r="F3144">
            <v>1381</v>
          </cell>
        </row>
        <row r="3145">
          <cell r="E3145" t="str">
            <v>510070</v>
          </cell>
          <cell r="F3145">
            <v>711</v>
          </cell>
        </row>
        <row r="3146">
          <cell r="E3146" t="str">
            <v>510069</v>
          </cell>
          <cell r="F3146">
            <v>825</v>
          </cell>
        </row>
        <row r="3147">
          <cell r="E3147" t="str">
            <v>510060</v>
          </cell>
          <cell r="F3147">
            <v>536</v>
          </cell>
        </row>
        <row r="3148">
          <cell r="E3148" t="str">
            <v>514326</v>
          </cell>
          <cell r="F3148">
            <v>411</v>
          </cell>
        </row>
        <row r="3149">
          <cell r="E3149" t="str">
            <v>510201</v>
          </cell>
          <cell r="F3149">
            <v>809</v>
          </cell>
        </row>
        <row r="3150">
          <cell r="E3150" t="str">
            <v>510311</v>
          </cell>
          <cell r="F3150">
            <v>667</v>
          </cell>
        </row>
        <row r="3151">
          <cell r="E3151" t="str">
            <v>514307</v>
          </cell>
          <cell r="F3151">
            <v>292</v>
          </cell>
        </row>
        <row r="3152">
          <cell r="E3152" t="str">
            <v>510103</v>
          </cell>
          <cell r="F3152">
            <v>634</v>
          </cell>
        </row>
        <row r="3153">
          <cell r="E3153" t="str">
            <v>510701</v>
          </cell>
          <cell r="F3153">
            <v>805</v>
          </cell>
        </row>
        <row r="3154">
          <cell r="E3154" t="str">
            <v>514301</v>
          </cell>
          <cell r="F3154">
            <v>648</v>
          </cell>
        </row>
        <row r="3155">
          <cell r="E3155" t="str">
            <v>510421</v>
          </cell>
          <cell r="F3155">
            <v>593</v>
          </cell>
        </row>
        <row r="3156">
          <cell r="E3156" t="str">
            <v>510059</v>
          </cell>
          <cell r="F3156">
            <v>640</v>
          </cell>
        </row>
        <row r="3157">
          <cell r="E3157" t="str">
            <v>510084</v>
          </cell>
          <cell r="F3157">
            <v>878</v>
          </cell>
        </row>
        <row r="3158">
          <cell r="E3158" t="str">
            <v>510086</v>
          </cell>
          <cell r="F3158">
            <v>1728</v>
          </cell>
        </row>
        <row r="3159">
          <cell r="E3159" t="str">
            <v>510451</v>
          </cell>
          <cell r="F3159">
            <v>706</v>
          </cell>
        </row>
        <row r="3160">
          <cell r="E3160" t="str">
            <v>510114</v>
          </cell>
          <cell r="F3160">
            <v>1345</v>
          </cell>
        </row>
        <row r="3161">
          <cell r="E3161" t="str">
            <v>514325</v>
          </cell>
          <cell r="F3161">
            <v>121</v>
          </cell>
        </row>
        <row r="3162">
          <cell r="E3162" t="str">
            <v>510351</v>
          </cell>
          <cell r="F3162">
            <v>575</v>
          </cell>
        </row>
        <row r="3163">
          <cell r="E3163" t="str">
            <v>510991</v>
          </cell>
          <cell r="F3163">
            <v>60</v>
          </cell>
        </row>
        <row r="3164">
          <cell r="E3164" t="str">
            <v>510331</v>
          </cell>
          <cell r="F3164">
            <v>1242</v>
          </cell>
        </row>
        <row r="3165">
          <cell r="E3165" t="str">
            <v>510083</v>
          </cell>
          <cell r="F3165">
            <v>623</v>
          </cell>
        </row>
        <row r="3166">
          <cell r="E3166" t="str">
            <v>510261</v>
          </cell>
          <cell r="F3166">
            <v>785</v>
          </cell>
        </row>
        <row r="3167">
          <cell r="E3167" t="str">
            <v>510093</v>
          </cell>
          <cell r="F3167">
            <v>710</v>
          </cell>
        </row>
        <row r="3168">
          <cell r="E3168" t="str">
            <v>510911</v>
          </cell>
          <cell r="F3168">
            <v>491</v>
          </cell>
        </row>
        <row r="3169">
          <cell r="E3169" t="str">
            <v>510301</v>
          </cell>
          <cell r="F3169">
            <v>596</v>
          </cell>
        </row>
        <row r="3170">
          <cell r="E3170" t="str">
            <v>510521</v>
          </cell>
          <cell r="F3170">
            <v>1199</v>
          </cell>
        </row>
        <row r="3171">
          <cell r="E3171" t="str">
            <v>510951</v>
          </cell>
          <cell r="F3171">
            <v>744</v>
          </cell>
        </row>
        <row r="3172">
          <cell r="E3172" t="str">
            <v>514323</v>
          </cell>
          <cell r="F3172">
            <v>749</v>
          </cell>
        </row>
        <row r="3173">
          <cell r="E3173" t="str">
            <v>517071</v>
          </cell>
          <cell r="F3173">
            <v>156</v>
          </cell>
        </row>
        <row r="3174">
          <cell r="E3174" t="str">
            <v>510065</v>
          </cell>
          <cell r="F3174">
            <v>466</v>
          </cell>
        </row>
        <row r="3175">
          <cell r="E3175" t="str">
            <v>510073</v>
          </cell>
          <cell r="F3175">
            <v>1999</v>
          </cell>
        </row>
        <row r="3176">
          <cell r="E3176" t="str">
            <v>517081</v>
          </cell>
          <cell r="F3176">
            <v>31</v>
          </cell>
        </row>
        <row r="3177">
          <cell r="E3177" t="str">
            <v>510321</v>
          </cell>
          <cell r="F3177">
            <v>381</v>
          </cell>
        </row>
        <row r="3178">
          <cell r="E3178" t="str">
            <v>510961</v>
          </cell>
          <cell r="F3178">
            <v>615</v>
          </cell>
        </row>
        <row r="3179">
          <cell r="E3179" t="str">
            <v>510801</v>
          </cell>
          <cell r="F3179">
            <v>1731</v>
          </cell>
        </row>
        <row r="3180">
          <cell r="E3180" t="str">
            <v>514327</v>
          </cell>
          <cell r="F3180">
            <v>213</v>
          </cell>
        </row>
        <row r="3181">
          <cell r="E3181" t="str">
            <v>512081</v>
          </cell>
          <cell r="F3181">
            <v>659</v>
          </cell>
        </row>
        <row r="3182">
          <cell r="E3182" t="str">
            <v>510211</v>
          </cell>
          <cell r="F3182">
            <v>579</v>
          </cell>
        </row>
        <row r="3183">
          <cell r="E3183" t="str">
            <v>510941</v>
          </cell>
          <cell r="F3183">
            <v>587</v>
          </cell>
        </row>
        <row r="3184">
          <cell r="E3184" t="str">
            <v>510092</v>
          </cell>
          <cell r="F3184">
            <v>705</v>
          </cell>
        </row>
        <row r="3185">
          <cell r="E3185" t="str">
            <v>510501</v>
          </cell>
          <cell r="F3185">
            <v>672</v>
          </cell>
        </row>
        <row r="3186">
          <cell r="E3186" t="str">
            <v>510082</v>
          </cell>
          <cell r="F3186">
            <v>1045</v>
          </cell>
        </row>
        <row r="3187">
          <cell r="E3187" t="str">
            <v>510117</v>
          </cell>
          <cell r="F3187">
            <v>930</v>
          </cell>
        </row>
        <row r="3188">
          <cell r="E3188" t="str">
            <v>515242</v>
          </cell>
          <cell r="F3188">
            <v>54</v>
          </cell>
        </row>
        <row r="3189">
          <cell r="E3189" t="str">
            <v>510061</v>
          </cell>
          <cell r="F3189">
            <v>690</v>
          </cell>
        </row>
        <row r="3190">
          <cell r="E3190" t="str">
            <v>517004</v>
          </cell>
          <cell r="F3190">
            <v>125</v>
          </cell>
        </row>
        <row r="3191">
          <cell r="E3191" t="str">
            <v>510031</v>
          </cell>
          <cell r="F3191">
            <v>1768</v>
          </cell>
        </row>
        <row r="3192">
          <cell r="E3192" t="str">
            <v>510071</v>
          </cell>
          <cell r="F3192">
            <v>914</v>
          </cell>
        </row>
        <row r="3193">
          <cell r="E3193" t="str">
            <v>517023</v>
          </cell>
          <cell r="F3193">
            <v>38</v>
          </cell>
        </row>
        <row r="3194">
          <cell r="E3194" t="str">
            <v>510089</v>
          </cell>
          <cell r="F3194">
            <v>999</v>
          </cell>
        </row>
        <row r="3195">
          <cell r="E3195" t="str">
            <v>514328</v>
          </cell>
          <cell r="F3195">
            <v>269</v>
          </cell>
        </row>
        <row r="3196">
          <cell r="E3196" t="str">
            <v>510902</v>
          </cell>
          <cell r="F3196">
            <v>567</v>
          </cell>
        </row>
        <row r="3197">
          <cell r="E3197" t="str">
            <v>510921</v>
          </cell>
          <cell r="F3197">
            <v>909</v>
          </cell>
        </row>
        <row r="3198">
          <cell r="E3198" t="str">
            <v>510120</v>
          </cell>
          <cell r="F3198">
            <v>403</v>
          </cell>
        </row>
        <row r="3199">
          <cell r="E3199" t="str">
            <v>510102</v>
          </cell>
          <cell r="F3199">
            <v>933</v>
          </cell>
        </row>
        <row r="3200">
          <cell r="E3200" t="str">
            <v>510271</v>
          </cell>
          <cell r="F3200">
            <v>663</v>
          </cell>
        </row>
        <row r="3201">
          <cell r="E3201" t="str">
            <v>510931</v>
          </cell>
          <cell r="F3201">
            <v>1106</v>
          </cell>
        </row>
        <row r="3202">
          <cell r="E3202" t="str">
            <v>510471</v>
          </cell>
          <cell r="F3202">
            <v>1626</v>
          </cell>
        </row>
        <row r="3203">
          <cell r="E3203" t="str">
            <v>510472</v>
          </cell>
          <cell r="F3203">
            <v>1089</v>
          </cell>
        </row>
        <row r="3204">
          <cell r="E3204" t="str">
            <v>510021</v>
          </cell>
          <cell r="F3204">
            <v>469</v>
          </cell>
        </row>
        <row r="3205">
          <cell r="E3205" t="str">
            <v>510251</v>
          </cell>
          <cell r="F3205">
            <v>652</v>
          </cell>
        </row>
        <row r="3206">
          <cell r="E3206" t="str">
            <v>512061</v>
          </cell>
          <cell r="F3206">
            <v>613</v>
          </cell>
        </row>
        <row r="3207">
          <cell r="E3207" t="str">
            <v>510119</v>
          </cell>
          <cell r="F3207">
            <v>716</v>
          </cell>
        </row>
        <row r="3208">
          <cell r="E3208" t="str">
            <v>510341</v>
          </cell>
          <cell r="F3208">
            <v>628</v>
          </cell>
        </row>
        <row r="3209">
          <cell r="E3209" t="str">
            <v>510242</v>
          </cell>
          <cell r="F3209">
            <v>179</v>
          </cell>
        </row>
        <row r="3210">
          <cell r="E3210" t="str">
            <v>512091</v>
          </cell>
          <cell r="F3210">
            <v>1102</v>
          </cell>
        </row>
        <row r="3211">
          <cell r="E3211" t="str">
            <v>510411</v>
          </cell>
          <cell r="F3211">
            <v>481</v>
          </cell>
        </row>
        <row r="3212">
          <cell r="E3212" t="str">
            <v>510057</v>
          </cell>
          <cell r="F3212">
            <v>1547</v>
          </cell>
        </row>
        <row r="3213">
          <cell r="E3213" t="str">
            <v>510121</v>
          </cell>
          <cell r="F3213">
            <v>490</v>
          </cell>
        </row>
        <row r="3214">
          <cell r="E3214" t="str">
            <v>515881</v>
          </cell>
          <cell r="F3214">
            <v>14</v>
          </cell>
        </row>
        <row r="3215">
          <cell r="E3215" t="str">
            <v>510101</v>
          </cell>
          <cell r="F3215">
            <v>1827</v>
          </cell>
        </row>
        <row r="3216">
          <cell r="E3216" t="str">
            <v>510072</v>
          </cell>
          <cell r="F3216">
            <v>549</v>
          </cell>
        </row>
        <row r="3217">
          <cell r="E3217" t="str">
            <v>510461</v>
          </cell>
          <cell r="F3217">
            <v>1138</v>
          </cell>
        </row>
        <row r="3218">
          <cell r="E3218" t="str">
            <v>510032</v>
          </cell>
          <cell r="F3218">
            <v>610</v>
          </cell>
        </row>
        <row r="3219">
          <cell r="E3219" t="str">
            <v>510085</v>
          </cell>
          <cell r="F3219">
            <v>719</v>
          </cell>
        </row>
        <row r="3220">
          <cell r="E3220" t="str">
            <v>510110</v>
          </cell>
          <cell r="F3220">
            <v>814</v>
          </cell>
        </row>
        <row r="3221">
          <cell r="E3221" t="str">
            <v>510112</v>
          </cell>
          <cell r="F3221">
            <v>619</v>
          </cell>
        </row>
        <row r="3222">
          <cell r="E3222" t="str">
            <v>512071</v>
          </cell>
          <cell r="F3222">
            <v>630</v>
          </cell>
        </row>
        <row r="3223">
          <cell r="E3223" t="str">
            <v>510063</v>
          </cell>
          <cell r="F3223">
            <v>1623</v>
          </cell>
        </row>
        <row r="3224">
          <cell r="E3224" t="str">
            <v>510091</v>
          </cell>
          <cell r="F3224">
            <v>855</v>
          </cell>
        </row>
        <row r="3225">
          <cell r="E3225" t="str">
            <v>510090</v>
          </cell>
          <cell r="F3225">
            <v>2354</v>
          </cell>
        </row>
        <row r="3226">
          <cell r="E3226" t="str">
            <v>510132</v>
          </cell>
          <cell r="F3226">
            <v>987</v>
          </cell>
        </row>
        <row r="3227">
          <cell r="E3227" t="str">
            <v>510131</v>
          </cell>
          <cell r="F3227">
            <v>1548</v>
          </cell>
        </row>
        <row r="3228">
          <cell r="E3228" t="str">
            <v>527131</v>
          </cell>
          <cell r="F3228">
            <v>240</v>
          </cell>
        </row>
        <row r="3229">
          <cell r="E3229" t="str">
            <v>527201</v>
          </cell>
          <cell r="F3229">
            <v>71</v>
          </cell>
        </row>
        <row r="3230">
          <cell r="E3230" t="str">
            <v>528034</v>
          </cell>
          <cell r="F3230">
            <v>39</v>
          </cell>
        </row>
        <row r="3231">
          <cell r="E3231" t="str">
            <v>520051</v>
          </cell>
          <cell r="F3231">
            <v>443</v>
          </cell>
        </row>
        <row r="3232">
          <cell r="E3232" t="str">
            <v>527151</v>
          </cell>
          <cell r="F3232">
            <v>402</v>
          </cell>
        </row>
        <row r="3233">
          <cell r="E3233" t="str">
            <v>520111</v>
          </cell>
          <cell r="F3233">
            <v>509</v>
          </cell>
        </row>
        <row r="3234">
          <cell r="E3234" t="str">
            <v>520121</v>
          </cell>
          <cell r="F3234">
            <v>1039</v>
          </cell>
        </row>
        <row r="3235">
          <cell r="E3235" t="str">
            <v>520131</v>
          </cell>
          <cell r="F3235">
            <v>590</v>
          </cell>
        </row>
        <row r="3236">
          <cell r="E3236" t="str">
            <v>520151</v>
          </cell>
          <cell r="F3236">
            <v>749</v>
          </cell>
        </row>
        <row r="3237">
          <cell r="E3237" t="str">
            <v>520161</v>
          </cell>
          <cell r="F3237">
            <v>633</v>
          </cell>
        </row>
        <row r="3238">
          <cell r="E3238" t="str">
            <v>520171</v>
          </cell>
          <cell r="F3238">
            <v>906</v>
          </cell>
        </row>
        <row r="3239">
          <cell r="E3239" t="str">
            <v>520231</v>
          </cell>
          <cell r="F3239">
            <v>646</v>
          </cell>
        </row>
        <row r="3240">
          <cell r="E3240" t="str">
            <v>520251</v>
          </cell>
          <cell r="F3240">
            <v>290</v>
          </cell>
        </row>
        <row r="3241">
          <cell r="E3241" t="str">
            <v>520271</v>
          </cell>
          <cell r="F3241">
            <v>346</v>
          </cell>
        </row>
        <row r="3242">
          <cell r="E3242" t="str">
            <v>520321</v>
          </cell>
          <cell r="F3242">
            <v>675</v>
          </cell>
        </row>
        <row r="3243">
          <cell r="E3243" t="str">
            <v>520371</v>
          </cell>
          <cell r="F3243">
            <v>631</v>
          </cell>
        </row>
        <row r="3244">
          <cell r="E3244" t="str">
            <v>520391</v>
          </cell>
          <cell r="F3244">
            <v>549</v>
          </cell>
        </row>
        <row r="3245">
          <cell r="E3245" t="str">
            <v>520431</v>
          </cell>
          <cell r="F3245">
            <v>1705</v>
          </cell>
        </row>
        <row r="3246">
          <cell r="E3246" t="str">
            <v>520441</v>
          </cell>
          <cell r="F3246">
            <v>535</v>
          </cell>
        </row>
        <row r="3247">
          <cell r="E3247" t="str">
            <v>521801</v>
          </cell>
          <cell r="F3247">
            <v>95</v>
          </cell>
        </row>
        <row r="3248">
          <cell r="E3248" t="str">
            <v>520481</v>
          </cell>
          <cell r="F3248">
            <v>638</v>
          </cell>
        </row>
        <row r="3249">
          <cell r="E3249" t="str">
            <v>528012</v>
          </cell>
          <cell r="F3249">
            <v>28</v>
          </cell>
        </row>
        <row r="3250">
          <cell r="E3250" t="str">
            <v>522441</v>
          </cell>
          <cell r="F3250">
            <v>79</v>
          </cell>
        </row>
        <row r="3251">
          <cell r="E3251" t="str">
            <v>520731</v>
          </cell>
          <cell r="F3251">
            <v>825</v>
          </cell>
        </row>
        <row r="3252">
          <cell r="E3252" t="str">
            <v>520711</v>
          </cell>
          <cell r="F3252">
            <v>2035</v>
          </cell>
        </row>
        <row r="3253">
          <cell r="E3253" t="str">
            <v>523341</v>
          </cell>
          <cell r="F3253">
            <v>306</v>
          </cell>
        </row>
        <row r="3254">
          <cell r="E3254" t="str">
            <v>520751</v>
          </cell>
          <cell r="F3254">
            <v>2102</v>
          </cell>
        </row>
        <row r="3255">
          <cell r="E3255" t="str">
            <v>520811</v>
          </cell>
          <cell r="F3255">
            <v>454</v>
          </cell>
        </row>
        <row r="3256">
          <cell r="E3256" t="str">
            <v>520851</v>
          </cell>
          <cell r="F3256">
            <v>698</v>
          </cell>
        </row>
        <row r="3257">
          <cell r="E3257" t="str">
            <v>523131</v>
          </cell>
          <cell r="F3257">
            <v>536</v>
          </cell>
        </row>
        <row r="3258">
          <cell r="E3258" t="str">
            <v>526261</v>
          </cell>
          <cell r="F3258">
            <v>826</v>
          </cell>
        </row>
        <row r="3259">
          <cell r="E3259" t="str">
            <v>527331</v>
          </cell>
          <cell r="F3259">
            <v>156</v>
          </cell>
        </row>
        <row r="3260">
          <cell r="E3260" t="str">
            <v>520981</v>
          </cell>
          <cell r="F3260">
            <v>97</v>
          </cell>
        </row>
        <row r="3261">
          <cell r="E3261" t="str">
            <v>521031</v>
          </cell>
          <cell r="F3261">
            <v>1936</v>
          </cell>
        </row>
        <row r="3262">
          <cell r="E3262" t="str">
            <v>521821</v>
          </cell>
          <cell r="F3262">
            <v>578</v>
          </cell>
        </row>
        <row r="3263">
          <cell r="E3263" t="str">
            <v>527071</v>
          </cell>
          <cell r="F3263">
            <v>252</v>
          </cell>
        </row>
        <row r="3264">
          <cell r="E3264" t="str">
            <v>521071</v>
          </cell>
          <cell r="F3264">
            <v>603</v>
          </cell>
        </row>
        <row r="3265">
          <cell r="E3265" t="str">
            <v>521081</v>
          </cell>
          <cell r="F3265">
            <v>1406</v>
          </cell>
        </row>
        <row r="3266">
          <cell r="E3266" t="str">
            <v>521091</v>
          </cell>
          <cell r="F3266">
            <v>1076</v>
          </cell>
        </row>
        <row r="3267">
          <cell r="E3267" t="str">
            <v>526181</v>
          </cell>
          <cell r="F3267">
            <v>2192</v>
          </cell>
        </row>
        <row r="3268">
          <cell r="E3268" t="str">
            <v>526391</v>
          </cell>
          <cell r="F3268">
            <v>396</v>
          </cell>
        </row>
        <row r="3269">
          <cell r="E3269" t="str">
            <v>527351</v>
          </cell>
          <cell r="F3269">
            <v>200</v>
          </cell>
        </row>
        <row r="3270">
          <cell r="E3270" t="str">
            <v>521131</v>
          </cell>
          <cell r="F3270">
            <v>750</v>
          </cell>
        </row>
        <row r="3271">
          <cell r="E3271" t="str">
            <v>527731</v>
          </cell>
          <cell r="F3271">
            <v>420</v>
          </cell>
        </row>
        <row r="3272">
          <cell r="E3272" t="str">
            <v>520521</v>
          </cell>
          <cell r="F3272">
            <v>56</v>
          </cell>
        </row>
        <row r="3273">
          <cell r="E3273" t="str">
            <v>528015</v>
          </cell>
          <cell r="F3273">
            <v>61</v>
          </cell>
        </row>
        <row r="3274">
          <cell r="E3274" t="str">
            <v>527021</v>
          </cell>
          <cell r="F3274">
            <v>195</v>
          </cell>
        </row>
        <row r="3275">
          <cell r="E3275" t="str">
            <v>527073</v>
          </cell>
          <cell r="F3275">
            <v>33</v>
          </cell>
        </row>
        <row r="3276">
          <cell r="E3276" t="str">
            <v>521211</v>
          </cell>
          <cell r="F3276">
            <v>610</v>
          </cell>
        </row>
        <row r="3277">
          <cell r="E3277" t="str">
            <v>521281</v>
          </cell>
          <cell r="F3277">
            <v>1104</v>
          </cell>
        </row>
        <row r="3278">
          <cell r="E3278" t="str">
            <v>527341</v>
          </cell>
          <cell r="F3278">
            <v>145</v>
          </cell>
        </row>
        <row r="3279">
          <cell r="E3279" t="str">
            <v>521331</v>
          </cell>
          <cell r="F3279">
            <v>538</v>
          </cell>
        </row>
        <row r="3280">
          <cell r="E3280" t="str">
            <v>521341</v>
          </cell>
          <cell r="F3280">
            <v>645</v>
          </cell>
        </row>
        <row r="3281">
          <cell r="E3281" t="str">
            <v>521361</v>
          </cell>
          <cell r="F3281">
            <v>556</v>
          </cell>
        </row>
        <row r="3282">
          <cell r="E3282" t="str">
            <v>521481</v>
          </cell>
          <cell r="F3282">
            <v>663</v>
          </cell>
        </row>
        <row r="3283">
          <cell r="E3283" t="str">
            <v>521531</v>
          </cell>
          <cell r="F3283">
            <v>1349</v>
          </cell>
        </row>
        <row r="3284">
          <cell r="E3284" t="str">
            <v>526311</v>
          </cell>
          <cell r="F3284">
            <v>327</v>
          </cell>
        </row>
        <row r="3285">
          <cell r="E3285" t="str">
            <v>521691</v>
          </cell>
          <cell r="F3285">
            <v>662</v>
          </cell>
        </row>
        <row r="3286">
          <cell r="E3286" t="str">
            <v>521811</v>
          </cell>
          <cell r="F3286">
            <v>697</v>
          </cell>
        </row>
        <row r="3287">
          <cell r="E3287" t="str">
            <v>521781</v>
          </cell>
          <cell r="F3287">
            <v>622</v>
          </cell>
        </row>
        <row r="3288">
          <cell r="E3288" t="str">
            <v>527081</v>
          </cell>
          <cell r="F3288">
            <v>176</v>
          </cell>
        </row>
        <row r="3289">
          <cell r="E3289" t="str">
            <v>523761</v>
          </cell>
          <cell r="F3289">
            <v>586</v>
          </cell>
        </row>
        <row r="3290">
          <cell r="E3290" t="str">
            <v>524061</v>
          </cell>
          <cell r="F3290">
            <v>719</v>
          </cell>
        </row>
        <row r="3291">
          <cell r="E3291" t="str">
            <v>521261</v>
          </cell>
          <cell r="F3291">
            <v>619</v>
          </cell>
        </row>
        <row r="3292">
          <cell r="E3292" t="str">
            <v>520531</v>
          </cell>
          <cell r="F3292">
            <v>1091</v>
          </cell>
        </row>
        <row r="3293">
          <cell r="E3293" t="str">
            <v>526361</v>
          </cell>
          <cell r="F3293">
            <v>319</v>
          </cell>
        </row>
        <row r="3294">
          <cell r="E3294" t="str">
            <v>526281</v>
          </cell>
          <cell r="F3294">
            <v>615</v>
          </cell>
        </row>
        <row r="3295">
          <cell r="E3295" t="str">
            <v>521961</v>
          </cell>
          <cell r="F3295">
            <v>348</v>
          </cell>
        </row>
        <row r="3296">
          <cell r="E3296" t="str">
            <v>522021</v>
          </cell>
          <cell r="F3296">
            <v>464</v>
          </cell>
        </row>
        <row r="3297">
          <cell r="E3297" t="str">
            <v>522031</v>
          </cell>
          <cell r="F3297">
            <v>1173</v>
          </cell>
        </row>
        <row r="3298">
          <cell r="E3298" t="str">
            <v>522081</v>
          </cell>
          <cell r="F3298">
            <v>1587</v>
          </cell>
        </row>
        <row r="3299">
          <cell r="E3299" t="str">
            <v>520141</v>
          </cell>
          <cell r="F3299">
            <v>759</v>
          </cell>
        </row>
        <row r="3300">
          <cell r="E3300" t="str">
            <v>522141</v>
          </cell>
          <cell r="F3300">
            <v>470</v>
          </cell>
        </row>
        <row r="3301">
          <cell r="E3301" t="str">
            <v>522151</v>
          </cell>
          <cell r="F3301">
            <v>407</v>
          </cell>
        </row>
        <row r="3302">
          <cell r="E3302" t="str">
            <v>520991</v>
          </cell>
          <cell r="F3302">
            <v>769</v>
          </cell>
        </row>
        <row r="3303">
          <cell r="E3303" t="str">
            <v>521421</v>
          </cell>
          <cell r="F3303">
            <v>692</v>
          </cell>
        </row>
        <row r="3304">
          <cell r="E3304" t="str">
            <v>522261</v>
          </cell>
          <cell r="F3304">
            <v>1389</v>
          </cell>
        </row>
        <row r="3305">
          <cell r="E3305" t="str">
            <v>524351</v>
          </cell>
          <cell r="F3305">
            <v>653</v>
          </cell>
        </row>
        <row r="3306">
          <cell r="E3306" t="str">
            <v>522281</v>
          </cell>
          <cell r="F3306">
            <v>418</v>
          </cell>
        </row>
        <row r="3307">
          <cell r="E3307" t="str">
            <v>522301</v>
          </cell>
          <cell r="F3307">
            <v>741</v>
          </cell>
        </row>
        <row r="3308">
          <cell r="E3308" t="str">
            <v>522321</v>
          </cell>
          <cell r="F3308">
            <v>1177</v>
          </cell>
        </row>
        <row r="3309">
          <cell r="E3309" t="str">
            <v>522371</v>
          </cell>
          <cell r="F3309">
            <v>436</v>
          </cell>
        </row>
        <row r="3310">
          <cell r="E3310" t="str">
            <v>522431</v>
          </cell>
          <cell r="F3310">
            <v>557</v>
          </cell>
        </row>
        <row r="3311">
          <cell r="E3311" t="str">
            <v>522531</v>
          </cell>
          <cell r="F3311">
            <v>484</v>
          </cell>
        </row>
        <row r="3312">
          <cell r="E3312" t="str">
            <v>527491</v>
          </cell>
          <cell r="F3312">
            <v>281</v>
          </cell>
        </row>
        <row r="3313">
          <cell r="E3313" t="str">
            <v>524591</v>
          </cell>
          <cell r="F3313">
            <v>835</v>
          </cell>
        </row>
        <row r="3314">
          <cell r="E3314" t="str">
            <v>527371</v>
          </cell>
          <cell r="F3314">
            <v>94</v>
          </cell>
        </row>
        <row r="3315">
          <cell r="E3315" t="str">
            <v>527361</v>
          </cell>
          <cell r="F3315">
            <v>100</v>
          </cell>
        </row>
        <row r="3316">
          <cell r="E3316" t="str">
            <v>522581</v>
          </cell>
          <cell r="F3316">
            <v>236</v>
          </cell>
        </row>
        <row r="3317">
          <cell r="E3317" t="str">
            <v>522691</v>
          </cell>
          <cell r="F3317">
            <v>334</v>
          </cell>
        </row>
        <row r="3318">
          <cell r="E3318" t="str">
            <v>522641</v>
          </cell>
          <cell r="F3318">
            <v>1801</v>
          </cell>
        </row>
        <row r="3319">
          <cell r="E3319" t="str">
            <v>522791</v>
          </cell>
          <cell r="F3319">
            <v>603</v>
          </cell>
        </row>
        <row r="3320">
          <cell r="E3320" t="str">
            <v>522861</v>
          </cell>
          <cell r="F3320">
            <v>1032</v>
          </cell>
        </row>
        <row r="3321">
          <cell r="E3321" t="str">
            <v>522921</v>
          </cell>
          <cell r="F3321">
            <v>720</v>
          </cell>
        </row>
        <row r="3322">
          <cell r="E3322" t="str">
            <v>522961</v>
          </cell>
          <cell r="F3322">
            <v>553</v>
          </cell>
        </row>
        <row r="3323">
          <cell r="E3323" t="str">
            <v>523021</v>
          </cell>
          <cell r="F3323">
            <v>321</v>
          </cell>
        </row>
        <row r="3324">
          <cell r="E3324" t="str">
            <v>523031</v>
          </cell>
          <cell r="F3324">
            <v>1709</v>
          </cell>
        </row>
        <row r="3325">
          <cell r="E3325" t="str">
            <v>523041</v>
          </cell>
          <cell r="F3325">
            <v>1242</v>
          </cell>
        </row>
        <row r="3326">
          <cell r="E3326" t="str">
            <v>523071</v>
          </cell>
          <cell r="F3326">
            <v>774</v>
          </cell>
        </row>
        <row r="3327">
          <cell r="E3327" t="str">
            <v>528028</v>
          </cell>
          <cell r="F3327">
            <v>54</v>
          </cell>
        </row>
        <row r="3328">
          <cell r="E3328" t="str">
            <v>523191</v>
          </cell>
          <cell r="F3328">
            <v>1350</v>
          </cell>
        </row>
        <row r="3329">
          <cell r="E3329" t="str">
            <v>524681</v>
          </cell>
          <cell r="F3329">
            <v>2501</v>
          </cell>
        </row>
        <row r="3330">
          <cell r="E3330" t="str">
            <v>523281</v>
          </cell>
          <cell r="F3330">
            <v>464</v>
          </cell>
        </row>
        <row r="3331">
          <cell r="E3331" t="str">
            <v>520681</v>
          </cell>
          <cell r="F3331">
            <v>197</v>
          </cell>
        </row>
        <row r="3332">
          <cell r="E3332" t="str">
            <v>521471</v>
          </cell>
          <cell r="F3332">
            <v>584</v>
          </cell>
        </row>
        <row r="3333">
          <cell r="E3333" t="str">
            <v>527291</v>
          </cell>
          <cell r="F3333">
            <v>584</v>
          </cell>
        </row>
        <row r="3334">
          <cell r="E3334" t="str">
            <v>523361</v>
          </cell>
          <cell r="F3334">
            <v>660</v>
          </cell>
        </row>
        <row r="3335">
          <cell r="E3335" t="str">
            <v>528060</v>
          </cell>
          <cell r="F3335">
            <v>17</v>
          </cell>
        </row>
        <row r="3336">
          <cell r="E3336" t="str">
            <v>526371</v>
          </cell>
          <cell r="F3336">
            <v>345</v>
          </cell>
        </row>
        <row r="3337">
          <cell r="E3337" t="str">
            <v>528031</v>
          </cell>
          <cell r="F3337">
            <v>97</v>
          </cell>
        </row>
        <row r="3338">
          <cell r="E3338" t="str">
            <v>523391</v>
          </cell>
          <cell r="F3338">
            <v>617</v>
          </cell>
        </row>
        <row r="3339">
          <cell r="E3339" t="str">
            <v>523421</v>
          </cell>
          <cell r="F3339">
            <v>1985</v>
          </cell>
        </row>
        <row r="3340">
          <cell r="E3340" t="str">
            <v>523411</v>
          </cell>
          <cell r="F3340">
            <v>1186</v>
          </cell>
        </row>
        <row r="3341">
          <cell r="E3341" t="str">
            <v>527171</v>
          </cell>
          <cell r="F3341">
            <v>440</v>
          </cell>
        </row>
        <row r="3342">
          <cell r="E3342" t="str">
            <v>527271</v>
          </cell>
          <cell r="F3342">
            <v>324</v>
          </cell>
        </row>
        <row r="3343">
          <cell r="E3343" t="str">
            <v>522821</v>
          </cell>
          <cell r="F3343">
            <v>102</v>
          </cell>
        </row>
        <row r="3344">
          <cell r="E3344" t="str">
            <v>527051</v>
          </cell>
          <cell r="F3344">
            <v>61</v>
          </cell>
        </row>
        <row r="3345">
          <cell r="E3345" t="str">
            <v>527023</v>
          </cell>
          <cell r="F3345">
            <v>224</v>
          </cell>
        </row>
        <row r="3346">
          <cell r="E3346" t="str">
            <v>527581</v>
          </cell>
          <cell r="F3346">
            <v>362</v>
          </cell>
        </row>
        <row r="3347">
          <cell r="E3347" t="str">
            <v>527181</v>
          </cell>
          <cell r="F3347">
            <v>416</v>
          </cell>
        </row>
        <row r="3348">
          <cell r="E3348" t="str">
            <v>527381</v>
          </cell>
          <cell r="F3348">
            <v>364</v>
          </cell>
        </row>
        <row r="3349">
          <cell r="E3349" t="str">
            <v>527681</v>
          </cell>
          <cell r="F3349">
            <v>279</v>
          </cell>
        </row>
        <row r="3350">
          <cell r="E3350" t="str">
            <v>527281</v>
          </cell>
          <cell r="F3350">
            <v>364</v>
          </cell>
        </row>
        <row r="3351">
          <cell r="E3351" t="str">
            <v>527781</v>
          </cell>
          <cell r="F3351">
            <v>54</v>
          </cell>
        </row>
        <row r="3352">
          <cell r="E3352" t="str">
            <v>527481</v>
          </cell>
          <cell r="F3352">
            <v>360</v>
          </cell>
        </row>
        <row r="3353">
          <cell r="E3353" t="str">
            <v>523431</v>
          </cell>
          <cell r="F3353">
            <v>807</v>
          </cell>
        </row>
        <row r="3354">
          <cell r="E3354" t="str">
            <v>523461</v>
          </cell>
          <cell r="F3354">
            <v>593</v>
          </cell>
        </row>
        <row r="3355">
          <cell r="E3355" t="str">
            <v>523231</v>
          </cell>
          <cell r="F3355">
            <v>100</v>
          </cell>
        </row>
        <row r="3356">
          <cell r="E3356" t="str">
            <v>523511</v>
          </cell>
          <cell r="F3356">
            <v>828</v>
          </cell>
        </row>
        <row r="3357">
          <cell r="E3357" t="str">
            <v>523731</v>
          </cell>
          <cell r="F3357">
            <v>616</v>
          </cell>
        </row>
        <row r="3358">
          <cell r="E3358" t="str">
            <v>523741</v>
          </cell>
          <cell r="F3358">
            <v>1241</v>
          </cell>
        </row>
        <row r="3359">
          <cell r="E3359" t="str">
            <v>523851</v>
          </cell>
          <cell r="F3359">
            <v>425</v>
          </cell>
        </row>
        <row r="3360">
          <cell r="E3360" t="str">
            <v>523871</v>
          </cell>
          <cell r="F3360">
            <v>440</v>
          </cell>
        </row>
        <row r="3361">
          <cell r="E3361" t="str">
            <v>523751</v>
          </cell>
          <cell r="F3361">
            <v>708</v>
          </cell>
        </row>
        <row r="3362">
          <cell r="E3362" t="str">
            <v>523911</v>
          </cell>
          <cell r="F3362">
            <v>602</v>
          </cell>
        </row>
        <row r="3363">
          <cell r="E3363" t="str">
            <v>523921</v>
          </cell>
          <cell r="F3363">
            <v>2090</v>
          </cell>
        </row>
        <row r="3364">
          <cell r="E3364" t="str">
            <v>523931</v>
          </cell>
          <cell r="F3364">
            <v>1124</v>
          </cell>
        </row>
        <row r="3365">
          <cell r="E3365" t="str">
            <v>523961</v>
          </cell>
          <cell r="F3365">
            <v>535</v>
          </cell>
        </row>
        <row r="3366">
          <cell r="E3366" t="str">
            <v>524021</v>
          </cell>
          <cell r="F3366">
            <v>672</v>
          </cell>
        </row>
        <row r="3367">
          <cell r="E3367" t="str">
            <v>524121</v>
          </cell>
          <cell r="F3367">
            <v>647</v>
          </cell>
        </row>
        <row r="3368">
          <cell r="E3368" t="str">
            <v>524171</v>
          </cell>
          <cell r="F3368">
            <v>676</v>
          </cell>
        </row>
        <row r="3369">
          <cell r="E3369" t="str">
            <v>526251</v>
          </cell>
          <cell r="F3369">
            <v>682</v>
          </cell>
        </row>
        <row r="3370">
          <cell r="E3370" t="str">
            <v>527191</v>
          </cell>
          <cell r="F3370">
            <v>241</v>
          </cell>
        </row>
        <row r="3371">
          <cell r="E3371" t="str">
            <v>523781</v>
          </cell>
          <cell r="F3371">
            <v>2059</v>
          </cell>
        </row>
        <row r="3372">
          <cell r="E3372" t="str">
            <v>524331</v>
          </cell>
          <cell r="F3372">
            <v>631</v>
          </cell>
        </row>
        <row r="3373">
          <cell r="E3373" t="str">
            <v>524381</v>
          </cell>
          <cell r="F3373">
            <v>534</v>
          </cell>
        </row>
        <row r="3374">
          <cell r="E3374" t="str">
            <v>526271</v>
          </cell>
          <cell r="F3374">
            <v>641</v>
          </cell>
        </row>
        <row r="3375">
          <cell r="E3375" t="str">
            <v>524491</v>
          </cell>
          <cell r="F3375">
            <v>657</v>
          </cell>
        </row>
        <row r="3376">
          <cell r="E3376" t="str">
            <v>524661</v>
          </cell>
          <cell r="F3376">
            <v>272</v>
          </cell>
        </row>
        <row r="3377">
          <cell r="E3377" t="str">
            <v>524521</v>
          </cell>
          <cell r="F3377">
            <v>1389</v>
          </cell>
        </row>
        <row r="3378">
          <cell r="E3378" t="str">
            <v>524581</v>
          </cell>
          <cell r="F3378">
            <v>870</v>
          </cell>
        </row>
        <row r="3379">
          <cell r="E3379" t="str">
            <v>524631</v>
          </cell>
          <cell r="F3379">
            <v>895</v>
          </cell>
        </row>
        <row r="3380">
          <cell r="E3380" t="str">
            <v>524611</v>
          </cell>
          <cell r="F3380">
            <v>824</v>
          </cell>
        </row>
        <row r="3381">
          <cell r="E3381" t="str">
            <v>527311</v>
          </cell>
          <cell r="F3381">
            <v>445</v>
          </cell>
        </row>
        <row r="3382">
          <cell r="E3382" t="str">
            <v>524701</v>
          </cell>
          <cell r="F3382">
            <v>546</v>
          </cell>
        </row>
        <row r="3383">
          <cell r="E3383" t="str">
            <v>524771</v>
          </cell>
          <cell r="F3383">
            <v>560</v>
          </cell>
        </row>
        <row r="3384">
          <cell r="E3384" t="str">
            <v>527301</v>
          </cell>
          <cell r="F3384">
            <v>559</v>
          </cell>
        </row>
        <row r="3385">
          <cell r="E3385" t="str">
            <v>524931</v>
          </cell>
          <cell r="F3385">
            <v>366</v>
          </cell>
        </row>
        <row r="3386">
          <cell r="E3386" t="str">
            <v>538031</v>
          </cell>
          <cell r="F3386">
            <v>157</v>
          </cell>
        </row>
        <row r="3387">
          <cell r="E3387" t="str">
            <v>530331</v>
          </cell>
          <cell r="F3387">
            <v>832</v>
          </cell>
        </row>
        <row r="3388">
          <cell r="E3388" t="str">
            <v>531041</v>
          </cell>
          <cell r="F3388">
            <v>337</v>
          </cell>
        </row>
        <row r="3389">
          <cell r="E3389" t="str">
            <v>530851</v>
          </cell>
          <cell r="F3389">
            <v>462</v>
          </cell>
        </row>
        <row r="3390">
          <cell r="E3390" t="str">
            <v>530811</v>
          </cell>
          <cell r="F3390">
            <v>1645</v>
          </cell>
        </row>
        <row r="3391">
          <cell r="E3391" t="str">
            <v>539203</v>
          </cell>
          <cell r="F3391">
            <v>10</v>
          </cell>
        </row>
        <row r="3392">
          <cell r="E3392" t="str">
            <v>530941</v>
          </cell>
          <cell r="F3392">
            <v>463</v>
          </cell>
        </row>
        <row r="3393">
          <cell r="E3393" t="str">
            <v>530931</v>
          </cell>
          <cell r="F3393">
            <v>852</v>
          </cell>
        </row>
        <row r="3394">
          <cell r="E3394" t="str">
            <v>530901</v>
          </cell>
          <cell r="F3394">
            <v>2146</v>
          </cell>
        </row>
        <row r="3395">
          <cell r="E3395" t="str">
            <v>539237</v>
          </cell>
          <cell r="F3395">
            <v>20</v>
          </cell>
        </row>
        <row r="3396">
          <cell r="E3396" t="str">
            <v>531921</v>
          </cell>
          <cell r="F3396">
            <v>401</v>
          </cell>
        </row>
        <row r="3397">
          <cell r="E3397" t="str">
            <v>538142</v>
          </cell>
          <cell r="F3397">
            <v>463</v>
          </cell>
        </row>
        <row r="3398">
          <cell r="E3398" t="str">
            <v>531951</v>
          </cell>
          <cell r="F3398">
            <v>697</v>
          </cell>
        </row>
        <row r="3399">
          <cell r="E3399" t="str">
            <v>530391</v>
          </cell>
          <cell r="F3399">
            <v>463</v>
          </cell>
        </row>
        <row r="3400">
          <cell r="E3400" t="str">
            <v>532001</v>
          </cell>
          <cell r="F3400">
            <v>65</v>
          </cell>
        </row>
        <row r="3401">
          <cell r="E3401" t="str">
            <v>531601</v>
          </cell>
          <cell r="F3401">
            <v>594</v>
          </cell>
        </row>
        <row r="3402">
          <cell r="E3402" t="str">
            <v>530061</v>
          </cell>
          <cell r="F3402">
            <v>464</v>
          </cell>
        </row>
        <row r="3403">
          <cell r="E3403" t="str">
            <v>538133</v>
          </cell>
          <cell r="F3403">
            <v>293</v>
          </cell>
        </row>
        <row r="3404">
          <cell r="E3404" t="str">
            <v>530933</v>
          </cell>
          <cell r="F3404">
            <v>1106</v>
          </cell>
        </row>
        <row r="3405">
          <cell r="E3405" t="str">
            <v>531811</v>
          </cell>
          <cell r="F3405">
            <v>424</v>
          </cell>
        </row>
        <row r="3406">
          <cell r="E3406" t="str">
            <v>530081</v>
          </cell>
          <cell r="F3406">
            <v>421</v>
          </cell>
        </row>
        <row r="3407">
          <cell r="E3407" t="str">
            <v>530091</v>
          </cell>
          <cell r="F3407">
            <v>766</v>
          </cell>
        </row>
        <row r="3408">
          <cell r="E3408" t="str">
            <v>530932</v>
          </cell>
          <cell r="F3408">
            <v>159</v>
          </cell>
        </row>
        <row r="3409">
          <cell r="E3409" t="str">
            <v>530101</v>
          </cell>
          <cell r="F3409">
            <v>588</v>
          </cell>
        </row>
        <row r="3410">
          <cell r="E3410" t="str">
            <v>531501</v>
          </cell>
          <cell r="F3410">
            <v>898</v>
          </cell>
        </row>
        <row r="3411">
          <cell r="E3411" t="str">
            <v>531421</v>
          </cell>
          <cell r="F3411">
            <v>456</v>
          </cell>
        </row>
        <row r="3412">
          <cell r="E3412" t="str">
            <v>530311</v>
          </cell>
          <cell r="F3412">
            <v>493</v>
          </cell>
        </row>
        <row r="3413">
          <cell r="E3413" t="str">
            <v>530916</v>
          </cell>
          <cell r="F3413">
            <v>267</v>
          </cell>
        </row>
        <row r="3414">
          <cell r="E3414" t="str">
            <v>530401</v>
          </cell>
          <cell r="F3414">
            <v>1097</v>
          </cell>
        </row>
        <row r="3415">
          <cell r="E3415" t="str">
            <v>530491</v>
          </cell>
          <cell r="F3415">
            <v>862</v>
          </cell>
        </row>
        <row r="3416">
          <cell r="E3416" t="str">
            <v>531961</v>
          </cell>
          <cell r="F3416">
            <v>1042</v>
          </cell>
        </row>
        <row r="3417">
          <cell r="E3417" t="str">
            <v>530131</v>
          </cell>
          <cell r="F3417">
            <v>501</v>
          </cell>
        </row>
        <row r="3418">
          <cell r="E3418" t="str">
            <v>530421</v>
          </cell>
          <cell r="F3418">
            <v>50</v>
          </cell>
        </row>
        <row r="3419">
          <cell r="E3419" t="str">
            <v>530092</v>
          </cell>
          <cell r="F3419">
            <v>106</v>
          </cell>
        </row>
        <row r="3420">
          <cell r="E3420" t="str">
            <v>531851</v>
          </cell>
          <cell r="F3420">
            <v>738</v>
          </cell>
        </row>
        <row r="3421">
          <cell r="E3421" t="str">
            <v>531781</v>
          </cell>
          <cell r="F3421">
            <v>563</v>
          </cell>
        </row>
        <row r="3422">
          <cell r="E3422" t="str">
            <v>531981</v>
          </cell>
          <cell r="F3422">
            <v>645</v>
          </cell>
        </row>
        <row r="3423">
          <cell r="E3423" t="str">
            <v>531701</v>
          </cell>
          <cell r="F3423">
            <v>516</v>
          </cell>
        </row>
        <row r="3424">
          <cell r="E3424" t="str">
            <v>530361</v>
          </cell>
          <cell r="F3424">
            <v>875</v>
          </cell>
        </row>
        <row r="3425">
          <cell r="E3425" t="str">
            <v>531451</v>
          </cell>
          <cell r="F3425">
            <v>548</v>
          </cell>
        </row>
        <row r="3426">
          <cell r="E3426" t="str">
            <v>530591</v>
          </cell>
          <cell r="F3426">
            <v>656</v>
          </cell>
        </row>
        <row r="3427">
          <cell r="E3427" t="str">
            <v>530961</v>
          </cell>
          <cell r="F3427">
            <v>553</v>
          </cell>
        </row>
        <row r="3428">
          <cell r="E3428" t="str">
            <v>530531</v>
          </cell>
          <cell r="F3428">
            <v>548</v>
          </cell>
        </row>
        <row r="3429">
          <cell r="E3429" t="str">
            <v>530601</v>
          </cell>
          <cell r="F3429">
            <v>672</v>
          </cell>
        </row>
        <row r="3430">
          <cell r="E3430" t="str">
            <v>531291</v>
          </cell>
          <cell r="F3430">
            <v>430</v>
          </cell>
        </row>
        <row r="3431">
          <cell r="E3431" t="str">
            <v>531801</v>
          </cell>
          <cell r="F3431">
            <v>1064</v>
          </cell>
        </row>
        <row r="3432">
          <cell r="E3432" t="str">
            <v>530791</v>
          </cell>
          <cell r="F3432">
            <v>724</v>
          </cell>
        </row>
        <row r="3433">
          <cell r="E3433" t="str">
            <v>531711</v>
          </cell>
          <cell r="F3433">
            <v>570</v>
          </cell>
        </row>
        <row r="3434">
          <cell r="E3434" t="str">
            <v>531491</v>
          </cell>
          <cell r="F3434">
            <v>186</v>
          </cell>
        </row>
        <row r="3435">
          <cell r="E3435" t="str">
            <v>531931</v>
          </cell>
          <cell r="F3435">
            <v>2319</v>
          </cell>
        </row>
        <row r="3436">
          <cell r="E3436" t="str">
            <v>530981</v>
          </cell>
          <cell r="F3436">
            <v>336</v>
          </cell>
        </row>
        <row r="3437">
          <cell r="E3437" t="str">
            <v>531231</v>
          </cell>
          <cell r="F3437">
            <v>496</v>
          </cell>
        </row>
        <row r="3438">
          <cell r="E3438" t="str">
            <v>539251</v>
          </cell>
          <cell r="F3438">
            <v>90</v>
          </cell>
        </row>
        <row r="3439">
          <cell r="E3439" t="str">
            <v>531791</v>
          </cell>
          <cell r="F3439">
            <v>2451</v>
          </cell>
        </row>
        <row r="3440">
          <cell r="E3440" t="str">
            <v>538121</v>
          </cell>
          <cell r="F3440">
            <v>239</v>
          </cell>
        </row>
        <row r="3441">
          <cell r="E3441" t="str">
            <v>531061</v>
          </cell>
          <cell r="F3441">
            <v>440</v>
          </cell>
        </row>
        <row r="3442">
          <cell r="E3442" t="str">
            <v>531281</v>
          </cell>
          <cell r="F3442">
            <v>749</v>
          </cell>
        </row>
        <row r="3443">
          <cell r="E3443" t="str">
            <v>539224</v>
          </cell>
          <cell r="F3443">
            <v>53</v>
          </cell>
        </row>
        <row r="3444">
          <cell r="E3444" t="str">
            <v>531361</v>
          </cell>
          <cell r="F3444">
            <v>673</v>
          </cell>
        </row>
        <row r="3445">
          <cell r="E3445" t="str">
            <v>531362</v>
          </cell>
          <cell r="F3445">
            <v>1378</v>
          </cell>
        </row>
        <row r="3446">
          <cell r="E3446" t="str">
            <v>539003</v>
          </cell>
          <cell r="F3446">
            <v>83</v>
          </cell>
        </row>
        <row r="3447">
          <cell r="E3447" t="str">
            <v>530611</v>
          </cell>
          <cell r="F3447">
            <v>408</v>
          </cell>
        </row>
        <row r="3448">
          <cell r="E3448" t="str">
            <v>531751</v>
          </cell>
          <cell r="F3448">
            <v>351</v>
          </cell>
        </row>
        <row r="3449">
          <cell r="E3449" t="str">
            <v>531821</v>
          </cell>
          <cell r="F3449">
            <v>853</v>
          </cell>
        </row>
        <row r="3450">
          <cell r="E3450" t="str">
            <v>531401</v>
          </cell>
          <cell r="F3450">
            <v>455</v>
          </cell>
        </row>
        <row r="3451">
          <cell r="E3451" t="str">
            <v>530962</v>
          </cell>
          <cell r="F3451">
            <v>88</v>
          </cell>
        </row>
        <row r="3452">
          <cell r="E3452" t="str">
            <v>530821</v>
          </cell>
          <cell r="F3452">
            <v>889</v>
          </cell>
        </row>
        <row r="3453">
          <cell r="E3453" t="str">
            <v>531241</v>
          </cell>
          <cell r="F3453">
            <v>621</v>
          </cell>
        </row>
        <row r="3454">
          <cell r="E3454" t="str">
            <v>530711</v>
          </cell>
          <cell r="F3454">
            <v>623</v>
          </cell>
        </row>
        <row r="3455">
          <cell r="E3455" t="str">
            <v>530712</v>
          </cell>
          <cell r="F3455">
            <v>746</v>
          </cell>
        </row>
        <row r="3456">
          <cell r="E3456" t="str">
            <v>530631</v>
          </cell>
          <cell r="F3456">
            <v>441</v>
          </cell>
        </row>
        <row r="3457">
          <cell r="E3457" t="str">
            <v>530661</v>
          </cell>
          <cell r="F3457">
            <v>161</v>
          </cell>
        </row>
        <row r="3458">
          <cell r="E3458" t="str">
            <v>531221</v>
          </cell>
          <cell r="F3458">
            <v>559</v>
          </cell>
        </row>
        <row r="3459">
          <cell r="E3459" t="str">
            <v>531191</v>
          </cell>
          <cell r="F3459">
            <v>714</v>
          </cell>
        </row>
        <row r="3460">
          <cell r="E3460" t="str">
            <v>531181</v>
          </cell>
          <cell r="F3460">
            <v>2234</v>
          </cell>
        </row>
        <row r="3461">
          <cell r="E3461" t="str">
            <v>531151</v>
          </cell>
          <cell r="F3461">
            <v>656</v>
          </cell>
        </row>
        <row r="3462">
          <cell r="E3462" t="str">
            <v>530651</v>
          </cell>
          <cell r="F3462">
            <v>561</v>
          </cell>
        </row>
        <row r="3463">
          <cell r="E3463" t="str">
            <v>531662</v>
          </cell>
          <cell r="F3463">
            <v>720</v>
          </cell>
        </row>
        <row r="3464">
          <cell r="E3464" t="str">
            <v>531761</v>
          </cell>
          <cell r="F3464">
            <v>1125</v>
          </cell>
        </row>
        <row r="3465">
          <cell r="E3465" t="str">
            <v>531762</v>
          </cell>
          <cell r="F3465">
            <v>1866</v>
          </cell>
        </row>
        <row r="3466">
          <cell r="E3466" t="str">
            <v>531831</v>
          </cell>
          <cell r="F3466">
            <v>1057</v>
          </cell>
        </row>
        <row r="3467">
          <cell r="E3467" t="str">
            <v>531991</v>
          </cell>
          <cell r="F3467">
            <v>1763</v>
          </cell>
        </row>
        <row r="3468">
          <cell r="E3468" t="str">
            <v>530621</v>
          </cell>
          <cell r="F3468">
            <v>562</v>
          </cell>
        </row>
        <row r="3469">
          <cell r="E3469" t="str">
            <v>531721</v>
          </cell>
          <cell r="F3469">
            <v>1511</v>
          </cell>
        </row>
        <row r="3470">
          <cell r="E3470" t="str">
            <v>531771</v>
          </cell>
          <cell r="F3470">
            <v>1211</v>
          </cell>
        </row>
        <row r="3471">
          <cell r="E3471" t="str">
            <v>538140</v>
          </cell>
          <cell r="F3471">
            <v>60</v>
          </cell>
        </row>
        <row r="3472">
          <cell r="E3472" t="str">
            <v>538141</v>
          </cell>
          <cell r="F3472">
            <v>80</v>
          </cell>
        </row>
        <row r="3473">
          <cell r="E3473" t="str">
            <v>530031</v>
          </cell>
          <cell r="F3473">
            <v>2201</v>
          </cell>
        </row>
        <row r="3474">
          <cell r="E3474" t="str">
            <v>531611</v>
          </cell>
          <cell r="F3474">
            <v>811</v>
          </cell>
        </row>
        <row r="3475">
          <cell r="E3475" t="str">
            <v>530043</v>
          </cell>
          <cell r="F3475">
            <v>655</v>
          </cell>
        </row>
        <row r="3476">
          <cell r="E3476" t="str">
            <v>530841</v>
          </cell>
          <cell r="F3476">
            <v>845</v>
          </cell>
        </row>
        <row r="3477">
          <cell r="E3477" t="str">
            <v>530802</v>
          </cell>
          <cell r="F3477">
            <v>701</v>
          </cell>
        </row>
        <row r="3478">
          <cell r="E3478" t="str">
            <v>530251</v>
          </cell>
          <cell r="F3478">
            <v>588</v>
          </cell>
        </row>
        <row r="3479">
          <cell r="E3479" t="str">
            <v>531941</v>
          </cell>
          <cell r="F3479">
            <v>874</v>
          </cell>
        </row>
        <row r="3480">
          <cell r="E3480" t="str">
            <v>538005</v>
          </cell>
          <cell r="F3480">
            <v>92</v>
          </cell>
        </row>
        <row r="3481">
          <cell r="E3481" t="str">
            <v>531591</v>
          </cell>
          <cell r="F3481">
            <v>210</v>
          </cell>
        </row>
        <row r="3482">
          <cell r="E3482" t="str">
            <v>531671</v>
          </cell>
          <cell r="F3482">
            <v>1306</v>
          </cell>
        </row>
        <row r="3483">
          <cell r="E3483" t="str">
            <v>531682</v>
          </cell>
          <cell r="F3483">
            <v>570</v>
          </cell>
        </row>
        <row r="3484">
          <cell r="E3484" t="str">
            <v>531341</v>
          </cell>
          <cell r="F3484">
            <v>847</v>
          </cell>
        </row>
        <row r="3485">
          <cell r="E3485" t="str">
            <v>530181</v>
          </cell>
          <cell r="F3485">
            <v>658</v>
          </cell>
        </row>
        <row r="3486">
          <cell r="E3486" t="str">
            <v>531161</v>
          </cell>
          <cell r="F3486">
            <v>1079</v>
          </cell>
        </row>
        <row r="3487">
          <cell r="E3487" t="str">
            <v>531131</v>
          </cell>
          <cell r="F3487">
            <v>1076</v>
          </cell>
        </row>
        <row r="3488">
          <cell r="E3488" t="str">
            <v>538004</v>
          </cell>
          <cell r="F3488">
            <v>419</v>
          </cell>
        </row>
        <row r="3489">
          <cell r="E3489" t="str">
            <v>539221</v>
          </cell>
          <cell r="F3489">
            <v>16</v>
          </cell>
        </row>
        <row r="3490">
          <cell r="E3490" t="str">
            <v>530201</v>
          </cell>
          <cell r="F3490">
            <v>757</v>
          </cell>
        </row>
        <row r="3491">
          <cell r="E3491" t="str">
            <v>531521</v>
          </cell>
          <cell r="F3491">
            <v>505</v>
          </cell>
        </row>
        <row r="3492">
          <cell r="E3492" t="str">
            <v>538143</v>
          </cell>
          <cell r="F3492">
            <v>235</v>
          </cell>
        </row>
        <row r="3493">
          <cell r="E3493" t="str">
            <v>539225</v>
          </cell>
          <cell r="F3493">
            <v>50</v>
          </cell>
        </row>
        <row r="3494">
          <cell r="E3494" t="str">
            <v>531702</v>
          </cell>
          <cell r="F3494">
            <v>726</v>
          </cell>
        </row>
        <row r="3495">
          <cell r="E3495" t="str">
            <v>530151</v>
          </cell>
          <cell r="F3495">
            <v>590</v>
          </cell>
        </row>
        <row r="3496">
          <cell r="E3496" t="str">
            <v>531731</v>
          </cell>
          <cell r="F3496">
            <v>692</v>
          </cell>
        </row>
        <row r="3497">
          <cell r="E3497" t="str">
            <v>530917</v>
          </cell>
          <cell r="F3497">
            <v>988</v>
          </cell>
        </row>
        <row r="3498">
          <cell r="E3498" t="str">
            <v>531351</v>
          </cell>
          <cell r="F3498">
            <v>486</v>
          </cell>
        </row>
        <row r="3499">
          <cell r="E3499" t="str">
            <v>530881</v>
          </cell>
          <cell r="F3499">
            <v>467</v>
          </cell>
        </row>
        <row r="3500">
          <cell r="E3500" t="str">
            <v>539228</v>
          </cell>
          <cell r="F3500">
            <v>25</v>
          </cell>
        </row>
        <row r="3501">
          <cell r="E3501" t="str">
            <v>539236</v>
          </cell>
          <cell r="F3501">
            <v>25</v>
          </cell>
        </row>
        <row r="3502">
          <cell r="E3502" t="str">
            <v>537023</v>
          </cell>
          <cell r="F3502">
            <v>105</v>
          </cell>
        </row>
        <row r="3503">
          <cell r="E3503" t="str">
            <v>539207</v>
          </cell>
          <cell r="F3503">
            <v>19</v>
          </cell>
        </row>
        <row r="3504">
          <cell r="E3504" t="str">
            <v>538002</v>
          </cell>
          <cell r="F3504">
            <v>109</v>
          </cell>
        </row>
        <row r="3505">
          <cell r="E3505" t="str">
            <v>538131</v>
          </cell>
          <cell r="F3505">
            <v>277</v>
          </cell>
        </row>
        <row r="3506">
          <cell r="E3506" t="str">
            <v>537001</v>
          </cell>
          <cell r="F3506">
            <v>68</v>
          </cell>
        </row>
        <row r="3507">
          <cell r="E3507" t="str">
            <v>538003</v>
          </cell>
          <cell r="F3507">
            <v>148</v>
          </cell>
        </row>
        <row r="3508">
          <cell r="E3508" t="str">
            <v>531141</v>
          </cell>
          <cell r="F3508">
            <v>515</v>
          </cell>
        </row>
        <row r="3509">
          <cell r="E3509" t="str">
            <v>530191</v>
          </cell>
          <cell r="F3509">
            <v>799</v>
          </cell>
        </row>
        <row r="3510">
          <cell r="E3510" t="str">
            <v>531841</v>
          </cell>
          <cell r="F3510">
            <v>618</v>
          </cell>
        </row>
        <row r="3511">
          <cell r="E3511" t="str">
            <v>530921</v>
          </cell>
          <cell r="F3511">
            <v>175</v>
          </cell>
        </row>
        <row r="3512">
          <cell r="E3512" t="str">
            <v>530937</v>
          </cell>
          <cell r="F3512">
            <v>2526</v>
          </cell>
        </row>
        <row r="3513">
          <cell r="E3513" t="str">
            <v>531691</v>
          </cell>
          <cell r="F3513">
            <v>123</v>
          </cell>
        </row>
        <row r="3514">
          <cell r="E3514" t="str">
            <v>539205</v>
          </cell>
          <cell r="F3514">
            <v>62</v>
          </cell>
        </row>
        <row r="3515">
          <cell r="E3515" t="str">
            <v>530441</v>
          </cell>
          <cell r="F3515">
            <v>984</v>
          </cell>
        </row>
        <row r="3516">
          <cell r="E3516" t="str">
            <v>530261</v>
          </cell>
          <cell r="F3516">
            <v>800</v>
          </cell>
        </row>
        <row r="3517">
          <cell r="E3517" t="str">
            <v>531381</v>
          </cell>
          <cell r="F3517">
            <v>281</v>
          </cell>
        </row>
        <row r="3518">
          <cell r="E3518" t="str">
            <v>531861</v>
          </cell>
          <cell r="F3518">
            <v>734</v>
          </cell>
        </row>
        <row r="3519">
          <cell r="E3519" t="str">
            <v>530341</v>
          </cell>
          <cell r="F3519">
            <v>930</v>
          </cell>
        </row>
        <row r="3520">
          <cell r="E3520" t="str">
            <v>531681</v>
          </cell>
          <cell r="F3520">
            <v>769</v>
          </cell>
        </row>
        <row r="3521">
          <cell r="E3521" t="str">
            <v>530321</v>
          </cell>
          <cell r="F3521">
            <v>926</v>
          </cell>
        </row>
        <row r="3522">
          <cell r="E3522" t="str">
            <v>531271</v>
          </cell>
          <cell r="F3522">
            <v>642</v>
          </cell>
        </row>
        <row r="3523">
          <cell r="E3523" t="str">
            <v>531971</v>
          </cell>
          <cell r="F3523">
            <v>815</v>
          </cell>
        </row>
        <row r="3524">
          <cell r="E3524" t="str">
            <v>531901</v>
          </cell>
          <cell r="F3524">
            <v>628</v>
          </cell>
        </row>
        <row r="3525">
          <cell r="E3525" t="str">
            <v>531692</v>
          </cell>
          <cell r="F3525">
            <v>1165</v>
          </cell>
        </row>
        <row r="3526">
          <cell r="E3526" t="str">
            <v>530231</v>
          </cell>
          <cell r="F3526">
            <v>477</v>
          </cell>
        </row>
        <row r="3527">
          <cell r="E3527" t="str">
            <v>530051</v>
          </cell>
          <cell r="F3527">
            <v>712</v>
          </cell>
        </row>
        <row r="3528">
          <cell r="E3528" t="str">
            <v>531908</v>
          </cell>
          <cell r="F3528">
            <v>833</v>
          </cell>
        </row>
        <row r="3529">
          <cell r="E3529" t="str">
            <v>531371</v>
          </cell>
          <cell r="F3529">
            <v>642</v>
          </cell>
        </row>
        <row r="3530">
          <cell r="E3530" t="str">
            <v>531051</v>
          </cell>
          <cell r="F3530">
            <v>1217</v>
          </cell>
        </row>
        <row r="3531">
          <cell r="E3531" t="str">
            <v>539002</v>
          </cell>
          <cell r="F3531">
            <v>55</v>
          </cell>
        </row>
        <row r="3532">
          <cell r="E3532" t="str">
            <v>530971</v>
          </cell>
          <cell r="F3532">
            <v>397</v>
          </cell>
        </row>
        <row r="3533">
          <cell r="E3533" t="str">
            <v>531891</v>
          </cell>
          <cell r="F3533">
            <v>729</v>
          </cell>
        </row>
        <row r="3534">
          <cell r="E3534" t="str">
            <v>530681</v>
          </cell>
          <cell r="F3534">
            <v>486</v>
          </cell>
        </row>
        <row r="3535">
          <cell r="E3535" t="str">
            <v>530861</v>
          </cell>
          <cell r="F3535">
            <v>652</v>
          </cell>
        </row>
        <row r="3536">
          <cell r="E3536" t="str">
            <v>531881</v>
          </cell>
          <cell r="F3536">
            <v>771</v>
          </cell>
        </row>
        <row r="3537">
          <cell r="E3537" t="str">
            <v>530571</v>
          </cell>
          <cell r="F3537">
            <v>758</v>
          </cell>
        </row>
        <row r="3538">
          <cell r="E3538" t="str">
            <v>531251</v>
          </cell>
          <cell r="F3538">
            <v>530</v>
          </cell>
        </row>
        <row r="3539">
          <cell r="E3539" t="str">
            <v>539252</v>
          </cell>
          <cell r="F3539">
            <v>36</v>
          </cell>
        </row>
        <row r="3540">
          <cell r="E3540" t="str">
            <v>539004</v>
          </cell>
          <cell r="F3540">
            <v>8</v>
          </cell>
        </row>
        <row r="3541">
          <cell r="E3541" t="str">
            <v>530481</v>
          </cell>
          <cell r="F3541">
            <v>2110</v>
          </cell>
        </row>
        <row r="3542">
          <cell r="E3542" t="str">
            <v>540211</v>
          </cell>
          <cell r="F3542">
            <v>736</v>
          </cell>
        </row>
        <row r="3543">
          <cell r="E3543" t="str">
            <v>540113</v>
          </cell>
          <cell r="F3543">
            <v>595</v>
          </cell>
        </row>
        <row r="3544">
          <cell r="E3544" t="str">
            <v>540041</v>
          </cell>
          <cell r="F3544">
            <v>332</v>
          </cell>
        </row>
        <row r="3545">
          <cell r="E3545" t="str">
            <v>540261</v>
          </cell>
          <cell r="F3545">
            <v>699</v>
          </cell>
        </row>
        <row r="3546">
          <cell r="E3546" t="str">
            <v>540321</v>
          </cell>
          <cell r="F3546">
            <v>126</v>
          </cell>
        </row>
        <row r="3547">
          <cell r="E3547" t="str">
            <v>540231</v>
          </cell>
          <cell r="F3547">
            <v>475</v>
          </cell>
        </row>
        <row r="3548">
          <cell r="E3548" t="str">
            <v>540201</v>
          </cell>
          <cell r="F3548">
            <v>870</v>
          </cell>
        </row>
        <row r="3549">
          <cell r="E3549" t="str">
            <v>540112</v>
          </cell>
          <cell r="F3549">
            <v>740</v>
          </cell>
        </row>
        <row r="3550">
          <cell r="E3550" t="str">
            <v>540151</v>
          </cell>
          <cell r="F3550">
            <v>681</v>
          </cell>
        </row>
        <row r="3551">
          <cell r="E3551" t="str">
            <v>540101</v>
          </cell>
          <cell r="F3551">
            <v>626</v>
          </cell>
        </row>
        <row r="3552">
          <cell r="E3552" t="str">
            <v>540091</v>
          </cell>
          <cell r="F3552">
            <v>380</v>
          </cell>
        </row>
        <row r="3553">
          <cell r="E3553" t="str">
            <v>540121</v>
          </cell>
          <cell r="F3553">
            <v>393</v>
          </cell>
        </row>
        <row r="3554">
          <cell r="E3554" t="str">
            <v>540251</v>
          </cell>
          <cell r="F3554">
            <v>817</v>
          </cell>
        </row>
        <row r="3555">
          <cell r="E3555" t="str">
            <v>540341</v>
          </cell>
          <cell r="F3555">
            <v>357</v>
          </cell>
        </row>
        <row r="3556">
          <cell r="E3556" t="str">
            <v>540301</v>
          </cell>
          <cell r="F3556">
            <v>1290</v>
          </cell>
        </row>
        <row r="3557">
          <cell r="E3557" t="str">
            <v>540061</v>
          </cell>
          <cell r="F3557">
            <v>171</v>
          </cell>
        </row>
        <row r="3558">
          <cell r="E3558" t="str">
            <v>540071</v>
          </cell>
          <cell r="F3558">
            <v>114</v>
          </cell>
        </row>
        <row r="3559">
          <cell r="E3559" t="str">
            <v>547004</v>
          </cell>
          <cell r="F3559">
            <v>15</v>
          </cell>
        </row>
        <row r="3560">
          <cell r="E3560" t="str">
            <v>547001</v>
          </cell>
          <cell r="F3560">
            <v>3</v>
          </cell>
        </row>
        <row r="3561">
          <cell r="E3561" t="str">
            <v>547023</v>
          </cell>
          <cell r="F3561">
            <v>1</v>
          </cell>
        </row>
        <row r="3562">
          <cell r="E3562" t="str">
            <v>540125</v>
          </cell>
          <cell r="F3562">
            <v>444</v>
          </cell>
        </row>
        <row r="3563">
          <cell r="E3563" t="str">
            <v>540171</v>
          </cell>
          <cell r="F3563">
            <v>577</v>
          </cell>
        </row>
        <row r="3564">
          <cell r="E3564" t="str">
            <v>540051</v>
          </cell>
          <cell r="F3564">
            <v>226</v>
          </cell>
        </row>
        <row r="3565">
          <cell r="E3565" t="str">
            <v>540351</v>
          </cell>
          <cell r="F3565">
            <v>529</v>
          </cell>
        </row>
        <row r="3566">
          <cell r="E3566" t="str">
            <v>550011</v>
          </cell>
          <cell r="F3566">
            <v>55</v>
          </cell>
        </row>
        <row r="3567">
          <cell r="E3567" t="str">
            <v>550311</v>
          </cell>
          <cell r="F3567">
            <v>1111</v>
          </cell>
        </row>
        <row r="3568">
          <cell r="E3568" t="str">
            <v>550251</v>
          </cell>
          <cell r="F3568">
            <v>2059</v>
          </cell>
        </row>
        <row r="3569">
          <cell r="E3569" t="str">
            <v>550411</v>
          </cell>
          <cell r="F3569">
            <v>2107</v>
          </cell>
        </row>
        <row r="3570">
          <cell r="E3570" t="str">
            <v>550493</v>
          </cell>
          <cell r="F3570">
            <v>2007</v>
          </cell>
        </row>
        <row r="3571">
          <cell r="E3571" t="str">
            <v>550021</v>
          </cell>
          <cell r="F3571">
            <v>779</v>
          </cell>
        </row>
        <row r="3572">
          <cell r="E3572" t="str">
            <v>550381</v>
          </cell>
          <cell r="F3572">
            <v>956</v>
          </cell>
        </row>
        <row r="3573">
          <cell r="E3573" t="str">
            <v>550441</v>
          </cell>
          <cell r="F3573">
            <v>563</v>
          </cell>
        </row>
        <row r="3574">
          <cell r="E3574" t="str">
            <v>550491</v>
          </cell>
          <cell r="F3574">
            <v>1168</v>
          </cell>
        </row>
        <row r="3575">
          <cell r="E3575" t="str">
            <v>550032</v>
          </cell>
          <cell r="F3575">
            <v>26</v>
          </cell>
        </row>
        <row r="3576">
          <cell r="E3576" t="str">
            <v>550371</v>
          </cell>
          <cell r="F3576">
            <v>840</v>
          </cell>
        </row>
        <row r="3577">
          <cell r="E3577" t="str">
            <v>550421</v>
          </cell>
          <cell r="F3577">
            <v>102</v>
          </cell>
        </row>
        <row r="3578">
          <cell r="E3578" t="str">
            <v>550501</v>
          </cell>
          <cell r="F3578">
            <v>622</v>
          </cell>
        </row>
        <row r="3579">
          <cell r="E3579" t="str">
            <v>550241</v>
          </cell>
          <cell r="F3579">
            <v>972</v>
          </cell>
        </row>
        <row r="3580">
          <cell r="E3580" t="str">
            <v>550091</v>
          </cell>
          <cell r="F3580">
            <v>447</v>
          </cell>
        </row>
        <row r="3581">
          <cell r="E3581" t="str">
            <v>550472</v>
          </cell>
          <cell r="F3581">
            <v>1412</v>
          </cell>
        </row>
        <row r="3582">
          <cell r="E3582" t="str">
            <v>550341</v>
          </cell>
          <cell r="F3582">
            <v>1097</v>
          </cell>
        </row>
        <row r="3583">
          <cell r="E3583" t="str">
            <v>550391</v>
          </cell>
          <cell r="F3583">
            <v>825</v>
          </cell>
        </row>
        <row r="3584">
          <cell r="E3584" t="str">
            <v>550331</v>
          </cell>
          <cell r="F3584">
            <v>657</v>
          </cell>
        </row>
        <row r="3585">
          <cell r="E3585" t="str">
            <v>550361</v>
          </cell>
          <cell r="F3585">
            <v>619</v>
          </cell>
        </row>
        <row r="3586">
          <cell r="E3586" t="str">
            <v>550481</v>
          </cell>
          <cell r="F3586">
            <v>1223</v>
          </cell>
        </row>
        <row r="3587">
          <cell r="E3587" t="str">
            <v>550511</v>
          </cell>
          <cell r="F3587">
            <v>710</v>
          </cell>
        </row>
        <row r="3588">
          <cell r="E3588" t="str">
            <v>550471</v>
          </cell>
          <cell r="F3588">
            <v>1339</v>
          </cell>
        </row>
        <row r="3589">
          <cell r="E3589" t="str">
            <v>550401</v>
          </cell>
          <cell r="F3589">
            <v>1390</v>
          </cell>
        </row>
        <row r="3590">
          <cell r="E3590" t="str">
            <v>550492</v>
          </cell>
          <cell r="F3590">
            <v>1629</v>
          </cell>
        </row>
        <row r="3591">
          <cell r="E3591" t="str">
            <v>550351</v>
          </cell>
          <cell r="F3591">
            <v>1026</v>
          </cell>
        </row>
        <row r="3592">
          <cell r="E3592" t="str">
            <v>550171</v>
          </cell>
          <cell r="F3592">
            <v>708</v>
          </cell>
        </row>
        <row r="3593">
          <cell r="E3593" t="str">
            <v>550161</v>
          </cell>
          <cell r="F3593">
            <v>658</v>
          </cell>
        </row>
        <row r="3594">
          <cell r="E3594" t="str">
            <v>550301</v>
          </cell>
          <cell r="F3594">
            <v>622</v>
          </cell>
        </row>
        <row r="3595">
          <cell r="E3595" t="str">
            <v>550461</v>
          </cell>
          <cell r="F3595">
            <v>635</v>
          </cell>
        </row>
        <row r="3596">
          <cell r="E3596" t="str">
            <v>550061</v>
          </cell>
          <cell r="F3596">
            <v>32</v>
          </cell>
        </row>
        <row r="3597">
          <cell r="E3597" t="str">
            <v>550442</v>
          </cell>
          <cell r="F3597">
            <v>69</v>
          </cell>
        </row>
        <row r="3598">
          <cell r="E3598" t="str">
            <v>550181</v>
          </cell>
          <cell r="F3598">
            <v>1686</v>
          </cell>
        </row>
        <row r="3599">
          <cell r="E3599" t="str">
            <v>550012</v>
          </cell>
          <cell r="F3599">
            <v>94</v>
          </cell>
        </row>
        <row r="3600">
          <cell r="E3600" t="str">
            <v>550072</v>
          </cell>
          <cell r="F3600">
            <v>31</v>
          </cell>
        </row>
        <row r="3601">
          <cell r="E3601" t="str">
            <v>553525</v>
          </cell>
          <cell r="F3601">
            <v>5</v>
          </cell>
        </row>
        <row r="3602">
          <cell r="E3602" t="str">
            <v>550033</v>
          </cell>
          <cell r="F3602">
            <v>271</v>
          </cell>
        </row>
        <row r="3603">
          <cell r="E3603" t="str">
            <v>557004</v>
          </cell>
          <cell r="F3603">
            <v>121</v>
          </cell>
        </row>
        <row r="3604">
          <cell r="E3604" t="str">
            <v>557001</v>
          </cell>
          <cell r="F3604">
            <v>1</v>
          </cell>
        </row>
        <row r="3605">
          <cell r="E3605" t="str">
            <v>557023</v>
          </cell>
          <cell r="F3605">
            <v>40</v>
          </cell>
        </row>
        <row r="3606">
          <cell r="E3606" t="str">
            <v>550013</v>
          </cell>
          <cell r="F3606">
            <v>58</v>
          </cell>
        </row>
        <row r="3607">
          <cell r="E3607" t="str">
            <v>550321</v>
          </cell>
          <cell r="F3607">
            <v>1227</v>
          </cell>
        </row>
        <row r="3608">
          <cell r="E3608" t="str">
            <v>550201</v>
          </cell>
          <cell r="F3608">
            <v>615</v>
          </cell>
        </row>
        <row r="3609">
          <cell r="E3609" t="str">
            <v>550071</v>
          </cell>
          <cell r="F3609">
            <v>18</v>
          </cell>
        </row>
        <row r="3610">
          <cell r="E3610" t="str">
            <v>550451</v>
          </cell>
          <cell r="F3610">
            <v>942</v>
          </cell>
        </row>
        <row r="3611">
          <cell r="E3611" t="str">
            <v>550502</v>
          </cell>
          <cell r="F3611">
            <v>1435</v>
          </cell>
        </row>
        <row r="3612">
          <cell r="E3612" t="str">
            <v>550261</v>
          </cell>
          <cell r="F3612">
            <v>689</v>
          </cell>
        </row>
        <row r="3613">
          <cell r="E3613" t="str">
            <v>550482</v>
          </cell>
          <cell r="F3613">
            <v>895</v>
          </cell>
        </row>
        <row r="3614">
          <cell r="E3614" t="str">
            <v>560151</v>
          </cell>
          <cell r="F3614">
            <v>979</v>
          </cell>
        </row>
        <row r="3615">
          <cell r="E3615" t="str">
            <v>560251</v>
          </cell>
          <cell r="F3615">
            <v>706</v>
          </cell>
        </row>
        <row r="3616">
          <cell r="E3616" t="str">
            <v>560111</v>
          </cell>
          <cell r="F3616">
            <v>636</v>
          </cell>
        </row>
        <row r="3617">
          <cell r="E3617" t="str">
            <v>560712</v>
          </cell>
          <cell r="F3617">
            <v>313</v>
          </cell>
        </row>
        <row r="3618">
          <cell r="E3618" t="str">
            <v>560205</v>
          </cell>
          <cell r="F3618">
            <v>242</v>
          </cell>
        </row>
        <row r="3619">
          <cell r="E3619" t="str">
            <v>560072</v>
          </cell>
          <cell r="F3619">
            <v>599</v>
          </cell>
        </row>
        <row r="3620">
          <cell r="E3620" t="str">
            <v>565003</v>
          </cell>
          <cell r="F3620">
            <v>13</v>
          </cell>
        </row>
        <row r="3621">
          <cell r="E3621" t="str">
            <v>560041</v>
          </cell>
          <cell r="F3621">
            <v>638</v>
          </cell>
        </row>
        <row r="3622">
          <cell r="E3622" t="str">
            <v>560241</v>
          </cell>
          <cell r="F3622">
            <v>627</v>
          </cell>
        </row>
        <row r="3623">
          <cell r="E3623" t="str">
            <v>560371</v>
          </cell>
          <cell r="F3623">
            <v>800</v>
          </cell>
        </row>
        <row r="3624">
          <cell r="E3624" t="str">
            <v>560161</v>
          </cell>
          <cell r="F3624">
            <v>2733</v>
          </cell>
        </row>
        <row r="3625">
          <cell r="E3625" t="str">
            <v>560051</v>
          </cell>
          <cell r="F3625">
            <v>430</v>
          </cell>
        </row>
        <row r="3626">
          <cell r="E3626" t="str">
            <v>560201</v>
          </cell>
          <cell r="F3626">
            <v>1535</v>
          </cell>
        </row>
        <row r="3627">
          <cell r="E3627" t="str">
            <v>560081</v>
          </cell>
          <cell r="F3627">
            <v>629</v>
          </cell>
        </row>
        <row r="3628">
          <cell r="E3628" t="str">
            <v>565011</v>
          </cell>
          <cell r="F3628">
            <v>1</v>
          </cell>
        </row>
        <row r="3629">
          <cell r="E3629" t="str">
            <v>560703</v>
          </cell>
          <cell r="F3629">
            <v>441</v>
          </cell>
        </row>
        <row r="3630">
          <cell r="E3630" t="str">
            <v>560231</v>
          </cell>
          <cell r="F3630">
            <v>704</v>
          </cell>
        </row>
        <row r="3631">
          <cell r="E3631" t="str">
            <v>560061</v>
          </cell>
          <cell r="F3631">
            <v>691</v>
          </cell>
        </row>
        <row r="3632">
          <cell r="E3632" t="str">
            <v>560121</v>
          </cell>
          <cell r="F3632">
            <v>1797</v>
          </cell>
        </row>
        <row r="3633">
          <cell r="E3633" t="str">
            <v>560361</v>
          </cell>
          <cell r="F3633">
            <v>1374</v>
          </cell>
        </row>
        <row r="3634">
          <cell r="E3634" t="str">
            <v>560341</v>
          </cell>
          <cell r="F3634">
            <v>727</v>
          </cell>
        </row>
        <row r="3635">
          <cell r="E3635" t="str">
            <v>560221</v>
          </cell>
          <cell r="F3635">
            <v>603</v>
          </cell>
        </row>
        <row r="3636">
          <cell r="E3636" t="str">
            <v>567004</v>
          </cell>
          <cell r="F3636">
            <v>97</v>
          </cell>
        </row>
        <row r="3637">
          <cell r="E3637" t="str">
            <v>567023</v>
          </cell>
          <cell r="F3637">
            <v>51</v>
          </cell>
        </row>
        <row r="3638">
          <cell r="E3638" t="str">
            <v>560261</v>
          </cell>
          <cell r="F3638">
            <v>1163</v>
          </cell>
        </row>
        <row r="3639">
          <cell r="E3639" t="str">
            <v>560351</v>
          </cell>
          <cell r="F3639">
            <v>1451</v>
          </cell>
        </row>
        <row r="3640">
          <cell r="E3640" t="str">
            <v>565031</v>
          </cell>
          <cell r="F3640">
            <v>36</v>
          </cell>
        </row>
        <row r="3641">
          <cell r="E3641" t="str">
            <v>560311</v>
          </cell>
          <cell r="F3641">
            <v>535</v>
          </cell>
        </row>
        <row r="3642">
          <cell r="E3642" t="str">
            <v>560162</v>
          </cell>
          <cell r="F3642">
            <v>220</v>
          </cell>
        </row>
        <row r="3643">
          <cell r="E3643" t="str">
            <v>560301</v>
          </cell>
          <cell r="F3643">
            <v>1601</v>
          </cell>
        </row>
        <row r="3644">
          <cell r="E3644" t="str">
            <v>560721</v>
          </cell>
          <cell r="F3644">
            <v>1056</v>
          </cell>
        </row>
        <row r="3645">
          <cell r="E3645" t="str">
            <v>560711</v>
          </cell>
          <cell r="F3645">
            <v>1294</v>
          </cell>
        </row>
        <row r="3646">
          <cell r="E3646" t="str">
            <v>560381</v>
          </cell>
          <cell r="F3646">
            <v>675</v>
          </cell>
        </row>
        <row r="3647">
          <cell r="E3647" t="str">
            <v>560141</v>
          </cell>
          <cell r="F3647">
            <v>1271</v>
          </cell>
        </row>
        <row r="3648">
          <cell r="E3648" t="str">
            <v>560091</v>
          </cell>
          <cell r="F3648">
            <v>523</v>
          </cell>
        </row>
        <row r="3649">
          <cell r="E3649" t="str">
            <v>560391</v>
          </cell>
          <cell r="F3649">
            <v>918</v>
          </cell>
        </row>
        <row r="3650">
          <cell r="E3650" t="str">
            <v>560331</v>
          </cell>
          <cell r="F3650">
            <v>749</v>
          </cell>
        </row>
        <row r="3651">
          <cell r="E3651" t="str">
            <v>565005</v>
          </cell>
          <cell r="F3651">
            <v>13</v>
          </cell>
        </row>
        <row r="3652">
          <cell r="E3652" t="str">
            <v>565001</v>
          </cell>
          <cell r="F3652">
            <v>34</v>
          </cell>
        </row>
        <row r="3653">
          <cell r="E3653" t="str">
            <v>560071</v>
          </cell>
          <cell r="F3653">
            <v>769</v>
          </cell>
        </row>
        <row r="3654">
          <cell r="E3654" t="str">
            <v>567001</v>
          </cell>
          <cell r="F3654">
            <v>14</v>
          </cell>
        </row>
        <row r="3655">
          <cell r="E3655" t="str">
            <v>560401</v>
          </cell>
          <cell r="F3655">
            <v>2527</v>
          </cell>
        </row>
        <row r="3656">
          <cell r="E3656" t="str">
            <v>560131</v>
          </cell>
          <cell r="F3656">
            <v>1405</v>
          </cell>
        </row>
        <row r="3657">
          <cell r="E3657" t="str">
            <v>560411</v>
          </cell>
          <cell r="F3657">
            <v>2616</v>
          </cell>
        </row>
        <row r="3658">
          <cell r="E3658" t="str">
            <v>560281</v>
          </cell>
          <cell r="F3658">
            <v>519</v>
          </cell>
        </row>
        <row r="3659">
          <cell r="E3659" t="str">
            <v>560040</v>
          </cell>
          <cell r="F3659">
            <v>709</v>
          </cell>
        </row>
        <row r="3660">
          <cell r="E3660" t="str">
            <v>560421</v>
          </cell>
          <cell r="F3660">
            <v>1262</v>
          </cell>
        </row>
        <row r="3661">
          <cell r="E3661" t="str">
            <v>560031</v>
          </cell>
          <cell r="F3661">
            <v>539</v>
          </cell>
        </row>
        <row r="3662">
          <cell r="E3662" t="str">
            <v>560271</v>
          </cell>
          <cell r="F3662">
            <v>780</v>
          </cell>
        </row>
        <row r="3663">
          <cell r="E3663" t="str">
            <v>570302</v>
          </cell>
          <cell r="F3663">
            <v>701</v>
          </cell>
        </row>
        <row r="3664">
          <cell r="E3664" t="str">
            <v>570051</v>
          </cell>
          <cell r="F3664">
            <v>405</v>
          </cell>
        </row>
        <row r="3665">
          <cell r="E3665" t="str">
            <v>570312</v>
          </cell>
          <cell r="F3665">
            <v>822</v>
          </cell>
        </row>
        <row r="3666">
          <cell r="E3666" t="str">
            <v>579060</v>
          </cell>
          <cell r="F3666">
            <v>40</v>
          </cell>
        </row>
        <row r="3667">
          <cell r="E3667" t="str">
            <v>570041</v>
          </cell>
          <cell r="F3667">
            <v>816</v>
          </cell>
        </row>
        <row r="3668">
          <cell r="E3668" t="str">
            <v>578003</v>
          </cell>
          <cell r="F3668">
            <v>29</v>
          </cell>
        </row>
        <row r="3669">
          <cell r="E3669" t="str">
            <v>570021</v>
          </cell>
          <cell r="F3669">
            <v>556</v>
          </cell>
        </row>
        <row r="3670">
          <cell r="E3670" t="str">
            <v>570061</v>
          </cell>
          <cell r="F3670">
            <v>324</v>
          </cell>
        </row>
        <row r="3671">
          <cell r="E3671" t="str">
            <v>570071</v>
          </cell>
          <cell r="F3671">
            <v>745</v>
          </cell>
        </row>
        <row r="3672">
          <cell r="E3672" t="str">
            <v>570101</v>
          </cell>
          <cell r="F3672">
            <v>724</v>
          </cell>
        </row>
        <row r="3673">
          <cell r="E3673" t="str">
            <v>570103</v>
          </cell>
          <cell r="F3673">
            <v>1638</v>
          </cell>
        </row>
        <row r="3674">
          <cell r="E3674" t="str">
            <v>570102</v>
          </cell>
          <cell r="F3674">
            <v>906</v>
          </cell>
        </row>
        <row r="3675">
          <cell r="E3675" t="str">
            <v>570231</v>
          </cell>
          <cell r="F3675">
            <v>680</v>
          </cell>
        </row>
        <row r="3676">
          <cell r="E3676" t="str">
            <v>570271</v>
          </cell>
          <cell r="F3676">
            <v>857</v>
          </cell>
        </row>
        <row r="3677">
          <cell r="E3677" t="str">
            <v>570272</v>
          </cell>
          <cell r="F3677">
            <v>869</v>
          </cell>
        </row>
        <row r="3678">
          <cell r="E3678" t="str">
            <v>570281</v>
          </cell>
          <cell r="F3678">
            <v>879</v>
          </cell>
        </row>
        <row r="3679">
          <cell r="E3679" t="str">
            <v>570142</v>
          </cell>
          <cell r="F3679">
            <v>509</v>
          </cell>
        </row>
        <row r="3680">
          <cell r="E3680" t="str">
            <v>570141</v>
          </cell>
          <cell r="F3680">
            <v>446</v>
          </cell>
        </row>
        <row r="3681">
          <cell r="E3681" t="str">
            <v>578001</v>
          </cell>
          <cell r="F3681">
            <v>181</v>
          </cell>
        </row>
        <row r="3682">
          <cell r="E3682" t="str">
            <v>570321</v>
          </cell>
          <cell r="F3682">
            <v>6</v>
          </cell>
        </row>
        <row r="3683">
          <cell r="E3683" t="str">
            <v>570261</v>
          </cell>
          <cell r="F3683">
            <v>614</v>
          </cell>
        </row>
        <row r="3684">
          <cell r="E3684" t="str">
            <v>570151</v>
          </cell>
          <cell r="F3684">
            <v>1776</v>
          </cell>
        </row>
        <row r="3685">
          <cell r="E3685" t="str">
            <v>570351</v>
          </cell>
          <cell r="F3685">
            <v>2075</v>
          </cell>
        </row>
        <row r="3686">
          <cell r="E3686" t="str">
            <v>570311</v>
          </cell>
          <cell r="F3686">
            <v>817</v>
          </cell>
        </row>
        <row r="3687">
          <cell r="E3687" t="str">
            <v>570182</v>
          </cell>
          <cell r="F3687">
            <v>1922</v>
          </cell>
        </row>
        <row r="3688">
          <cell r="E3688" t="str">
            <v>570301</v>
          </cell>
          <cell r="F3688">
            <v>782</v>
          </cell>
        </row>
        <row r="3689">
          <cell r="E3689" t="str">
            <v>570331</v>
          </cell>
          <cell r="F3689">
            <v>782</v>
          </cell>
        </row>
        <row r="3690">
          <cell r="E3690" t="str">
            <v>570171</v>
          </cell>
          <cell r="F3690">
            <v>706</v>
          </cell>
        </row>
        <row r="3691">
          <cell r="E3691" t="str">
            <v>570152</v>
          </cell>
          <cell r="F3691">
            <v>145</v>
          </cell>
        </row>
        <row r="3692">
          <cell r="E3692" t="str">
            <v>577001</v>
          </cell>
          <cell r="F3692">
            <v>31</v>
          </cell>
        </row>
        <row r="3693">
          <cell r="E3693" t="str">
            <v>577004</v>
          </cell>
          <cell r="F3693">
            <v>83</v>
          </cell>
        </row>
        <row r="3694">
          <cell r="E3694" t="str">
            <v>570131</v>
          </cell>
          <cell r="F3694">
            <v>197</v>
          </cell>
        </row>
        <row r="3695">
          <cell r="E3695" t="str">
            <v>570332</v>
          </cell>
          <cell r="F3695">
            <v>932</v>
          </cell>
        </row>
        <row r="3696">
          <cell r="E3696" t="str">
            <v>570191</v>
          </cell>
          <cell r="F3696">
            <v>870</v>
          </cell>
        </row>
        <row r="3697">
          <cell r="E3697" t="str">
            <v>570342</v>
          </cell>
          <cell r="F3697">
            <v>983</v>
          </cell>
        </row>
        <row r="3698">
          <cell r="E3698" t="str">
            <v>570341</v>
          </cell>
          <cell r="F3698">
            <v>828</v>
          </cell>
        </row>
        <row r="3699">
          <cell r="E3699" t="str">
            <v>570361</v>
          </cell>
          <cell r="F3699">
            <v>1064</v>
          </cell>
        </row>
        <row r="3700">
          <cell r="E3700" t="str">
            <v>580012</v>
          </cell>
          <cell r="F3700">
            <v>680</v>
          </cell>
        </row>
        <row r="3701">
          <cell r="E3701" t="str">
            <v>580301</v>
          </cell>
          <cell r="F3701">
            <v>922</v>
          </cell>
        </row>
        <row r="3702">
          <cell r="E3702" t="str">
            <v>581241</v>
          </cell>
          <cell r="F3702">
            <v>712</v>
          </cell>
        </row>
        <row r="3703">
          <cell r="E3703" t="str">
            <v>580071</v>
          </cell>
          <cell r="F3703">
            <v>602</v>
          </cell>
        </row>
        <row r="3704">
          <cell r="E3704" t="str">
            <v>580085</v>
          </cell>
          <cell r="F3704">
            <v>1168</v>
          </cell>
        </row>
        <row r="3705">
          <cell r="E3705" t="str">
            <v>580084</v>
          </cell>
          <cell r="F3705">
            <v>780</v>
          </cell>
        </row>
        <row r="3706">
          <cell r="E3706" t="str">
            <v>580101</v>
          </cell>
          <cell r="F3706">
            <v>720</v>
          </cell>
        </row>
        <row r="3707">
          <cell r="E3707" t="str">
            <v>580111</v>
          </cell>
          <cell r="F3707">
            <v>833</v>
          </cell>
        </row>
        <row r="3708">
          <cell r="E3708" t="str">
            <v>581321</v>
          </cell>
          <cell r="F3708">
            <v>35</v>
          </cell>
        </row>
        <row r="3709">
          <cell r="E3709" t="str">
            <v>581351</v>
          </cell>
          <cell r="F3709">
            <v>6</v>
          </cell>
        </row>
        <row r="3710">
          <cell r="E3710" t="str">
            <v>581271</v>
          </cell>
          <cell r="F3710">
            <v>772</v>
          </cell>
        </row>
        <row r="3711">
          <cell r="E3711" t="str">
            <v>580501</v>
          </cell>
          <cell r="F3711">
            <v>553</v>
          </cell>
        </row>
        <row r="3712">
          <cell r="E3712" t="str">
            <v>580121</v>
          </cell>
          <cell r="F3712">
            <v>541</v>
          </cell>
        </row>
        <row r="3713">
          <cell r="E3713" t="str">
            <v>580292</v>
          </cell>
          <cell r="F3713">
            <v>5</v>
          </cell>
        </row>
        <row r="3714">
          <cell r="E3714" t="str">
            <v>580131</v>
          </cell>
          <cell r="F3714">
            <v>749</v>
          </cell>
        </row>
        <row r="3715">
          <cell r="E3715" t="str">
            <v>580381</v>
          </cell>
          <cell r="F3715">
            <v>598</v>
          </cell>
        </row>
        <row r="3716">
          <cell r="E3716" t="str">
            <v>580461</v>
          </cell>
          <cell r="F3716">
            <v>699</v>
          </cell>
        </row>
        <row r="3717">
          <cell r="E3717" t="str">
            <v>580261</v>
          </cell>
          <cell r="F3717">
            <v>637</v>
          </cell>
        </row>
        <row r="3718">
          <cell r="E3718" t="str">
            <v>580271</v>
          </cell>
          <cell r="F3718">
            <v>723</v>
          </cell>
        </row>
        <row r="3719">
          <cell r="E3719" t="str">
            <v>581261</v>
          </cell>
          <cell r="F3719">
            <v>873</v>
          </cell>
        </row>
        <row r="3720">
          <cell r="E3720" t="str">
            <v>580103</v>
          </cell>
          <cell r="F3720">
            <v>1127</v>
          </cell>
        </row>
        <row r="3721">
          <cell r="E3721" t="str">
            <v>580106</v>
          </cell>
          <cell r="F3721">
            <v>437</v>
          </cell>
        </row>
        <row r="3722">
          <cell r="E3722" t="str">
            <v>580090</v>
          </cell>
          <cell r="F3722">
            <v>698</v>
          </cell>
        </row>
        <row r="3723">
          <cell r="E3723" t="str">
            <v>580471</v>
          </cell>
          <cell r="F3723">
            <v>588</v>
          </cell>
        </row>
        <row r="3724">
          <cell r="E3724" t="str">
            <v>581341</v>
          </cell>
          <cell r="F3724">
            <v>808</v>
          </cell>
        </row>
        <row r="3725">
          <cell r="E3725" t="str">
            <v>581211</v>
          </cell>
          <cell r="F3725">
            <v>1075</v>
          </cell>
        </row>
        <row r="3726">
          <cell r="E3726" t="str">
            <v>580141</v>
          </cell>
          <cell r="F3726">
            <v>677</v>
          </cell>
        </row>
        <row r="3727">
          <cell r="E3727" t="str">
            <v>581251</v>
          </cell>
          <cell r="F3727">
            <v>2355</v>
          </cell>
        </row>
        <row r="3728">
          <cell r="E3728" t="str">
            <v>580293</v>
          </cell>
          <cell r="F3728">
            <v>301</v>
          </cell>
        </row>
        <row r="3729">
          <cell r="E3729" t="str">
            <v>580171</v>
          </cell>
          <cell r="F3729">
            <v>810</v>
          </cell>
        </row>
        <row r="3730">
          <cell r="E3730" t="str">
            <v>580021</v>
          </cell>
          <cell r="F3730">
            <v>2175</v>
          </cell>
        </row>
        <row r="3731">
          <cell r="E3731" t="str">
            <v>581323</v>
          </cell>
          <cell r="F3731">
            <v>2</v>
          </cell>
        </row>
        <row r="3732">
          <cell r="E3732" t="str">
            <v>580181</v>
          </cell>
          <cell r="F3732">
            <v>2492</v>
          </cell>
        </row>
        <row r="3733">
          <cell r="E3733" t="str">
            <v>580113</v>
          </cell>
          <cell r="F3733">
            <v>222</v>
          </cell>
        </row>
        <row r="3734">
          <cell r="E3734" t="str">
            <v>580051</v>
          </cell>
          <cell r="F3734">
            <v>2089</v>
          </cell>
        </row>
        <row r="3735">
          <cell r="E3735" t="str">
            <v>580031</v>
          </cell>
          <cell r="F3735">
            <v>1267</v>
          </cell>
        </row>
        <row r="3736">
          <cell r="E3736" t="str">
            <v>580114</v>
          </cell>
          <cell r="F3736">
            <v>496</v>
          </cell>
        </row>
        <row r="3737">
          <cell r="E3737" t="str">
            <v>580074</v>
          </cell>
          <cell r="F3737">
            <v>1016</v>
          </cell>
        </row>
        <row r="3738">
          <cell r="E3738" t="str">
            <v>580083</v>
          </cell>
          <cell r="F3738">
            <v>751</v>
          </cell>
        </row>
        <row r="3739">
          <cell r="E3739" t="str">
            <v>580100</v>
          </cell>
          <cell r="F3739">
            <v>503</v>
          </cell>
        </row>
        <row r="3740">
          <cell r="E3740" t="str">
            <v>587001</v>
          </cell>
          <cell r="F3740">
            <v>31</v>
          </cell>
        </row>
        <row r="3741">
          <cell r="E3741" t="str">
            <v>580117</v>
          </cell>
          <cell r="F3741">
            <v>96</v>
          </cell>
        </row>
        <row r="3742">
          <cell r="E3742" t="str">
            <v>580110</v>
          </cell>
          <cell r="F3742">
            <v>272</v>
          </cell>
        </row>
        <row r="3743">
          <cell r="E3743" t="str">
            <v>580191</v>
          </cell>
          <cell r="F3743">
            <v>763</v>
          </cell>
        </row>
        <row r="3744">
          <cell r="E3744" t="str">
            <v>580102</v>
          </cell>
          <cell r="F3744">
            <v>311</v>
          </cell>
        </row>
        <row r="3745">
          <cell r="E3745" t="str">
            <v>581391</v>
          </cell>
          <cell r="F3745">
            <v>570</v>
          </cell>
        </row>
        <row r="3746">
          <cell r="E3746" t="str">
            <v>580081</v>
          </cell>
          <cell r="F3746">
            <v>429</v>
          </cell>
        </row>
        <row r="3747">
          <cell r="E3747" t="str">
            <v>580391</v>
          </cell>
          <cell r="F3747">
            <v>41</v>
          </cell>
        </row>
        <row r="3748">
          <cell r="E3748" t="str">
            <v>581282</v>
          </cell>
          <cell r="F3748">
            <v>657</v>
          </cell>
        </row>
        <row r="3749">
          <cell r="E3749" t="str">
            <v>580491</v>
          </cell>
          <cell r="F3749">
            <v>642</v>
          </cell>
        </row>
        <row r="3750">
          <cell r="E3750" t="str">
            <v>581324</v>
          </cell>
          <cell r="F3750">
            <v>16</v>
          </cell>
        </row>
        <row r="3751">
          <cell r="E3751" t="str">
            <v>581231</v>
          </cell>
          <cell r="F3751">
            <v>722</v>
          </cell>
        </row>
        <row r="3752">
          <cell r="E3752" t="str">
            <v>580294</v>
          </cell>
          <cell r="F3752">
            <v>86</v>
          </cell>
        </row>
        <row r="3753">
          <cell r="E3753" t="str">
            <v>580201</v>
          </cell>
          <cell r="F3753">
            <v>695</v>
          </cell>
        </row>
        <row r="3754">
          <cell r="E3754" t="str">
            <v>580211</v>
          </cell>
          <cell r="F3754">
            <v>585</v>
          </cell>
        </row>
        <row r="3755">
          <cell r="E3755" t="str">
            <v>580451</v>
          </cell>
          <cell r="F3755">
            <v>555</v>
          </cell>
        </row>
        <row r="3756">
          <cell r="E3756" t="str">
            <v>580221</v>
          </cell>
          <cell r="F3756">
            <v>2107</v>
          </cell>
        </row>
        <row r="3757">
          <cell r="E3757" t="str">
            <v>580291</v>
          </cell>
          <cell r="F3757">
            <v>434</v>
          </cell>
        </row>
        <row r="3758">
          <cell r="E3758" t="str">
            <v>581291</v>
          </cell>
          <cell r="F3758">
            <v>859</v>
          </cell>
        </row>
        <row r="3759">
          <cell r="E3759" t="str">
            <v>590561</v>
          </cell>
          <cell r="F3759">
            <v>797</v>
          </cell>
        </row>
        <row r="3760">
          <cell r="E3760" t="str">
            <v>590031</v>
          </cell>
          <cell r="F3760">
            <v>1102</v>
          </cell>
        </row>
        <row r="3761">
          <cell r="E3761" t="str">
            <v>590801</v>
          </cell>
          <cell r="F3761">
            <v>942</v>
          </cell>
        </row>
        <row r="3762">
          <cell r="E3762" t="str">
            <v>599215</v>
          </cell>
          <cell r="F3762">
            <v>9</v>
          </cell>
        </row>
        <row r="3763">
          <cell r="E3763" t="str">
            <v>590441</v>
          </cell>
          <cell r="F3763">
            <v>947</v>
          </cell>
        </row>
        <row r="3764">
          <cell r="E3764" t="str">
            <v>590202</v>
          </cell>
          <cell r="F3764">
            <v>720</v>
          </cell>
        </row>
        <row r="3765">
          <cell r="E3765" t="str">
            <v>590721</v>
          </cell>
          <cell r="F3765">
            <v>1264</v>
          </cell>
        </row>
        <row r="3766">
          <cell r="E3766" t="str">
            <v>599229</v>
          </cell>
          <cell r="F3766">
            <v>665</v>
          </cell>
        </row>
        <row r="3767">
          <cell r="E3767" t="str">
            <v>599705</v>
          </cell>
          <cell r="F3767">
            <v>1</v>
          </cell>
        </row>
        <row r="3768">
          <cell r="E3768" t="str">
            <v>590251</v>
          </cell>
          <cell r="F3768">
            <v>628</v>
          </cell>
        </row>
        <row r="3769">
          <cell r="E3769" t="str">
            <v>590821</v>
          </cell>
          <cell r="F3769">
            <v>749</v>
          </cell>
        </row>
        <row r="3770">
          <cell r="E3770" t="str">
            <v>590531</v>
          </cell>
          <cell r="F3770">
            <v>786</v>
          </cell>
        </row>
        <row r="3771">
          <cell r="E3771" t="str">
            <v>590311</v>
          </cell>
          <cell r="F3771">
            <v>69</v>
          </cell>
        </row>
        <row r="3772">
          <cell r="E3772" t="str">
            <v>590041</v>
          </cell>
          <cell r="F3772">
            <v>795</v>
          </cell>
        </row>
        <row r="3773">
          <cell r="E3773" t="str">
            <v>590111</v>
          </cell>
          <cell r="F3773">
            <v>919</v>
          </cell>
        </row>
        <row r="3774">
          <cell r="E3774" t="str">
            <v>590502</v>
          </cell>
          <cell r="F3774">
            <v>870</v>
          </cell>
        </row>
        <row r="3775">
          <cell r="E3775" t="str">
            <v>599233</v>
          </cell>
          <cell r="F3775">
            <v>399</v>
          </cell>
        </row>
        <row r="3776">
          <cell r="E3776" t="str">
            <v>590051</v>
          </cell>
          <cell r="F3776">
            <v>574</v>
          </cell>
        </row>
        <row r="3777">
          <cell r="E3777" t="str">
            <v>590271</v>
          </cell>
          <cell r="F3777">
            <v>860</v>
          </cell>
        </row>
        <row r="3778">
          <cell r="E3778" t="str">
            <v>590671</v>
          </cell>
          <cell r="F3778">
            <v>983</v>
          </cell>
        </row>
        <row r="3779">
          <cell r="E3779" t="str">
            <v>590931</v>
          </cell>
          <cell r="F3779">
            <v>2238</v>
          </cell>
        </row>
        <row r="3780">
          <cell r="E3780" t="str">
            <v>590021</v>
          </cell>
          <cell r="F3780">
            <v>633</v>
          </cell>
        </row>
        <row r="3781">
          <cell r="E3781" t="str">
            <v>590691</v>
          </cell>
          <cell r="F3781">
            <v>824</v>
          </cell>
        </row>
        <row r="3782">
          <cell r="E3782" t="str">
            <v>590331</v>
          </cell>
          <cell r="F3782">
            <v>656</v>
          </cell>
        </row>
        <row r="3783">
          <cell r="E3783" t="str">
            <v>590281</v>
          </cell>
          <cell r="F3783">
            <v>22</v>
          </cell>
        </row>
        <row r="3784">
          <cell r="E3784" t="str">
            <v>599207</v>
          </cell>
          <cell r="F3784">
            <v>31</v>
          </cell>
        </row>
        <row r="3785">
          <cell r="E3785" t="str">
            <v>590521</v>
          </cell>
          <cell r="F3785">
            <v>790</v>
          </cell>
        </row>
        <row r="3786">
          <cell r="E3786" t="str">
            <v>590711</v>
          </cell>
          <cell r="F3786">
            <v>1141</v>
          </cell>
        </row>
        <row r="3787">
          <cell r="E3787" t="str">
            <v>590291</v>
          </cell>
          <cell r="F3787">
            <v>1239</v>
          </cell>
        </row>
        <row r="3788">
          <cell r="E3788" t="str">
            <v>599225</v>
          </cell>
          <cell r="F3788">
            <v>4</v>
          </cell>
        </row>
        <row r="3789">
          <cell r="E3789" t="str">
            <v>590571</v>
          </cell>
          <cell r="F3789">
            <v>138</v>
          </cell>
        </row>
        <row r="3790">
          <cell r="E3790" t="str">
            <v>590661</v>
          </cell>
          <cell r="F3790">
            <v>696</v>
          </cell>
        </row>
        <row r="3791">
          <cell r="E3791" t="str">
            <v>590491</v>
          </cell>
          <cell r="F3791">
            <v>2803</v>
          </cell>
        </row>
        <row r="3792">
          <cell r="E3792" t="str">
            <v>590551</v>
          </cell>
          <cell r="F3792">
            <v>2236</v>
          </cell>
        </row>
        <row r="3793">
          <cell r="E3793" t="str">
            <v>590081</v>
          </cell>
          <cell r="F3793">
            <v>980</v>
          </cell>
        </row>
        <row r="3794">
          <cell r="E3794" t="str">
            <v>590071</v>
          </cell>
          <cell r="F3794">
            <v>2874</v>
          </cell>
        </row>
        <row r="3795">
          <cell r="E3795" t="str">
            <v>590601</v>
          </cell>
          <cell r="F3795">
            <v>737</v>
          </cell>
        </row>
        <row r="3796">
          <cell r="E3796" t="str">
            <v>590131</v>
          </cell>
          <cell r="F3796">
            <v>810</v>
          </cell>
        </row>
        <row r="3797">
          <cell r="E3797" t="str">
            <v>590121</v>
          </cell>
          <cell r="F3797">
            <v>667</v>
          </cell>
        </row>
        <row r="3798">
          <cell r="E3798" t="str">
            <v>590431</v>
          </cell>
          <cell r="F3798">
            <v>2649</v>
          </cell>
        </row>
        <row r="3799">
          <cell r="E3799" t="str">
            <v>590731</v>
          </cell>
          <cell r="F3799">
            <v>1175</v>
          </cell>
        </row>
        <row r="3800">
          <cell r="E3800" t="str">
            <v>590301</v>
          </cell>
          <cell r="F3800">
            <v>871</v>
          </cell>
        </row>
        <row r="3801">
          <cell r="E3801" t="str">
            <v>590182</v>
          </cell>
          <cell r="F3801">
            <v>1560</v>
          </cell>
        </row>
        <row r="3802">
          <cell r="E3802" t="str">
            <v>590101</v>
          </cell>
          <cell r="F3802">
            <v>1395</v>
          </cell>
        </row>
        <row r="3803">
          <cell r="E3803" t="str">
            <v>590421</v>
          </cell>
          <cell r="F3803">
            <v>2455</v>
          </cell>
        </row>
        <row r="3804">
          <cell r="E3804" t="str">
            <v>590701</v>
          </cell>
          <cell r="F3804">
            <v>750</v>
          </cell>
        </row>
        <row r="3805">
          <cell r="E3805" t="str">
            <v>590141</v>
          </cell>
          <cell r="F3805">
            <v>812</v>
          </cell>
        </row>
        <row r="3806">
          <cell r="E3806" t="str">
            <v>590361</v>
          </cell>
          <cell r="F3806">
            <v>776</v>
          </cell>
        </row>
        <row r="3807">
          <cell r="E3807" t="str">
            <v>590511</v>
          </cell>
          <cell r="F3807">
            <v>846</v>
          </cell>
        </row>
        <row r="3808">
          <cell r="E3808" t="str">
            <v>590621</v>
          </cell>
          <cell r="F3808">
            <v>891</v>
          </cell>
        </row>
        <row r="3809">
          <cell r="E3809" t="str">
            <v>590581</v>
          </cell>
          <cell r="F3809">
            <v>866</v>
          </cell>
        </row>
        <row r="3810">
          <cell r="E3810" t="str">
            <v>590151</v>
          </cell>
          <cell r="F3810">
            <v>1679</v>
          </cell>
        </row>
        <row r="3811">
          <cell r="E3811" t="str">
            <v>599224</v>
          </cell>
          <cell r="F3811">
            <v>35</v>
          </cell>
        </row>
        <row r="3812">
          <cell r="E3812" t="str">
            <v>599235</v>
          </cell>
          <cell r="F3812">
            <v>82</v>
          </cell>
        </row>
        <row r="3813">
          <cell r="E3813" t="str">
            <v>597023</v>
          </cell>
          <cell r="F3813">
            <v>31</v>
          </cell>
        </row>
        <row r="3814">
          <cell r="E3814" t="str">
            <v>599234</v>
          </cell>
          <cell r="F3814">
            <v>27</v>
          </cell>
        </row>
        <row r="3815">
          <cell r="E3815" t="str">
            <v>597004</v>
          </cell>
          <cell r="F3815">
            <v>122</v>
          </cell>
        </row>
        <row r="3816">
          <cell r="E3816" t="str">
            <v>590181</v>
          </cell>
          <cell r="F3816">
            <v>3189</v>
          </cell>
        </row>
        <row r="3817">
          <cell r="E3817" t="str">
            <v>599236</v>
          </cell>
          <cell r="F3817">
            <v>381</v>
          </cell>
        </row>
        <row r="3818">
          <cell r="E3818" t="str">
            <v>590201</v>
          </cell>
          <cell r="F3818">
            <v>1140</v>
          </cell>
        </row>
        <row r="3819">
          <cell r="E3819" t="str">
            <v>590401</v>
          </cell>
          <cell r="F3819">
            <v>656</v>
          </cell>
        </row>
        <row r="3820">
          <cell r="E3820" t="str">
            <v>590681</v>
          </cell>
          <cell r="F3820">
            <v>591</v>
          </cell>
        </row>
        <row r="3821">
          <cell r="E3821" t="str">
            <v>590611</v>
          </cell>
          <cell r="F3821">
            <v>804</v>
          </cell>
        </row>
        <row r="3822">
          <cell r="E3822" t="str">
            <v>599218</v>
          </cell>
          <cell r="F3822">
            <v>6</v>
          </cell>
        </row>
        <row r="3823">
          <cell r="E3823" t="str">
            <v>590501</v>
          </cell>
          <cell r="F3823">
            <v>1296</v>
          </cell>
        </row>
        <row r="3824">
          <cell r="E3824" t="str">
            <v>590541</v>
          </cell>
          <cell r="F3824">
            <v>1074</v>
          </cell>
        </row>
        <row r="3825">
          <cell r="E3825" t="str">
            <v>599228</v>
          </cell>
          <cell r="F3825">
            <v>110</v>
          </cell>
        </row>
        <row r="3826">
          <cell r="E3826" t="str">
            <v>590171</v>
          </cell>
          <cell r="F3826">
            <v>683</v>
          </cell>
        </row>
        <row r="3827">
          <cell r="E3827" t="str">
            <v>590651</v>
          </cell>
          <cell r="F3827">
            <v>819</v>
          </cell>
        </row>
        <row r="3828">
          <cell r="E3828" t="str">
            <v>590811</v>
          </cell>
          <cell r="F3828">
            <v>720</v>
          </cell>
        </row>
        <row r="3829">
          <cell r="E3829" t="str">
            <v>590231</v>
          </cell>
          <cell r="F3829">
            <v>977</v>
          </cell>
        </row>
        <row r="3830">
          <cell r="E3830" t="str">
            <v>590391</v>
          </cell>
          <cell r="F3830">
            <v>679</v>
          </cell>
        </row>
        <row r="3831">
          <cell r="E3831" t="str">
            <v>590911</v>
          </cell>
          <cell r="F3831">
            <v>2388</v>
          </cell>
        </row>
        <row r="3832">
          <cell r="E3832" t="str">
            <v>590591</v>
          </cell>
          <cell r="F3832">
            <v>863</v>
          </cell>
        </row>
        <row r="3833">
          <cell r="E3833" t="str">
            <v>600031</v>
          </cell>
          <cell r="F3833">
            <v>801</v>
          </cell>
        </row>
        <row r="3834">
          <cell r="E3834" t="str">
            <v>600181</v>
          </cell>
          <cell r="F3834">
            <v>527</v>
          </cell>
        </row>
        <row r="3835">
          <cell r="E3835" t="str">
            <v>600171</v>
          </cell>
          <cell r="F3835">
            <v>1034</v>
          </cell>
        </row>
        <row r="3836">
          <cell r="E3836" t="str">
            <v>600042</v>
          </cell>
          <cell r="F3836">
            <v>846</v>
          </cell>
        </row>
        <row r="3837">
          <cell r="E3837" t="str">
            <v>603001</v>
          </cell>
          <cell r="F3837">
            <v>85</v>
          </cell>
        </row>
        <row r="3838">
          <cell r="E3838" t="str">
            <v>607001</v>
          </cell>
          <cell r="F3838">
            <v>9</v>
          </cell>
        </row>
        <row r="3839">
          <cell r="E3839" t="str">
            <v>600021</v>
          </cell>
          <cell r="F3839">
            <v>71</v>
          </cell>
        </row>
        <row r="3840">
          <cell r="E3840" t="str">
            <v>607004</v>
          </cell>
          <cell r="F3840">
            <v>2</v>
          </cell>
        </row>
        <row r="3841">
          <cell r="E3841" t="str">
            <v>602001</v>
          </cell>
          <cell r="F3841">
            <v>3113</v>
          </cell>
        </row>
        <row r="3842">
          <cell r="E3842" t="str">
            <v>600051</v>
          </cell>
          <cell r="F3842">
            <v>657</v>
          </cell>
        </row>
        <row r="3843">
          <cell r="E3843" t="str">
            <v>600102</v>
          </cell>
          <cell r="F3843">
            <v>741</v>
          </cell>
        </row>
        <row r="3844">
          <cell r="E3844" t="str">
            <v>600161</v>
          </cell>
          <cell r="F3844">
            <v>648</v>
          </cell>
        </row>
        <row r="3845">
          <cell r="E3845" t="str">
            <v>610089</v>
          </cell>
          <cell r="F3845">
            <v>675</v>
          </cell>
        </row>
        <row r="3846">
          <cell r="E3846" t="str">
            <v>610091</v>
          </cell>
          <cell r="F3846">
            <v>744</v>
          </cell>
        </row>
        <row r="3847">
          <cell r="E3847" t="str">
            <v>619003</v>
          </cell>
          <cell r="F3847">
            <v>40</v>
          </cell>
        </row>
        <row r="3848">
          <cell r="E3848" t="str">
            <v>610060</v>
          </cell>
          <cell r="F3848">
            <v>774</v>
          </cell>
        </row>
        <row r="3849">
          <cell r="E3849" t="str">
            <v>610043</v>
          </cell>
          <cell r="F3849">
            <v>1258</v>
          </cell>
        </row>
        <row r="3850">
          <cell r="E3850" t="str">
            <v>610042</v>
          </cell>
          <cell r="F3850">
            <v>704</v>
          </cell>
        </row>
        <row r="3851">
          <cell r="E3851" t="str">
            <v>610051</v>
          </cell>
          <cell r="F3851">
            <v>957</v>
          </cell>
        </row>
        <row r="3852">
          <cell r="E3852" t="str">
            <v>610011</v>
          </cell>
          <cell r="F3852">
            <v>885</v>
          </cell>
        </row>
        <row r="3853">
          <cell r="E3853" t="str">
            <v>617001</v>
          </cell>
          <cell r="F3853">
            <v>4</v>
          </cell>
        </row>
        <row r="3854">
          <cell r="E3854" t="str">
            <v>617023</v>
          </cell>
          <cell r="F3854">
            <v>6</v>
          </cell>
        </row>
        <row r="3855">
          <cell r="E3855" t="str">
            <v>620051</v>
          </cell>
          <cell r="F3855">
            <v>255</v>
          </cell>
        </row>
        <row r="3856">
          <cell r="E3856" t="str">
            <v>620141</v>
          </cell>
          <cell r="F3856">
            <v>717</v>
          </cell>
        </row>
        <row r="3857">
          <cell r="E3857" t="str">
            <v>620111</v>
          </cell>
          <cell r="F3857">
            <v>68</v>
          </cell>
        </row>
        <row r="3858">
          <cell r="E3858" t="str">
            <v>620041</v>
          </cell>
          <cell r="F3858">
            <v>607</v>
          </cell>
        </row>
        <row r="3859">
          <cell r="E3859" t="str">
            <v>620161</v>
          </cell>
          <cell r="F3859">
            <v>666</v>
          </cell>
        </row>
        <row r="3860">
          <cell r="E3860" t="str">
            <v>620031</v>
          </cell>
          <cell r="F3860">
            <v>568</v>
          </cell>
        </row>
        <row r="3861">
          <cell r="E3861" t="str">
            <v>620131</v>
          </cell>
          <cell r="F3861">
            <v>69</v>
          </cell>
        </row>
        <row r="3862">
          <cell r="E3862" t="str">
            <v>627001</v>
          </cell>
          <cell r="F3862">
            <v>2</v>
          </cell>
        </row>
        <row r="3863">
          <cell r="E3863" t="str">
            <v>630031</v>
          </cell>
          <cell r="F3863">
            <v>981</v>
          </cell>
        </row>
        <row r="3864">
          <cell r="E3864" t="str">
            <v>630022</v>
          </cell>
          <cell r="F3864">
            <v>718</v>
          </cell>
        </row>
        <row r="3865">
          <cell r="E3865" t="str">
            <v>632021</v>
          </cell>
          <cell r="F3865">
            <v>7</v>
          </cell>
        </row>
        <row r="3866">
          <cell r="E3866" t="str">
            <v>630021</v>
          </cell>
          <cell r="F3866">
            <v>606</v>
          </cell>
        </row>
        <row r="3867">
          <cell r="E3867" t="str">
            <v>637021</v>
          </cell>
          <cell r="F3867">
            <v>22</v>
          </cell>
        </row>
        <row r="3868">
          <cell r="E3868" t="str">
            <v>648031</v>
          </cell>
          <cell r="F3868">
            <v>15</v>
          </cell>
        </row>
        <row r="3869">
          <cell r="E3869" t="str">
            <v>644941</v>
          </cell>
          <cell r="F3869">
            <v>1102</v>
          </cell>
        </row>
        <row r="3870">
          <cell r="E3870" t="str">
            <v>640621</v>
          </cell>
          <cell r="F3870">
            <v>702</v>
          </cell>
        </row>
        <row r="3871">
          <cell r="E3871" t="str">
            <v>647631</v>
          </cell>
          <cell r="F3871">
            <v>400</v>
          </cell>
        </row>
        <row r="3872">
          <cell r="E3872" t="str">
            <v>640745</v>
          </cell>
          <cell r="F3872">
            <v>867</v>
          </cell>
        </row>
        <row r="3873">
          <cell r="E3873" t="str">
            <v>649860</v>
          </cell>
          <cell r="F3873">
            <v>94</v>
          </cell>
        </row>
        <row r="3874">
          <cell r="E3874" t="str">
            <v>642734</v>
          </cell>
          <cell r="F3874">
            <v>586</v>
          </cell>
        </row>
        <row r="3875">
          <cell r="E3875" t="str">
            <v>640949</v>
          </cell>
          <cell r="F3875">
            <v>387</v>
          </cell>
        </row>
        <row r="3876">
          <cell r="E3876" t="str">
            <v>647981</v>
          </cell>
          <cell r="F3876">
            <v>907</v>
          </cell>
        </row>
        <row r="3877">
          <cell r="E3877" t="str">
            <v>641237</v>
          </cell>
          <cell r="F3877">
            <v>273</v>
          </cell>
        </row>
        <row r="3878">
          <cell r="E3878" t="str">
            <v>647791</v>
          </cell>
          <cell r="F3878">
            <v>1188</v>
          </cell>
        </row>
        <row r="3879">
          <cell r="E3879" t="str">
            <v>647921</v>
          </cell>
          <cell r="F3879">
            <v>783</v>
          </cell>
        </row>
        <row r="3880">
          <cell r="E3880" t="str">
            <v>647831</v>
          </cell>
          <cell r="F3880">
            <v>942</v>
          </cell>
        </row>
        <row r="3881">
          <cell r="E3881" t="str">
            <v>647761</v>
          </cell>
          <cell r="F3881">
            <v>760</v>
          </cell>
        </row>
        <row r="3882">
          <cell r="E3882" t="str">
            <v>641453</v>
          </cell>
          <cell r="F3882">
            <v>2433</v>
          </cell>
        </row>
        <row r="3883">
          <cell r="E3883" t="str">
            <v>641531</v>
          </cell>
          <cell r="F3883">
            <v>1006</v>
          </cell>
        </row>
        <row r="3884">
          <cell r="E3884" t="str">
            <v>646761</v>
          </cell>
          <cell r="F3884">
            <v>1767</v>
          </cell>
        </row>
        <row r="3885">
          <cell r="E3885" t="str">
            <v>641811</v>
          </cell>
          <cell r="F3885">
            <v>823</v>
          </cell>
        </row>
        <row r="3886">
          <cell r="E3886" t="str">
            <v>641702</v>
          </cell>
          <cell r="F3886">
            <v>1046</v>
          </cell>
        </row>
        <row r="3887">
          <cell r="E3887" t="str">
            <v>649894</v>
          </cell>
          <cell r="F3887">
            <v>15</v>
          </cell>
        </row>
        <row r="3888">
          <cell r="E3888" t="str">
            <v>646751</v>
          </cell>
          <cell r="F3888">
            <v>646</v>
          </cell>
        </row>
        <row r="3889">
          <cell r="E3889" t="str">
            <v>649895</v>
          </cell>
          <cell r="F3889">
            <v>31</v>
          </cell>
        </row>
        <row r="3890">
          <cell r="E3890" t="str">
            <v>643697</v>
          </cell>
          <cell r="F3890">
            <v>595</v>
          </cell>
        </row>
        <row r="3891">
          <cell r="E3891" t="str">
            <v>646441</v>
          </cell>
          <cell r="F3891">
            <v>406</v>
          </cell>
        </row>
        <row r="3892">
          <cell r="E3892" t="str">
            <v>649810</v>
          </cell>
          <cell r="F3892">
            <v>37</v>
          </cell>
        </row>
        <row r="3893">
          <cell r="E3893" t="str">
            <v>649821</v>
          </cell>
          <cell r="F3893">
            <v>23</v>
          </cell>
        </row>
        <row r="3894">
          <cell r="E3894" t="str">
            <v>641931</v>
          </cell>
          <cell r="F3894">
            <v>578</v>
          </cell>
        </row>
        <row r="3895">
          <cell r="E3895" t="str">
            <v>649830</v>
          </cell>
          <cell r="F3895">
            <v>44</v>
          </cell>
        </row>
        <row r="3896">
          <cell r="E3896" t="str">
            <v>647751</v>
          </cell>
          <cell r="F3896">
            <v>654</v>
          </cell>
        </row>
        <row r="3897">
          <cell r="E3897" t="str">
            <v>647781</v>
          </cell>
          <cell r="F3897">
            <v>712</v>
          </cell>
        </row>
        <row r="3898">
          <cell r="E3898" t="str">
            <v>646851</v>
          </cell>
          <cell r="F3898">
            <v>421</v>
          </cell>
        </row>
        <row r="3899">
          <cell r="E3899" t="str">
            <v>649817</v>
          </cell>
          <cell r="F3899">
            <v>25</v>
          </cell>
        </row>
        <row r="3900">
          <cell r="E3900" t="str">
            <v>646791</v>
          </cell>
          <cell r="F3900">
            <v>1007</v>
          </cell>
        </row>
        <row r="3901">
          <cell r="E3901" t="str">
            <v>643631</v>
          </cell>
          <cell r="F3901">
            <v>589</v>
          </cell>
        </row>
        <row r="3902">
          <cell r="E3902" t="str">
            <v>649802</v>
          </cell>
          <cell r="F3902">
            <v>30</v>
          </cell>
        </row>
        <row r="3903">
          <cell r="E3903" t="str">
            <v>647771</v>
          </cell>
          <cell r="F3903">
            <v>1151</v>
          </cell>
        </row>
        <row r="3904">
          <cell r="E3904" t="str">
            <v>642041</v>
          </cell>
          <cell r="F3904">
            <v>31</v>
          </cell>
        </row>
        <row r="3905">
          <cell r="E3905" t="str">
            <v>642721</v>
          </cell>
          <cell r="F3905">
            <v>975</v>
          </cell>
        </row>
        <row r="3906">
          <cell r="E3906" t="str">
            <v>643451</v>
          </cell>
          <cell r="F3906">
            <v>725</v>
          </cell>
        </row>
        <row r="3907">
          <cell r="E3907" t="str">
            <v>649850</v>
          </cell>
          <cell r="F3907">
            <v>76</v>
          </cell>
        </row>
        <row r="3908">
          <cell r="E3908" t="str">
            <v>643651</v>
          </cell>
          <cell r="F3908">
            <v>616</v>
          </cell>
        </row>
        <row r="3909">
          <cell r="E3909" t="str">
            <v>647621</v>
          </cell>
          <cell r="F3909">
            <v>788</v>
          </cell>
        </row>
        <row r="3910">
          <cell r="E3910" t="str">
            <v>649870</v>
          </cell>
          <cell r="F3910">
            <v>39</v>
          </cell>
        </row>
        <row r="3911">
          <cell r="E3911" t="str">
            <v>641631</v>
          </cell>
          <cell r="F3911">
            <v>374</v>
          </cell>
        </row>
        <row r="3912">
          <cell r="E3912" t="str">
            <v>643436</v>
          </cell>
          <cell r="F3912">
            <v>1977</v>
          </cell>
        </row>
        <row r="3913">
          <cell r="E3913" t="str">
            <v>647881</v>
          </cell>
          <cell r="F3913">
            <v>745</v>
          </cell>
        </row>
        <row r="3914">
          <cell r="E3914" t="str">
            <v>643839</v>
          </cell>
          <cell r="F3914">
            <v>1974</v>
          </cell>
        </row>
        <row r="3915">
          <cell r="E3915" t="str">
            <v>643931</v>
          </cell>
          <cell r="F3915">
            <v>1153</v>
          </cell>
        </row>
        <row r="3916">
          <cell r="E3916" t="str">
            <v>644131</v>
          </cell>
          <cell r="F3916">
            <v>581</v>
          </cell>
        </row>
        <row r="3917">
          <cell r="E3917" t="str">
            <v>641114</v>
          </cell>
          <cell r="F3917">
            <v>300</v>
          </cell>
        </row>
        <row r="3918">
          <cell r="E3918" t="str">
            <v>644235</v>
          </cell>
          <cell r="F3918">
            <v>1006</v>
          </cell>
        </row>
        <row r="3919">
          <cell r="E3919" t="str">
            <v>644334</v>
          </cell>
          <cell r="F3919">
            <v>254</v>
          </cell>
        </row>
        <row r="3920">
          <cell r="E3920" t="str">
            <v>644634</v>
          </cell>
          <cell r="F3920">
            <v>430</v>
          </cell>
        </row>
        <row r="3921">
          <cell r="E3921" t="str">
            <v>642021</v>
          </cell>
          <cell r="F3921">
            <v>517</v>
          </cell>
        </row>
        <row r="3922">
          <cell r="E3922" t="str">
            <v>649808</v>
          </cell>
          <cell r="F3922">
            <v>49</v>
          </cell>
        </row>
        <row r="3923">
          <cell r="E3923" t="str">
            <v>642451</v>
          </cell>
          <cell r="F3923">
            <v>715</v>
          </cell>
        </row>
        <row r="3924">
          <cell r="E3924" t="str">
            <v>640761</v>
          </cell>
          <cell r="F3924">
            <v>724</v>
          </cell>
        </row>
        <row r="3925">
          <cell r="E3925" t="str">
            <v>644831</v>
          </cell>
          <cell r="F3925">
            <v>577</v>
          </cell>
        </row>
        <row r="3926">
          <cell r="E3926" t="str">
            <v>646881</v>
          </cell>
          <cell r="F3926">
            <v>1732</v>
          </cell>
        </row>
        <row r="3927">
          <cell r="E3927" t="str">
            <v>640821</v>
          </cell>
          <cell r="F3927">
            <v>703</v>
          </cell>
        </row>
        <row r="3928">
          <cell r="E3928" t="str">
            <v>644934</v>
          </cell>
          <cell r="F3928">
            <v>417</v>
          </cell>
        </row>
        <row r="3929">
          <cell r="E3929" t="str">
            <v>647931</v>
          </cell>
          <cell r="F3929">
            <v>574</v>
          </cell>
        </row>
        <row r="3930">
          <cell r="E3930" t="str">
            <v>643234</v>
          </cell>
          <cell r="F3930">
            <v>443</v>
          </cell>
        </row>
        <row r="3931">
          <cell r="E3931" t="str">
            <v>645037</v>
          </cell>
          <cell r="F3931">
            <v>456</v>
          </cell>
        </row>
        <row r="3932">
          <cell r="E3932" t="str">
            <v>647892</v>
          </cell>
          <cell r="F3932">
            <v>77</v>
          </cell>
        </row>
        <row r="3933">
          <cell r="E3933" t="str">
            <v>647891</v>
          </cell>
          <cell r="F3933">
            <v>315</v>
          </cell>
        </row>
        <row r="3934">
          <cell r="E3934" t="str">
            <v>647741</v>
          </cell>
          <cell r="F3934">
            <v>1324</v>
          </cell>
        </row>
        <row r="3935">
          <cell r="E3935" t="str">
            <v>645434</v>
          </cell>
          <cell r="F3935">
            <v>21</v>
          </cell>
        </row>
        <row r="3936">
          <cell r="E3936" t="str">
            <v>647951</v>
          </cell>
          <cell r="F3936">
            <v>233</v>
          </cell>
        </row>
        <row r="3937">
          <cell r="E3937" t="str">
            <v>645836</v>
          </cell>
          <cell r="F3937">
            <v>1648</v>
          </cell>
        </row>
        <row r="3938">
          <cell r="E3938" t="str">
            <v>643431</v>
          </cell>
          <cell r="F3938">
            <v>1170</v>
          </cell>
        </row>
        <row r="3939">
          <cell r="E3939" t="str">
            <v>646234</v>
          </cell>
          <cell r="F3939">
            <v>819</v>
          </cell>
        </row>
        <row r="3940">
          <cell r="E3940" t="str">
            <v>646343</v>
          </cell>
          <cell r="F3940">
            <v>733</v>
          </cell>
        </row>
        <row r="3941">
          <cell r="E3941" t="str">
            <v>647871</v>
          </cell>
          <cell r="F3941">
            <v>753</v>
          </cell>
        </row>
        <row r="3942">
          <cell r="E3942" t="str">
            <v>644531</v>
          </cell>
          <cell r="F3942">
            <v>759</v>
          </cell>
        </row>
        <row r="3943">
          <cell r="E3943" t="str">
            <v>644436</v>
          </cell>
          <cell r="F3943">
            <v>2691</v>
          </cell>
        </row>
        <row r="3944">
          <cell r="E3944" t="str">
            <v>649892</v>
          </cell>
          <cell r="F3944">
            <v>32</v>
          </cell>
        </row>
        <row r="3945">
          <cell r="E3945" t="str">
            <v>644621</v>
          </cell>
          <cell r="F3945">
            <v>661</v>
          </cell>
        </row>
        <row r="3946">
          <cell r="E3946" t="str">
            <v>646841</v>
          </cell>
          <cell r="F3946">
            <v>546</v>
          </cell>
        </row>
        <row r="3947">
          <cell r="E3947" t="str">
            <v>644951</v>
          </cell>
          <cell r="F3947">
            <v>641</v>
          </cell>
        </row>
        <row r="3948">
          <cell r="E3948" t="str">
            <v>646633</v>
          </cell>
          <cell r="F3948">
            <v>1123</v>
          </cell>
        </row>
        <row r="3949">
          <cell r="E3949" t="str">
            <v>647841</v>
          </cell>
          <cell r="F3949">
            <v>159</v>
          </cell>
        </row>
        <row r="3950">
          <cell r="E3950" t="str">
            <v>646891</v>
          </cell>
          <cell r="F3950">
            <v>304</v>
          </cell>
        </row>
        <row r="3951">
          <cell r="E3951" t="str">
            <v>646781</v>
          </cell>
          <cell r="F3951">
            <v>752</v>
          </cell>
        </row>
        <row r="3952">
          <cell r="E3952" t="str">
            <v>640734</v>
          </cell>
          <cell r="F3952">
            <v>735</v>
          </cell>
        </row>
        <row r="3953">
          <cell r="E3953" t="str">
            <v>646144</v>
          </cell>
          <cell r="F3953">
            <v>475</v>
          </cell>
        </row>
        <row r="3954">
          <cell r="E3954" t="str">
            <v>641551</v>
          </cell>
          <cell r="F3954">
            <v>2850</v>
          </cell>
        </row>
        <row r="3955">
          <cell r="E3955" t="str">
            <v>647001</v>
          </cell>
          <cell r="F3955">
            <v>158</v>
          </cell>
        </row>
        <row r="3956">
          <cell r="E3956" t="str">
            <v>646871</v>
          </cell>
          <cell r="F3956">
            <v>601</v>
          </cell>
        </row>
        <row r="3957">
          <cell r="E3957" t="str">
            <v>649801</v>
          </cell>
          <cell r="F3957">
            <v>51</v>
          </cell>
        </row>
        <row r="3958">
          <cell r="E3958" t="str">
            <v>643251</v>
          </cell>
          <cell r="F3958">
            <v>624</v>
          </cell>
        </row>
        <row r="3959">
          <cell r="E3959" t="str">
            <v>641491</v>
          </cell>
          <cell r="F3959">
            <v>677</v>
          </cell>
        </row>
        <row r="3960">
          <cell r="E3960" t="str">
            <v>650022</v>
          </cell>
          <cell r="F3960">
            <v>1</v>
          </cell>
        </row>
        <row r="3961">
          <cell r="E3961" t="str">
            <v>650031</v>
          </cell>
          <cell r="F3961">
            <v>556</v>
          </cell>
        </row>
        <row r="3962">
          <cell r="E3962" t="str">
            <v>650072</v>
          </cell>
          <cell r="F3962">
            <v>283</v>
          </cell>
        </row>
        <row r="3963">
          <cell r="E3963" t="str">
            <v>650011</v>
          </cell>
          <cell r="F3963">
            <v>481</v>
          </cell>
        </row>
        <row r="3964">
          <cell r="E3964" t="str">
            <v>650015</v>
          </cell>
          <cell r="F3964">
            <v>450</v>
          </cell>
        </row>
        <row r="3965">
          <cell r="E3965" t="str">
            <v>650012</v>
          </cell>
          <cell r="F3965">
            <v>499</v>
          </cell>
        </row>
        <row r="3966">
          <cell r="E3966" t="str">
            <v>650021</v>
          </cell>
          <cell r="F3966">
            <v>32</v>
          </cell>
        </row>
        <row r="3967">
          <cell r="E3967" t="str">
            <v>650091</v>
          </cell>
          <cell r="F3967">
            <v>573</v>
          </cell>
        </row>
        <row r="3968">
          <cell r="E3968" t="str">
            <v>650005</v>
          </cell>
          <cell r="F3968">
            <v>154</v>
          </cell>
        </row>
        <row r="3969">
          <cell r="E3969" t="str">
            <v>650023</v>
          </cell>
          <cell r="F3969">
            <v>58</v>
          </cell>
        </row>
        <row r="3970">
          <cell r="E3970" t="str">
            <v>657001</v>
          </cell>
          <cell r="F3970">
            <v>7</v>
          </cell>
        </row>
        <row r="3971">
          <cell r="E3971" t="str">
            <v>650071</v>
          </cell>
          <cell r="F3971">
            <v>1443</v>
          </cell>
        </row>
        <row r="3972">
          <cell r="E3972" t="str">
            <v>650081</v>
          </cell>
          <cell r="F3972">
            <v>612</v>
          </cell>
        </row>
        <row r="3973">
          <cell r="E3973" t="str">
            <v>660154</v>
          </cell>
          <cell r="F3973">
            <v>367</v>
          </cell>
        </row>
        <row r="3974">
          <cell r="E3974" t="str">
            <v>661114</v>
          </cell>
          <cell r="F3974">
            <v>5</v>
          </cell>
        </row>
        <row r="3975">
          <cell r="E3975" t="str">
            <v>660152</v>
          </cell>
          <cell r="F3975">
            <v>854</v>
          </cell>
        </row>
        <row r="3976">
          <cell r="E3976" t="str">
            <v>660301</v>
          </cell>
          <cell r="F3976">
            <v>4</v>
          </cell>
        </row>
        <row r="3977">
          <cell r="E3977" t="str">
            <v>660291</v>
          </cell>
          <cell r="F3977">
            <v>633</v>
          </cell>
        </row>
        <row r="3978">
          <cell r="E3978" t="str">
            <v>660146</v>
          </cell>
          <cell r="F3978">
            <v>443</v>
          </cell>
        </row>
        <row r="3979">
          <cell r="E3979" t="str">
            <v>660141</v>
          </cell>
          <cell r="F3979">
            <v>397</v>
          </cell>
        </row>
        <row r="3980">
          <cell r="E3980" t="str">
            <v>660281</v>
          </cell>
          <cell r="F3980">
            <v>674</v>
          </cell>
        </row>
        <row r="3981">
          <cell r="E3981" t="str">
            <v>660261</v>
          </cell>
          <cell r="F3981">
            <v>346</v>
          </cell>
        </row>
        <row r="3982">
          <cell r="E3982" t="str">
            <v>660101</v>
          </cell>
          <cell r="F3982">
            <v>778</v>
          </cell>
        </row>
        <row r="3983">
          <cell r="E3983" t="str">
            <v>661110</v>
          </cell>
          <cell r="F3983">
            <v>309</v>
          </cell>
        </row>
        <row r="3984">
          <cell r="E3984" t="str">
            <v>660153</v>
          </cell>
          <cell r="F3984">
            <v>670</v>
          </cell>
        </row>
        <row r="3985">
          <cell r="E3985" t="str">
            <v>660151</v>
          </cell>
          <cell r="F3985">
            <v>1003</v>
          </cell>
        </row>
        <row r="3986">
          <cell r="E3986" t="str">
            <v>661111</v>
          </cell>
          <cell r="F3986">
            <v>162</v>
          </cell>
        </row>
        <row r="3987">
          <cell r="E3987" t="str">
            <v>669010</v>
          </cell>
          <cell r="F3987">
            <v>5</v>
          </cell>
        </row>
        <row r="3988">
          <cell r="E3988" t="str">
            <v>660271</v>
          </cell>
          <cell r="F3988">
            <v>767</v>
          </cell>
        </row>
        <row r="3989">
          <cell r="E3989" t="str">
            <v>660282</v>
          </cell>
          <cell r="F3989">
            <v>87</v>
          </cell>
        </row>
        <row r="3990">
          <cell r="E3990" t="str">
            <v>662021</v>
          </cell>
          <cell r="F3990">
            <v>38</v>
          </cell>
        </row>
        <row r="3991">
          <cell r="E3991" t="str">
            <v>660201</v>
          </cell>
          <cell r="F3991">
            <v>631</v>
          </cell>
        </row>
        <row r="3992">
          <cell r="E3992" t="str">
            <v>667004</v>
          </cell>
          <cell r="F3992">
            <v>12</v>
          </cell>
        </row>
        <row r="3993">
          <cell r="E3993" t="str">
            <v>660061</v>
          </cell>
          <cell r="F3993">
            <v>669</v>
          </cell>
        </row>
        <row r="3994">
          <cell r="E3994" t="str">
            <v>670021</v>
          </cell>
          <cell r="F3994">
            <v>554</v>
          </cell>
        </row>
        <row r="3995">
          <cell r="E3995" t="str">
            <v>670041</v>
          </cell>
          <cell r="F3995">
            <v>764</v>
          </cell>
        </row>
        <row r="3996">
          <cell r="E3996" t="str">
            <v>670101</v>
          </cell>
          <cell r="F3996">
            <v>569</v>
          </cell>
        </row>
        <row r="3997">
          <cell r="E3997" t="str">
            <v>670151</v>
          </cell>
          <cell r="F3997">
            <v>644</v>
          </cell>
        </row>
        <row r="3998">
          <cell r="E3998" t="str">
            <v>670051</v>
          </cell>
          <cell r="F3998">
            <v>403</v>
          </cell>
        </row>
        <row r="3999">
          <cell r="E3999" t="str">
            <v>670052</v>
          </cell>
          <cell r="F3999">
            <v>300</v>
          </cell>
        </row>
        <row r="4000">
          <cell r="E4000" t="str">
            <v>670152</v>
          </cell>
          <cell r="F4000">
            <v>57</v>
          </cell>
        </row>
        <row r="4001">
          <cell r="E4001" t="str">
            <v>677004</v>
          </cell>
          <cell r="F4001">
            <v>5</v>
          </cell>
        </row>
        <row r="4002">
          <cell r="E4002" t="str">
            <v>677001</v>
          </cell>
          <cell r="F4002">
            <v>8</v>
          </cell>
        </row>
        <row r="4003">
          <cell r="E4003" t="str">
            <v>680014</v>
          </cell>
          <cell r="F4003">
            <v>64</v>
          </cell>
        </row>
        <row r="4004">
          <cell r="E4004" t="str">
            <v>680016</v>
          </cell>
          <cell r="F4004">
            <v>94</v>
          </cell>
        </row>
        <row r="4005">
          <cell r="E4005" t="str">
            <v>680015</v>
          </cell>
          <cell r="F4005">
            <v>57</v>
          </cell>
        </row>
        <row r="4006">
          <cell r="E4006" t="str">
            <v>680019</v>
          </cell>
          <cell r="F4006">
            <v>38</v>
          </cell>
        </row>
        <row r="4007">
          <cell r="E4007" t="str">
            <v>680011</v>
          </cell>
          <cell r="F4007">
            <v>118</v>
          </cell>
        </row>
        <row r="4008">
          <cell r="E4008" t="str">
            <v>680013</v>
          </cell>
          <cell r="F4008">
            <v>161</v>
          </cell>
        </row>
        <row r="4009">
          <cell r="E4009" t="str">
            <v>680012</v>
          </cell>
          <cell r="F4009">
            <v>85</v>
          </cell>
        </row>
        <row r="4010">
          <cell r="E4010" t="str">
            <v>690011</v>
          </cell>
          <cell r="F4010">
            <v>124</v>
          </cell>
        </row>
        <row r="4011">
          <cell r="E4011" t="str">
            <v>710300</v>
          </cell>
          <cell r="F4011">
            <v>5172</v>
          </cell>
        </row>
        <row r="4012">
          <cell r="E4012" t="str">
            <v>710400</v>
          </cell>
          <cell r="F4012">
            <v>2826</v>
          </cell>
        </row>
        <row r="4013">
          <cell r="E4013" t="str">
            <v>720011</v>
          </cell>
          <cell r="F4013">
            <v>1101</v>
          </cell>
        </row>
        <row r="4014">
          <cell r="E4014" t="str">
            <v>720020</v>
          </cell>
          <cell r="F4014">
            <v>1422</v>
          </cell>
        </row>
        <row r="4015">
          <cell r="E4015" t="str">
            <v>730341</v>
          </cell>
          <cell r="F4015">
            <v>1731</v>
          </cell>
        </row>
        <row r="4016">
          <cell r="E4016" t="str">
            <v>730351</v>
          </cell>
          <cell r="F4016">
            <v>679</v>
          </cell>
        </row>
        <row r="4017">
          <cell r="E4017" t="str">
            <v>740351</v>
          </cell>
          <cell r="F4017">
            <v>484</v>
          </cell>
        </row>
        <row r="4018">
          <cell r="E4018" t="str">
            <v>750391</v>
          </cell>
          <cell r="F4018">
            <v>1145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5A00-6E9A-4B83-BAEF-0D86EAE08EFA}">
  <dimension ref="A1:G1852"/>
  <sheetViews>
    <sheetView tabSelected="1" zoomScale="85" zoomScaleNormal="85" workbookViewId="0">
      <selection activeCell="H481" sqref="H481"/>
    </sheetView>
  </sheetViews>
  <sheetFormatPr defaultRowHeight="14.5" x14ac:dyDescent="0.35"/>
  <cols>
    <col min="1" max="1" width="16.6328125" bestFit="1" customWidth="1"/>
    <col min="2" max="2" width="14.1796875" bestFit="1" customWidth="1"/>
    <col min="3" max="3" width="16.08984375" style="4" bestFit="1" customWidth="1"/>
    <col min="4" max="4" width="71.7265625" bestFit="1" customWidth="1"/>
    <col min="5" max="5" width="19.54296875" bestFit="1" customWidth="1"/>
    <col min="6" max="6" width="21.6328125" bestFit="1" customWidth="1"/>
    <col min="7" max="7" width="17.81640625" style="3" bestFit="1" customWidth="1"/>
  </cols>
  <sheetData>
    <row r="1" spans="1:7" x14ac:dyDescent="0.3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2109</v>
      </c>
      <c r="G1" s="2" t="s">
        <v>2110</v>
      </c>
    </row>
    <row r="2" spans="1:7" x14ac:dyDescent="0.35">
      <c r="A2" s="1" t="s">
        <v>5</v>
      </c>
      <c r="B2" t="s">
        <v>6</v>
      </c>
      <c r="C2" s="5" t="s">
        <v>7</v>
      </c>
      <c r="D2" t="s">
        <v>8</v>
      </c>
      <c r="E2" t="s">
        <v>9</v>
      </c>
      <c r="F2" t="str">
        <f>A2&amp;C2</f>
        <v>010031</v>
      </c>
      <c r="G2" s="6">
        <f>IFERROR(VLOOKUP(F2, '[1]Enrollment 1516s2'!$E$2:$F$4018, 2, FALSE), "")</f>
        <v>637</v>
      </c>
    </row>
    <row r="3" spans="1:7" x14ac:dyDescent="0.35">
      <c r="A3" s="1" t="s">
        <v>5</v>
      </c>
      <c r="B3" t="s">
        <v>6</v>
      </c>
      <c r="C3" s="5" t="s">
        <v>10</v>
      </c>
      <c r="D3" t="s">
        <v>11</v>
      </c>
      <c r="E3" t="s">
        <v>9</v>
      </c>
      <c r="F3" t="str">
        <f t="shared" ref="F3:F66" si="0">A3&amp;C3</f>
        <v>010041</v>
      </c>
      <c r="G3" s="6">
        <f>IFERROR(VLOOKUP(F3, '[1]Enrollment 1516s2'!$E$2:$F$4018, 2, FALSE), "")</f>
        <v>536</v>
      </c>
    </row>
    <row r="4" spans="1:7" x14ac:dyDescent="0.35">
      <c r="A4" s="1" t="s">
        <v>5</v>
      </c>
      <c r="B4" t="s">
        <v>6</v>
      </c>
      <c r="C4" s="5" t="s">
        <v>12</v>
      </c>
      <c r="D4" t="s">
        <v>13</v>
      </c>
      <c r="E4" t="s">
        <v>14</v>
      </c>
      <c r="F4" t="str">
        <f t="shared" si="0"/>
        <v>010091</v>
      </c>
      <c r="G4" s="6">
        <f>IFERROR(VLOOKUP(F4, '[1]Enrollment 1516s2'!$E$2:$F$4018, 2, FALSE), "")</f>
        <v>699</v>
      </c>
    </row>
    <row r="5" spans="1:7" x14ac:dyDescent="0.35">
      <c r="A5" s="1" t="s">
        <v>5</v>
      </c>
      <c r="B5" t="s">
        <v>6</v>
      </c>
      <c r="C5" s="5" t="s">
        <v>15</v>
      </c>
      <c r="D5" t="s">
        <v>16</v>
      </c>
      <c r="E5" t="s">
        <v>9</v>
      </c>
      <c r="F5" t="str">
        <f t="shared" si="0"/>
        <v>010112</v>
      </c>
      <c r="G5" s="6">
        <f>IFERROR(VLOOKUP(F5, '[1]Enrollment 1516s2'!$E$2:$F$4018, 2, FALSE), "")</f>
        <v>723</v>
      </c>
    </row>
    <row r="6" spans="1:7" x14ac:dyDescent="0.35">
      <c r="A6" s="1" t="s">
        <v>5</v>
      </c>
      <c r="B6" t="s">
        <v>6</v>
      </c>
      <c r="C6" s="5" t="s">
        <v>17</v>
      </c>
      <c r="D6" t="s">
        <v>18</v>
      </c>
      <c r="E6" t="s">
        <v>14</v>
      </c>
      <c r="F6" t="str">
        <f t="shared" si="0"/>
        <v>010121</v>
      </c>
      <c r="G6" s="6">
        <f>IFERROR(VLOOKUP(F6, '[1]Enrollment 1516s2'!$E$2:$F$4018, 2, FALSE), "")</f>
        <v>733</v>
      </c>
    </row>
    <row r="7" spans="1:7" x14ac:dyDescent="0.35">
      <c r="A7" s="1" t="s">
        <v>5</v>
      </c>
      <c r="B7" t="s">
        <v>6</v>
      </c>
      <c r="C7" s="5" t="s">
        <v>19</v>
      </c>
      <c r="D7" t="s">
        <v>20</v>
      </c>
      <c r="E7" t="s">
        <v>14</v>
      </c>
      <c r="F7" t="str">
        <f t="shared" si="0"/>
        <v>010141</v>
      </c>
      <c r="G7" s="6">
        <f>IFERROR(VLOOKUP(F7, '[1]Enrollment 1516s2'!$E$2:$F$4018, 2, FALSE), "")</f>
        <v>940</v>
      </c>
    </row>
    <row r="8" spans="1:7" x14ac:dyDescent="0.35">
      <c r="A8" s="1" t="s">
        <v>5</v>
      </c>
      <c r="B8" t="s">
        <v>6</v>
      </c>
      <c r="C8" s="5" t="s">
        <v>21</v>
      </c>
      <c r="D8" t="s">
        <v>22</v>
      </c>
      <c r="E8" t="s">
        <v>9</v>
      </c>
      <c r="F8" t="str">
        <f t="shared" si="0"/>
        <v>010151</v>
      </c>
      <c r="G8" s="6">
        <f>IFERROR(VLOOKUP(F8, '[1]Enrollment 1516s2'!$E$2:$F$4018, 2, FALSE), "")</f>
        <v>1890</v>
      </c>
    </row>
    <row r="9" spans="1:7" x14ac:dyDescent="0.35">
      <c r="A9" s="1" t="s">
        <v>5</v>
      </c>
      <c r="B9" t="s">
        <v>6</v>
      </c>
      <c r="C9" s="5" t="s">
        <v>23</v>
      </c>
      <c r="D9" t="s">
        <v>24</v>
      </c>
      <c r="E9" t="s">
        <v>9</v>
      </c>
      <c r="F9" t="str">
        <f t="shared" si="0"/>
        <v>010171</v>
      </c>
      <c r="G9" s="6">
        <f>IFERROR(VLOOKUP(F9, '[1]Enrollment 1516s2'!$E$2:$F$4018, 2, FALSE), "")</f>
        <v>501</v>
      </c>
    </row>
    <row r="10" spans="1:7" x14ac:dyDescent="0.35">
      <c r="A10" s="1" t="s">
        <v>5</v>
      </c>
      <c r="B10" t="s">
        <v>6</v>
      </c>
      <c r="C10" s="5" t="s">
        <v>25</v>
      </c>
      <c r="D10" t="s">
        <v>26</v>
      </c>
      <c r="E10" t="s">
        <v>14</v>
      </c>
      <c r="F10" t="str">
        <f t="shared" si="0"/>
        <v>010221</v>
      </c>
      <c r="G10" s="6">
        <f>IFERROR(VLOOKUP(F10, '[1]Enrollment 1516s2'!$E$2:$F$4018, 2, FALSE), "")</f>
        <v>383</v>
      </c>
    </row>
    <row r="11" spans="1:7" x14ac:dyDescent="0.35">
      <c r="A11" s="1" t="s">
        <v>5</v>
      </c>
      <c r="B11" t="s">
        <v>6</v>
      </c>
      <c r="C11" s="5" t="s">
        <v>27</v>
      </c>
      <c r="D11" t="s">
        <v>28</v>
      </c>
      <c r="E11" t="s">
        <v>9</v>
      </c>
      <c r="F11" t="str">
        <f t="shared" si="0"/>
        <v>010261</v>
      </c>
      <c r="G11" s="6">
        <f>IFERROR(VLOOKUP(F11, '[1]Enrollment 1516s2'!$E$2:$F$4018, 2, FALSE), "")</f>
        <v>630</v>
      </c>
    </row>
    <row r="12" spans="1:7" x14ac:dyDescent="0.35">
      <c r="A12" s="1" t="s">
        <v>5</v>
      </c>
      <c r="B12" t="s">
        <v>6</v>
      </c>
      <c r="C12" s="5" t="s">
        <v>29</v>
      </c>
      <c r="D12" t="s">
        <v>30</v>
      </c>
      <c r="E12" t="s">
        <v>9</v>
      </c>
      <c r="F12" t="str">
        <f t="shared" si="0"/>
        <v>010271</v>
      </c>
      <c r="G12" s="6">
        <f>IFERROR(VLOOKUP(F12, '[1]Enrollment 1516s2'!$E$2:$F$4018, 2, FALSE), "")</f>
        <v>1154</v>
      </c>
    </row>
    <row r="13" spans="1:7" x14ac:dyDescent="0.35">
      <c r="A13" s="1" t="s">
        <v>5</v>
      </c>
      <c r="B13" t="s">
        <v>6</v>
      </c>
      <c r="C13" s="5" t="s">
        <v>31</v>
      </c>
      <c r="D13" t="s">
        <v>32</v>
      </c>
      <c r="E13" t="s">
        <v>14</v>
      </c>
      <c r="F13" t="str">
        <f t="shared" si="0"/>
        <v>010331</v>
      </c>
      <c r="G13" s="6">
        <f>IFERROR(VLOOKUP(F13, '[1]Enrollment 1516s2'!$E$2:$F$4018, 2, FALSE), "")</f>
        <v>492</v>
      </c>
    </row>
    <row r="14" spans="1:7" x14ac:dyDescent="0.35">
      <c r="A14" s="1" t="s">
        <v>5</v>
      </c>
      <c r="B14" t="s">
        <v>6</v>
      </c>
      <c r="C14" s="5" t="s">
        <v>33</v>
      </c>
      <c r="D14" t="s">
        <v>34</v>
      </c>
      <c r="E14" t="s">
        <v>14</v>
      </c>
      <c r="F14" t="str">
        <f t="shared" si="0"/>
        <v>010411</v>
      </c>
      <c r="G14" s="6">
        <f>IFERROR(VLOOKUP(F14, '[1]Enrollment 1516s2'!$E$2:$F$4018, 2, FALSE), "")</f>
        <v>251</v>
      </c>
    </row>
    <row r="15" spans="1:7" x14ac:dyDescent="0.35">
      <c r="A15" s="1" t="s">
        <v>5</v>
      </c>
      <c r="B15" t="s">
        <v>6</v>
      </c>
      <c r="C15" s="5" t="s">
        <v>35</v>
      </c>
      <c r="D15" t="s">
        <v>36</v>
      </c>
      <c r="E15" t="s">
        <v>9</v>
      </c>
      <c r="F15" t="str">
        <f t="shared" si="0"/>
        <v>010421</v>
      </c>
      <c r="G15" s="6">
        <f>IFERROR(VLOOKUP(F15, '[1]Enrollment 1516s2'!$E$2:$F$4018, 2, FALSE), "")</f>
        <v>1447</v>
      </c>
    </row>
    <row r="16" spans="1:7" x14ac:dyDescent="0.35">
      <c r="A16" s="1" t="s">
        <v>5</v>
      </c>
      <c r="B16" t="s">
        <v>6</v>
      </c>
      <c r="C16" s="5" t="s">
        <v>37</v>
      </c>
      <c r="D16" t="s">
        <v>38</v>
      </c>
      <c r="E16" t="s">
        <v>9</v>
      </c>
      <c r="F16" t="str">
        <f t="shared" si="0"/>
        <v>010431</v>
      </c>
      <c r="G16" s="6">
        <f>IFERROR(VLOOKUP(F16, '[1]Enrollment 1516s2'!$E$2:$F$4018, 2, FALSE), "")</f>
        <v>2252</v>
      </c>
    </row>
    <row r="17" spans="1:7" x14ac:dyDescent="0.35">
      <c r="A17" s="1" t="s">
        <v>5</v>
      </c>
      <c r="B17" t="s">
        <v>6</v>
      </c>
      <c r="C17" s="5" t="s">
        <v>39</v>
      </c>
      <c r="D17" t="s">
        <v>40</v>
      </c>
      <c r="E17" t="s">
        <v>9</v>
      </c>
      <c r="F17" t="str">
        <f t="shared" si="0"/>
        <v>010461</v>
      </c>
      <c r="G17" s="6">
        <f>IFERROR(VLOOKUP(F17, '[1]Enrollment 1516s2'!$E$2:$F$4018, 2, FALSE), "")</f>
        <v>893</v>
      </c>
    </row>
    <row r="18" spans="1:7" x14ac:dyDescent="0.35">
      <c r="A18" s="1" t="s">
        <v>5</v>
      </c>
      <c r="B18" t="s">
        <v>6</v>
      </c>
      <c r="C18" s="5" t="s">
        <v>41</v>
      </c>
      <c r="D18" t="s">
        <v>42</v>
      </c>
      <c r="E18" t="s">
        <v>9</v>
      </c>
      <c r="F18" t="str">
        <f t="shared" si="0"/>
        <v>010481</v>
      </c>
      <c r="G18" s="6">
        <f>IFERROR(VLOOKUP(F18, '[1]Enrollment 1516s2'!$E$2:$F$4018, 2, FALSE), "")</f>
        <v>858</v>
      </c>
    </row>
    <row r="19" spans="1:7" x14ac:dyDescent="0.35">
      <c r="A19" s="1" t="s">
        <v>5</v>
      </c>
      <c r="B19" t="s">
        <v>6</v>
      </c>
      <c r="C19" s="5" t="s">
        <v>43</v>
      </c>
      <c r="D19" t="s">
        <v>44</v>
      </c>
      <c r="E19" t="s">
        <v>9</v>
      </c>
      <c r="F19" t="str">
        <f t="shared" si="0"/>
        <v>010482</v>
      </c>
      <c r="G19" s="6">
        <f>IFERROR(VLOOKUP(F19, '[1]Enrollment 1516s2'!$E$2:$F$4018, 2, FALSE), "")</f>
        <v>791</v>
      </c>
    </row>
    <row r="20" spans="1:7" x14ac:dyDescent="0.35">
      <c r="A20" s="1" t="s">
        <v>5</v>
      </c>
      <c r="B20" t="s">
        <v>6</v>
      </c>
      <c r="C20" s="5" t="s">
        <v>45</v>
      </c>
      <c r="D20" t="s">
        <v>46</v>
      </c>
      <c r="E20" t="s">
        <v>9</v>
      </c>
      <c r="F20" t="str">
        <f t="shared" si="0"/>
        <v>010501</v>
      </c>
      <c r="G20" s="6">
        <f>IFERROR(VLOOKUP(F20, '[1]Enrollment 1516s2'!$E$2:$F$4018, 2, FALSE), "")</f>
        <v>805</v>
      </c>
    </row>
    <row r="21" spans="1:7" x14ac:dyDescent="0.35">
      <c r="A21" s="1" t="s">
        <v>5</v>
      </c>
      <c r="B21" t="s">
        <v>6</v>
      </c>
      <c r="C21" s="5" t="s">
        <v>47</v>
      </c>
      <c r="D21" t="s">
        <v>48</v>
      </c>
      <c r="E21" t="s">
        <v>9</v>
      </c>
      <c r="F21" t="str">
        <f t="shared" si="0"/>
        <v>010502</v>
      </c>
      <c r="G21" s="6">
        <f>IFERROR(VLOOKUP(F21, '[1]Enrollment 1516s2'!$E$2:$F$4018, 2, FALSE), "")</f>
        <v>960</v>
      </c>
    </row>
    <row r="22" spans="1:7" x14ac:dyDescent="0.35">
      <c r="A22" s="1" t="s">
        <v>5</v>
      </c>
      <c r="B22" t="s">
        <v>6</v>
      </c>
      <c r="C22" s="5" t="s">
        <v>49</v>
      </c>
      <c r="D22" t="s">
        <v>50</v>
      </c>
      <c r="E22" t="s">
        <v>9</v>
      </c>
      <c r="F22" t="str">
        <f t="shared" si="0"/>
        <v>010510</v>
      </c>
      <c r="G22" s="6">
        <f>IFERROR(VLOOKUP(F22, '[1]Enrollment 1516s2'!$E$2:$F$4018, 2, FALSE), "")</f>
        <v>722</v>
      </c>
    </row>
    <row r="23" spans="1:7" x14ac:dyDescent="0.35">
      <c r="A23" s="1" t="s">
        <v>5</v>
      </c>
      <c r="B23" t="s">
        <v>6</v>
      </c>
      <c r="C23" s="5" t="s">
        <v>51</v>
      </c>
      <c r="D23" t="s">
        <v>52</v>
      </c>
      <c r="E23" t="s">
        <v>9</v>
      </c>
      <c r="F23" t="str">
        <f t="shared" si="0"/>
        <v>010520</v>
      </c>
      <c r="G23" s="6">
        <f>IFERROR(VLOOKUP(F23, '[1]Enrollment 1516s2'!$E$2:$F$4018, 2, FALSE), "")</f>
        <v>815</v>
      </c>
    </row>
    <row r="24" spans="1:7" x14ac:dyDescent="0.35">
      <c r="A24" s="1" t="s">
        <v>5</v>
      </c>
      <c r="B24" t="s">
        <v>6</v>
      </c>
      <c r="C24" s="5" t="s">
        <v>53</v>
      </c>
      <c r="D24" t="s">
        <v>54</v>
      </c>
      <c r="E24" t="s">
        <v>14</v>
      </c>
      <c r="F24" t="str">
        <f t="shared" si="0"/>
        <v>010531</v>
      </c>
      <c r="G24" s="6">
        <f>IFERROR(VLOOKUP(F24, '[1]Enrollment 1516s2'!$E$2:$F$4018, 2, FALSE), "")</f>
        <v>598</v>
      </c>
    </row>
    <row r="25" spans="1:7" x14ac:dyDescent="0.35">
      <c r="A25" s="1" t="s">
        <v>5</v>
      </c>
      <c r="B25" t="s">
        <v>6</v>
      </c>
      <c r="C25" s="5" t="s">
        <v>55</v>
      </c>
      <c r="D25" t="s">
        <v>56</v>
      </c>
      <c r="E25" t="s">
        <v>14</v>
      </c>
      <c r="F25" t="str">
        <f t="shared" si="0"/>
        <v>010541</v>
      </c>
      <c r="G25" s="6">
        <f>IFERROR(VLOOKUP(F25, '[1]Enrollment 1516s2'!$E$2:$F$4018, 2, FALSE), "")</f>
        <v>636</v>
      </c>
    </row>
    <row r="26" spans="1:7" x14ac:dyDescent="0.35">
      <c r="A26" s="1" t="s">
        <v>5</v>
      </c>
      <c r="B26" t="s">
        <v>6</v>
      </c>
      <c r="C26" s="5" t="s">
        <v>57</v>
      </c>
      <c r="D26" t="s">
        <v>58</v>
      </c>
      <c r="E26" t="s">
        <v>9</v>
      </c>
      <c r="F26" t="str">
        <f t="shared" si="0"/>
        <v>010561</v>
      </c>
      <c r="G26" s="6">
        <f>IFERROR(VLOOKUP(F26, '[1]Enrollment 1516s2'!$E$2:$F$4018, 2, FALSE), "")</f>
        <v>717</v>
      </c>
    </row>
    <row r="27" spans="1:7" x14ac:dyDescent="0.35">
      <c r="A27" s="1" t="s">
        <v>5</v>
      </c>
      <c r="B27" t="s">
        <v>6</v>
      </c>
      <c r="C27" s="5" t="s">
        <v>59</v>
      </c>
      <c r="D27" t="s">
        <v>60</v>
      </c>
      <c r="E27" t="s">
        <v>9</v>
      </c>
      <c r="F27" t="str">
        <f t="shared" si="0"/>
        <v>010591</v>
      </c>
      <c r="G27" s="6">
        <f>IFERROR(VLOOKUP(F27, '[1]Enrollment 1516s2'!$E$2:$F$4018, 2, FALSE), "")</f>
        <v>755</v>
      </c>
    </row>
    <row r="28" spans="1:7" x14ac:dyDescent="0.35">
      <c r="A28" s="1" t="s">
        <v>5</v>
      </c>
      <c r="B28" t="s">
        <v>6</v>
      </c>
      <c r="C28" s="5" t="s">
        <v>61</v>
      </c>
      <c r="D28" t="s">
        <v>62</v>
      </c>
      <c r="E28" t="s">
        <v>9</v>
      </c>
      <c r="F28" t="str">
        <f t="shared" si="0"/>
        <v>010951</v>
      </c>
      <c r="G28" s="6">
        <f>IFERROR(VLOOKUP(F28, '[1]Enrollment 1516s2'!$E$2:$F$4018, 2, FALSE), "")</f>
        <v>198</v>
      </c>
    </row>
    <row r="29" spans="1:7" x14ac:dyDescent="0.35">
      <c r="A29" s="1" t="s">
        <v>5</v>
      </c>
      <c r="B29" t="s">
        <v>6</v>
      </c>
      <c r="C29" s="5" t="s">
        <v>63</v>
      </c>
      <c r="D29" t="s">
        <v>64</v>
      </c>
      <c r="E29" t="s">
        <v>9</v>
      </c>
      <c r="F29" t="str">
        <f t="shared" si="0"/>
        <v>010956</v>
      </c>
      <c r="G29" s="6">
        <f>IFERROR(VLOOKUP(F29, '[1]Enrollment 1516s2'!$E$2:$F$4018, 2, FALSE), "")</f>
        <v>85</v>
      </c>
    </row>
    <row r="30" spans="1:7" x14ac:dyDescent="0.35">
      <c r="A30" s="1" t="s">
        <v>5</v>
      </c>
      <c r="B30" t="s">
        <v>6</v>
      </c>
      <c r="C30" s="5" t="s">
        <v>65</v>
      </c>
      <c r="D30" t="s">
        <v>66</v>
      </c>
      <c r="E30" t="s">
        <v>9</v>
      </c>
      <c r="F30" t="str">
        <f t="shared" si="0"/>
        <v>010957</v>
      </c>
      <c r="G30" s="6">
        <f>IFERROR(VLOOKUP(F30, '[1]Enrollment 1516s2'!$E$2:$F$4018, 2, FALSE), "")</f>
        <v>113</v>
      </c>
    </row>
    <row r="31" spans="1:7" x14ac:dyDescent="0.35">
      <c r="A31" s="1" t="s">
        <v>5</v>
      </c>
      <c r="B31" t="s">
        <v>6</v>
      </c>
      <c r="C31" s="5" t="s">
        <v>67</v>
      </c>
      <c r="D31" t="s">
        <v>68</v>
      </c>
      <c r="E31" t="s">
        <v>14</v>
      </c>
      <c r="F31" t="str">
        <f t="shared" si="0"/>
        <v>010961</v>
      </c>
      <c r="G31" s="6">
        <f>IFERROR(VLOOKUP(F31, '[1]Enrollment 1516s2'!$E$2:$F$4018, 2, FALSE), "")</f>
        <v>61</v>
      </c>
    </row>
    <row r="32" spans="1:7" x14ac:dyDescent="0.35">
      <c r="A32" s="1" t="s">
        <v>5</v>
      </c>
      <c r="B32" t="s">
        <v>6</v>
      </c>
      <c r="C32" s="5" t="s">
        <v>69</v>
      </c>
      <c r="D32" t="s">
        <v>70</v>
      </c>
      <c r="E32" t="s">
        <v>9</v>
      </c>
      <c r="F32" t="str">
        <f t="shared" si="0"/>
        <v>010981</v>
      </c>
      <c r="G32" s="6">
        <f>IFERROR(VLOOKUP(F32, '[1]Enrollment 1516s2'!$E$2:$F$4018, 2, FALSE), "")</f>
        <v>102</v>
      </c>
    </row>
    <row r="33" spans="1:7" x14ac:dyDescent="0.35">
      <c r="A33" s="1" t="s">
        <v>5</v>
      </c>
      <c r="B33" t="s">
        <v>6</v>
      </c>
      <c r="C33" s="4">
        <v>1010</v>
      </c>
      <c r="D33" t="s">
        <v>71</v>
      </c>
      <c r="E33" t="s">
        <v>14</v>
      </c>
      <c r="F33" t="str">
        <f t="shared" si="0"/>
        <v>011010</v>
      </c>
      <c r="G33" s="6">
        <f>IFERROR(VLOOKUP(F33, '[1]Enrollment 1516s2'!$E$2:$F$4018, 2, FALSE), "")</f>
        <v>35</v>
      </c>
    </row>
    <row r="34" spans="1:7" x14ac:dyDescent="0.35">
      <c r="A34" s="1" t="s">
        <v>5</v>
      </c>
      <c r="B34" t="s">
        <v>6</v>
      </c>
      <c r="C34" s="4">
        <v>1011</v>
      </c>
      <c r="D34" t="s">
        <v>72</v>
      </c>
      <c r="E34" t="s">
        <v>9</v>
      </c>
      <c r="F34" t="str">
        <f t="shared" si="0"/>
        <v>011011</v>
      </c>
      <c r="G34" s="6">
        <f>IFERROR(VLOOKUP(F34, '[1]Enrollment 1516s2'!$E$2:$F$4018, 2, FALSE), "")</f>
        <v>61</v>
      </c>
    </row>
    <row r="35" spans="1:7" x14ac:dyDescent="0.35">
      <c r="A35" s="1" t="s">
        <v>73</v>
      </c>
      <c r="B35" t="s">
        <v>74</v>
      </c>
      <c r="C35" s="5" t="s">
        <v>75</v>
      </c>
      <c r="D35" t="s">
        <v>76</v>
      </c>
      <c r="E35" t="s">
        <v>14</v>
      </c>
      <c r="F35" t="str">
        <f t="shared" si="0"/>
        <v>020012</v>
      </c>
      <c r="G35" s="6">
        <f>IFERROR(VLOOKUP(F35, '[1]Enrollment 1516s2'!$E$2:$F$4018, 2, FALSE), "")</f>
        <v>1348</v>
      </c>
    </row>
    <row r="36" spans="1:7" x14ac:dyDescent="0.35">
      <c r="A36" s="1" t="s">
        <v>73</v>
      </c>
      <c r="B36" t="s">
        <v>74</v>
      </c>
      <c r="C36" s="5" t="s">
        <v>77</v>
      </c>
      <c r="D36" t="s">
        <v>78</v>
      </c>
      <c r="E36" t="s">
        <v>9</v>
      </c>
      <c r="F36" t="str">
        <f t="shared" si="0"/>
        <v>020013</v>
      </c>
      <c r="G36" s="6">
        <f>IFERROR(VLOOKUP(F36, '[1]Enrollment 1516s2'!$E$2:$F$4018, 2, FALSE), "")</f>
        <v>637</v>
      </c>
    </row>
    <row r="37" spans="1:7" x14ac:dyDescent="0.35">
      <c r="A37" s="1" t="s">
        <v>73</v>
      </c>
      <c r="B37" t="s">
        <v>74</v>
      </c>
      <c r="C37" s="5" t="s">
        <v>12</v>
      </c>
      <c r="D37" t="s">
        <v>79</v>
      </c>
      <c r="E37" t="s">
        <v>9</v>
      </c>
      <c r="F37" t="str">
        <f t="shared" si="0"/>
        <v>020091</v>
      </c>
      <c r="G37" s="6">
        <f>IFERROR(VLOOKUP(F37, '[1]Enrollment 1516s2'!$E$2:$F$4018, 2, FALSE), "")</f>
        <v>594</v>
      </c>
    </row>
    <row r="38" spans="1:7" x14ac:dyDescent="0.35">
      <c r="A38" s="1" t="s">
        <v>80</v>
      </c>
      <c r="B38" t="s">
        <v>81</v>
      </c>
      <c r="C38" s="5" t="s">
        <v>82</v>
      </c>
      <c r="D38" t="s">
        <v>83</v>
      </c>
      <c r="E38" t="s">
        <v>9</v>
      </c>
      <c r="F38" t="str">
        <f t="shared" si="0"/>
        <v>030061</v>
      </c>
      <c r="G38" s="6">
        <f>IFERROR(VLOOKUP(F38, '[1]Enrollment 1516s2'!$E$2:$F$4018, 2, FALSE), "")</f>
        <v>1296</v>
      </c>
    </row>
    <row r="39" spans="1:7" x14ac:dyDescent="0.35">
      <c r="A39" s="1" t="s">
        <v>80</v>
      </c>
      <c r="B39" t="s">
        <v>81</v>
      </c>
      <c r="C39" s="5" t="s">
        <v>84</v>
      </c>
      <c r="D39" t="s">
        <v>85</v>
      </c>
      <c r="E39" t="s">
        <v>14</v>
      </c>
      <c r="F39" t="str">
        <f t="shared" si="0"/>
        <v>030081</v>
      </c>
      <c r="G39" s="6">
        <f>IFERROR(VLOOKUP(F39, '[1]Enrollment 1516s2'!$E$2:$F$4018, 2, FALSE), "")</f>
        <v>571</v>
      </c>
    </row>
    <row r="40" spans="1:7" x14ac:dyDescent="0.35">
      <c r="A40" s="1" t="s">
        <v>80</v>
      </c>
      <c r="B40" t="s">
        <v>81</v>
      </c>
      <c r="C40" s="5" t="s">
        <v>23</v>
      </c>
      <c r="D40" t="s">
        <v>86</v>
      </c>
      <c r="E40" t="s">
        <v>14</v>
      </c>
      <c r="F40" t="str">
        <f t="shared" si="0"/>
        <v>030171</v>
      </c>
      <c r="G40" s="6">
        <f>IFERROR(VLOOKUP(F40, '[1]Enrollment 1516s2'!$E$2:$F$4018, 2, FALSE), "")</f>
        <v>779</v>
      </c>
    </row>
    <row r="41" spans="1:7" x14ac:dyDescent="0.35">
      <c r="A41" s="1" t="s">
        <v>80</v>
      </c>
      <c r="B41" t="s">
        <v>81</v>
      </c>
      <c r="C41" s="5" t="s">
        <v>87</v>
      </c>
      <c r="D41" t="s">
        <v>88</v>
      </c>
      <c r="E41" t="s">
        <v>14</v>
      </c>
      <c r="F41" t="str">
        <f t="shared" si="0"/>
        <v>030201</v>
      </c>
      <c r="G41" s="6">
        <f>IFERROR(VLOOKUP(F41, '[1]Enrollment 1516s2'!$E$2:$F$4018, 2, FALSE), "")</f>
        <v>768</v>
      </c>
    </row>
    <row r="42" spans="1:7" x14ac:dyDescent="0.35">
      <c r="A42" s="1" t="s">
        <v>80</v>
      </c>
      <c r="B42" t="s">
        <v>81</v>
      </c>
      <c r="C42" s="5" t="s">
        <v>31</v>
      </c>
      <c r="D42" t="s">
        <v>89</v>
      </c>
      <c r="E42" t="s">
        <v>9</v>
      </c>
      <c r="F42" t="str">
        <f t="shared" si="0"/>
        <v>030331</v>
      </c>
      <c r="G42" s="6">
        <f>IFERROR(VLOOKUP(F42, '[1]Enrollment 1516s2'!$E$2:$F$4018, 2, FALSE), "")</f>
        <v>999</v>
      </c>
    </row>
    <row r="43" spans="1:7" x14ac:dyDescent="0.35">
      <c r="A43" s="1" t="s">
        <v>80</v>
      </c>
      <c r="B43" t="s">
        <v>81</v>
      </c>
      <c r="C43" s="5" t="s">
        <v>90</v>
      </c>
      <c r="D43" t="s">
        <v>91</v>
      </c>
      <c r="E43" t="s">
        <v>14</v>
      </c>
      <c r="F43" t="str">
        <f t="shared" si="0"/>
        <v>030341</v>
      </c>
      <c r="G43" s="6">
        <f>IFERROR(VLOOKUP(F43, '[1]Enrollment 1516s2'!$E$2:$F$4018, 2, FALSE), "")</f>
        <v>1065</v>
      </c>
    </row>
    <row r="44" spans="1:7" x14ac:dyDescent="0.35">
      <c r="A44" s="1" t="s">
        <v>80</v>
      </c>
      <c r="B44" t="s">
        <v>81</v>
      </c>
      <c r="C44" s="5" t="s">
        <v>39</v>
      </c>
      <c r="D44" t="s">
        <v>92</v>
      </c>
      <c r="E44" t="s">
        <v>14</v>
      </c>
      <c r="F44" t="str">
        <f t="shared" si="0"/>
        <v>030461</v>
      </c>
      <c r="G44" s="6">
        <f>IFERROR(VLOOKUP(F44, '[1]Enrollment 1516s2'!$E$2:$F$4018, 2, FALSE), "")</f>
        <v>762</v>
      </c>
    </row>
    <row r="45" spans="1:7" x14ac:dyDescent="0.35">
      <c r="A45" s="1" t="s">
        <v>80</v>
      </c>
      <c r="B45" t="s">
        <v>81</v>
      </c>
      <c r="C45" s="5" t="s">
        <v>93</v>
      </c>
      <c r="D45" t="s">
        <v>94</v>
      </c>
      <c r="E45" t="s">
        <v>9</v>
      </c>
      <c r="F45" t="str">
        <f t="shared" si="0"/>
        <v>030491</v>
      </c>
      <c r="G45" s="6">
        <f>IFERROR(VLOOKUP(F45, '[1]Enrollment 1516s2'!$E$2:$F$4018, 2, FALSE), "")</f>
        <v>1721</v>
      </c>
    </row>
    <row r="46" spans="1:7" x14ac:dyDescent="0.35">
      <c r="A46" s="1" t="s">
        <v>80</v>
      </c>
      <c r="B46" t="s">
        <v>81</v>
      </c>
      <c r="C46" s="5" t="s">
        <v>45</v>
      </c>
      <c r="D46" t="s">
        <v>95</v>
      </c>
      <c r="E46" t="s">
        <v>9</v>
      </c>
      <c r="F46" t="str">
        <f t="shared" si="0"/>
        <v>030501</v>
      </c>
      <c r="G46" s="6">
        <f>IFERROR(VLOOKUP(F46, '[1]Enrollment 1516s2'!$E$2:$F$4018, 2, FALSE), "")</f>
        <v>757</v>
      </c>
    </row>
    <row r="47" spans="1:7" x14ac:dyDescent="0.35">
      <c r="A47" s="1" t="s">
        <v>80</v>
      </c>
      <c r="B47" t="s">
        <v>81</v>
      </c>
      <c r="C47" s="5" t="s">
        <v>96</v>
      </c>
      <c r="D47" t="s">
        <v>97</v>
      </c>
      <c r="E47" t="s">
        <v>9</v>
      </c>
      <c r="F47" t="str">
        <f t="shared" si="0"/>
        <v>030521</v>
      </c>
      <c r="G47" s="6">
        <f>IFERROR(VLOOKUP(F47, '[1]Enrollment 1516s2'!$E$2:$F$4018, 2, FALSE), "")</f>
        <v>885</v>
      </c>
    </row>
    <row r="48" spans="1:7" x14ac:dyDescent="0.35">
      <c r="A48" s="1" t="s">
        <v>80</v>
      </c>
      <c r="B48" t="s">
        <v>81</v>
      </c>
      <c r="C48" s="5" t="s">
        <v>55</v>
      </c>
      <c r="D48" t="s">
        <v>98</v>
      </c>
      <c r="E48" t="s">
        <v>14</v>
      </c>
      <c r="F48" t="str">
        <f t="shared" si="0"/>
        <v>030541</v>
      </c>
      <c r="G48" s="6">
        <f>IFERROR(VLOOKUP(F48, '[1]Enrollment 1516s2'!$E$2:$F$4018, 2, FALSE), "")</f>
        <v>1161</v>
      </c>
    </row>
    <row r="49" spans="1:7" x14ac:dyDescent="0.35">
      <c r="A49" s="1" t="s">
        <v>80</v>
      </c>
      <c r="B49" t="s">
        <v>81</v>
      </c>
      <c r="C49" s="5" t="s">
        <v>99</v>
      </c>
      <c r="D49" t="s">
        <v>100</v>
      </c>
      <c r="E49" t="s">
        <v>9</v>
      </c>
      <c r="F49" t="str">
        <f t="shared" si="0"/>
        <v>030551</v>
      </c>
      <c r="G49" s="6">
        <f>IFERROR(VLOOKUP(F49, '[1]Enrollment 1516s2'!$E$2:$F$4018, 2, FALSE), "")</f>
        <v>1762</v>
      </c>
    </row>
    <row r="50" spans="1:7" x14ac:dyDescent="0.35">
      <c r="A50" s="1" t="s">
        <v>80</v>
      </c>
      <c r="B50" t="s">
        <v>81</v>
      </c>
      <c r="C50" s="5" t="s">
        <v>101</v>
      </c>
      <c r="D50" t="s">
        <v>102</v>
      </c>
      <c r="E50" t="s">
        <v>9</v>
      </c>
      <c r="F50" t="str">
        <f t="shared" si="0"/>
        <v>030571</v>
      </c>
      <c r="G50" s="6">
        <f>IFERROR(VLOOKUP(F50, '[1]Enrollment 1516s2'!$E$2:$F$4018, 2, FALSE), "")</f>
        <v>1131</v>
      </c>
    </row>
    <row r="51" spans="1:7" x14ac:dyDescent="0.35">
      <c r="A51" s="1" t="s">
        <v>80</v>
      </c>
      <c r="B51" t="s">
        <v>81</v>
      </c>
      <c r="C51" s="5" t="s">
        <v>103</v>
      </c>
      <c r="D51" t="s">
        <v>104</v>
      </c>
      <c r="E51" t="s">
        <v>9</v>
      </c>
      <c r="F51" t="str">
        <f t="shared" si="0"/>
        <v>030701</v>
      </c>
      <c r="G51" s="6">
        <f>IFERROR(VLOOKUP(F51, '[1]Enrollment 1516s2'!$E$2:$F$4018, 2, FALSE), "")</f>
        <v>690</v>
      </c>
    </row>
    <row r="52" spans="1:7" x14ac:dyDescent="0.35">
      <c r="A52" s="1" t="s">
        <v>80</v>
      </c>
      <c r="B52" t="s">
        <v>81</v>
      </c>
      <c r="C52" s="5" t="s">
        <v>105</v>
      </c>
      <c r="D52" t="s">
        <v>106</v>
      </c>
      <c r="E52" t="s">
        <v>9</v>
      </c>
      <c r="F52" t="str">
        <f t="shared" si="0"/>
        <v>030711</v>
      </c>
      <c r="G52" s="6">
        <f>IFERROR(VLOOKUP(F52, '[1]Enrollment 1516s2'!$E$2:$F$4018, 2, FALSE), "")</f>
        <v>518</v>
      </c>
    </row>
    <row r="53" spans="1:7" x14ac:dyDescent="0.35">
      <c r="A53" s="1" t="s">
        <v>80</v>
      </c>
      <c r="B53" t="s">
        <v>81</v>
      </c>
      <c r="C53" s="5" t="s">
        <v>107</v>
      </c>
      <c r="D53" t="s">
        <v>108</v>
      </c>
      <c r="E53" t="s">
        <v>9</v>
      </c>
      <c r="F53" t="str">
        <f t="shared" si="0"/>
        <v>030731</v>
      </c>
      <c r="G53" s="6">
        <f>IFERROR(VLOOKUP(F53, '[1]Enrollment 1516s2'!$E$2:$F$4018, 2, FALSE), "")</f>
        <v>509</v>
      </c>
    </row>
    <row r="54" spans="1:7" x14ac:dyDescent="0.35">
      <c r="A54" s="1" t="s">
        <v>80</v>
      </c>
      <c r="B54" t="s">
        <v>81</v>
      </c>
      <c r="C54" s="5" t="s">
        <v>109</v>
      </c>
      <c r="D54" t="s">
        <v>110</v>
      </c>
      <c r="E54" t="s">
        <v>9</v>
      </c>
      <c r="F54" t="str">
        <f t="shared" si="0"/>
        <v>030741</v>
      </c>
      <c r="G54" s="6">
        <f>IFERROR(VLOOKUP(F54, '[1]Enrollment 1516s2'!$E$2:$F$4018, 2, FALSE), "")</f>
        <v>659</v>
      </c>
    </row>
    <row r="55" spans="1:7" x14ac:dyDescent="0.35">
      <c r="A55" s="1" t="s">
        <v>80</v>
      </c>
      <c r="B55" t="s">
        <v>81</v>
      </c>
      <c r="C55" s="5" t="s">
        <v>111</v>
      </c>
      <c r="D55" t="s">
        <v>112</v>
      </c>
      <c r="E55" t="s">
        <v>9</v>
      </c>
      <c r="F55" t="str">
        <f t="shared" si="0"/>
        <v>030751</v>
      </c>
      <c r="G55" s="6">
        <f>IFERROR(VLOOKUP(F55, '[1]Enrollment 1516s2'!$E$2:$F$4018, 2, FALSE), "")</f>
        <v>695</v>
      </c>
    </row>
    <row r="56" spans="1:7" x14ac:dyDescent="0.35">
      <c r="A56" s="1" t="s">
        <v>80</v>
      </c>
      <c r="B56" t="s">
        <v>81</v>
      </c>
      <c r="C56" s="5" t="s">
        <v>113</v>
      </c>
      <c r="D56" t="s">
        <v>114</v>
      </c>
      <c r="E56" t="s">
        <v>14</v>
      </c>
      <c r="F56" t="str">
        <f t="shared" si="0"/>
        <v>030771</v>
      </c>
      <c r="G56" s="6">
        <f>IFERROR(VLOOKUP(F56, '[1]Enrollment 1516s2'!$E$2:$F$4018, 2, FALSE), "")</f>
        <v>289</v>
      </c>
    </row>
    <row r="57" spans="1:7" x14ac:dyDescent="0.35">
      <c r="A57" s="1" t="s">
        <v>80</v>
      </c>
      <c r="B57" t="s">
        <v>81</v>
      </c>
      <c r="C57" s="4">
        <v>2701</v>
      </c>
      <c r="D57" t="s">
        <v>115</v>
      </c>
      <c r="E57" t="s">
        <v>9</v>
      </c>
      <c r="F57" t="str">
        <f t="shared" si="0"/>
        <v>032701</v>
      </c>
      <c r="G57" s="6">
        <f>IFERROR(VLOOKUP(F57, '[1]Enrollment 1516s2'!$E$2:$F$4018, 2, FALSE), "")</f>
        <v>124</v>
      </c>
    </row>
    <row r="58" spans="1:7" x14ac:dyDescent="0.35">
      <c r="A58" s="1" t="s">
        <v>80</v>
      </c>
      <c r="B58" t="s">
        <v>81</v>
      </c>
      <c r="C58" s="4">
        <v>2711</v>
      </c>
      <c r="D58" t="s">
        <v>116</v>
      </c>
      <c r="E58" t="s">
        <v>9</v>
      </c>
      <c r="F58" t="str">
        <f t="shared" si="0"/>
        <v>032711</v>
      </c>
      <c r="G58" s="6">
        <f>IFERROR(VLOOKUP(F58, '[1]Enrollment 1516s2'!$E$2:$F$4018, 2, FALSE), "")</f>
        <v>366</v>
      </c>
    </row>
    <row r="59" spans="1:7" x14ac:dyDescent="0.35">
      <c r="A59" s="1" t="s">
        <v>117</v>
      </c>
      <c r="B59" t="s">
        <v>118</v>
      </c>
      <c r="C59" s="5" t="s">
        <v>119</v>
      </c>
      <c r="D59" t="s">
        <v>120</v>
      </c>
      <c r="E59" t="s">
        <v>9</v>
      </c>
      <c r="F59" t="str">
        <f t="shared" si="0"/>
        <v>050011</v>
      </c>
      <c r="G59" s="6">
        <f>IFERROR(VLOOKUP(F59, '[1]Enrollment 1516s2'!$E$2:$F$4018, 2, FALSE), "")</f>
        <v>1391</v>
      </c>
    </row>
    <row r="60" spans="1:7" x14ac:dyDescent="0.35">
      <c r="A60" s="1" t="s">
        <v>117</v>
      </c>
      <c r="B60" t="s">
        <v>118</v>
      </c>
      <c r="C60" s="5" t="s">
        <v>121</v>
      </c>
      <c r="D60" t="s">
        <v>122</v>
      </c>
      <c r="E60" t="s">
        <v>14</v>
      </c>
      <c r="F60" t="str">
        <f t="shared" si="0"/>
        <v>050051</v>
      </c>
      <c r="G60" s="6">
        <f>IFERROR(VLOOKUP(F60, '[1]Enrollment 1516s2'!$E$2:$F$4018, 2, FALSE), "")</f>
        <v>857</v>
      </c>
    </row>
    <row r="61" spans="1:7" x14ac:dyDescent="0.35">
      <c r="A61" s="1" t="s">
        <v>117</v>
      </c>
      <c r="B61" t="s">
        <v>118</v>
      </c>
      <c r="C61" s="5" t="s">
        <v>82</v>
      </c>
      <c r="D61" t="s">
        <v>123</v>
      </c>
      <c r="E61" t="s">
        <v>14</v>
      </c>
      <c r="F61" t="str">
        <f t="shared" si="0"/>
        <v>050061</v>
      </c>
      <c r="G61" s="6">
        <f>IFERROR(VLOOKUP(F61, '[1]Enrollment 1516s2'!$E$2:$F$4018, 2, FALSE), "")</f>
        <v>857</v>
      </c>
    </row>
    <row r="62" spans="1:7" x14ac:dyDescent="0.35">
      <c r="A62" s="1" t="s">
        <v>117</v>
      </c>
      <c r="B62" t="s">
        <v>118</v>
      </c>
      <c r="C62" s="5" t="s">
        <v>19</v>
      </c>
      <c r="D62" t="s">
        <v>124</v>
      </c>
      <c r="E62" t="s">
        <v>9</v>
      </c>
      <c r="F62" t="str">
        <f t="shared" si="0"/>
        <v>050141</v>
      </c>
      <c r="G62" s="6">
        <f>IFERROR(VLOOKUP(F62, '[1]Enrollment 1516s2'!$E$2:$F$4018, 2, FALSE), "")</f>
        <v>578</v>
      </c>
    </row>
    <row r="63" spans="1:7" x14ac:dyDescent="0.35">
      <c r="A63" s="1" t="s">
        <v>117</v>
      </c>
      <c r="B63" t="s">
        <v>118</v>
      </c>
      <c r="C63" s="5" t="s">
        <v>21</v>
      </c>
      <c r="D63" t="s">
        <v>125</v>
      </c>
      <c r="E63" t="s">
        <v>14</v>
      </c>
      <c r="F63" t="str">
        <f t="shared" si="0"/>
        <v>050151</v>
      </c>
      <c r="G63" s="6">
        <f>IFERROR(VLOOKUP(F63, '[1]Enrollment 1516s2'!$E$2:$F$4018, 2, FALSE), "")</f>
        <v>650</v>
      </c>
    </row>
    <row r="64" spans="1:7" x14ac:dyDescent="0.35">
      <c r="A64" s="1" t="s">
        <v>117</v>
      </c>
      <c r="B64" t="s">
        <v>118</v>
      </c>
      <c r="C64" s="5" t="s">
        <v>126</v>
      </c>
      <c r="D64" t="s">
        <v>127</v>
      </c>
      <c r="E64" t="s">
        <v>9</v>
      </c>
      <c r="F64" t="str">
        <f t="shared" si="0"/>
        <v>050161</v>
      </c>
      <c r="G64" s="6">
        <f>IFERROR(VLOOKUP(F64, '[1]Enrollment 1516s2'!$E$2:$F$4018, 2, FALSE), "")</f>
        <v>1104</v>
      </c>
    </row>
    <row r="65" spans="1:7" x14ac:dyDescent="0.35">
      <c r="A65" s="1" t="s">
        <v>117</v>
      </c>
      <c r="B65" t="s">
        <v>118</v>
      </c>
      <c r="C65" s="5" t="s">
        <v>128</v>
      </c>
      <c r="D65" t="s">
        <v>129</v>
      </c>
      <c r="E65" t="s">
        <v>9</v>
      </c>
      <c r="F65" t="str">
        <f t="shared" si="0"/>
        <v>050181</v>
      </c>
      <c r="G65" s="6">
        <f>IFERROR(VLOOKUP(F65, '[1]Enrollment 1516s2'!$E$2:$F$4018, 2, FALSE), "")</f>
        <v>479</v>
      </c>
    </row>
    <row r="66" spans="1:7" x14ac:dyDescent="0.35">
      <c r="A66" s="1" t="s">
        <v>117</v>
      </c>
      <c r="B66" t="s">
        <v>118</v>
      </c>
      <c r="C66" s="5" t="s">
        <v>130</v>
      </c>
      <c r="D66" t="s">
        <v>131</v>
      </c>
      <c r="E66" t="s">
        <v>9</v>
      </c>
      <c r="F66" t="str">
        <f t="shared" si="0"/>
        <v>050191</v>
      </c>
      <c r="G66" s="6">
        <f>IFERROR(VLOOKUP(F66, '[1]Enrollment 1516s2'!$E$2:$F$4018, 2, FALSE), "")</f>
        <v>514</v>
      </c>
    </row>
    <row r="67" spans="1:7" x14ac:dyDescent="0.35">
      <c r="A67" s="1" t="s">
        <v>117</v>
      </c>
      <c r="B67" t="s">
        <v>118</v>
      </c>
      <c r="C67" s="5" t="s">
        <v>87</v>
      </c>
      <c r="D67" t="s">
        <v>132</v>
      </c>
      <c r="E67" t="s">
        <v>14</v>
      </c>
      <c r="F67" t="str">
        <f t="shared" ref="F67:F130" si="1">A67&amp;C67</f>
        <v>050201</v>
      </c>
      <c r="G67" s="6">
        <f>IFERROR(VLOOKUP(F67, '[1]Enrollment 1516s2'!$E$2:$F$4018, 2, FALSE), "")</f>
        <v>582</v>
      </c>
    </row>
    <row r="68" spans="1:7" x14ac:dyDescent="0.35">
      <c r="A68" s="1" t="s">
        <v>117</v>
      </c>
      <c r="B68" t="s">
        <v>118</v>
      </c>
      <c r="C68" s="5" t="s">
        <v>133</v>
      </c>
      <c r="D68" t="s">
        <v>134</v>
      </c>
      <c r="E68" t="s">
        <v>9</v>
      </c>
      <c r="F68" t="str">
        <f t="shared" si="1"/>
        <v>050301</v>
      </c>
      <c r="G68" s="6">
        <f>IFERROR(VLOOKUP(F68, '[1]Enrollment 1516s2'!$E$2:$F$4018, 2, FALSE), "")</f>
        <v>539</v>
      </c>
    </row>
    <row r="69" spans="1:7" x14ac:dyDescent="0.35">
      <c r="A69" s="1" t="s">
        <v>117</v>
      </c>
      <c r="B69" t="s">
        <v>118</v>
      </c>
      <c r="C69" s="5" t="s">
        <v>135</v>
      </c>
      <c r="D69" t="s">
        <v>136</v>
      </c>
      <c r="E69" t="s">
        <v>9</v>
      </c>
      <c r="F69" t="str">
        <f t="shared" si="1"/>
        <v>050302</v>
      </c>
      <c r="G69" s="6">
        <f>IFERROR(VLOOKUP(F69, '[1]Enrollment 1516s2'!$E$2:$F$4018, 2, FALSE), "")</f>
        <v>1474</v>
      </c>
    </row>
    <row r="70" spans="1:7" x14ac:dyDescent="0.35">
      <c r="A70" s="1" t="s">
        <v>117</v>
      </c>
      <c r="B70" t="s">
        <v>118</v>
      </c>
      <c r="C70" s="4">
        <v>1011</v>
      </c>
      <c r="D70" t="s">
        <v>137</v>
      </c>
      <c r="E70" t="s">
        <v>9</v>
      </c>
      <c r="F70" t="str">
        <f t="shared" si="1"/>
        <v>051011</v>
      </c>
      <c r="G70" s="6">
        <f>IFERROR(VLOOKUP(F70, '[1]Enrollment 1516s2'!$E$2:$F$4018, 2, FALSE), "")</f>
        <v>1447</v>
      </c>
    </row>
    <row r="71" spans="1:7" x14ac:dyDescent="0.35">
      <c r="A71" s="1" t="s">
        <v>117</v>
      </c>
      <c r="B71" t="s">
        <v>118</v>
      </c>
      <c r="C71" s="4">
        <v>1081</v>
      </c>
      <c r="D71" t="s">
        <v>138</v>
      </c>
      <c r="E71" t="s">
        <v>9</v>
      </c>
      <c r="F71" t="str">
        <f t="shared" si="1"/>
        <v>051081</v>
      </c>
      <c r="G71" s="6">
        <f>IFERROR(VLOOKUP(F71, '[1]Enrollment 1516s2'!$E$2:$F$4018, 2, FALSE), "")</f>
        <v>472</v>
      </c>
    </row>
    <row r="72" spans="1:7" x14ac:dyDescent="0.35">
      <c r="A72" s="1" t="s">
        <v>117</v>
      </c>
      <c r="B72" t="s">
        <v>118</v>
      </c>
      <c r="C72" s="4">
        <v>1101</v>
      </c>
      <c r="D72" t="s">
        <v>139</v>
      </c>
      <c r="E72" t="s">
        <v>9</v>
      </c>
      <c r="F72" t="str">
        <f t="shared" si="1"/>
        <v>051101</v>
      </c>
      <c r="G72" s="6">
        <f>IFERROR(VLOOKUP(F72, '[1]Enrollment 1516s2'!$E$2:$F$4018, 2, FALSE), "")</f>
        <v>608</v>
      </c>
    </row>
    <row r="73" spans="1:7" x14ac:dyDescent="0.35">
      <c r="A73" s="1" t="s">
        <v>117</v>
      </c>
      <c r="B73" t="s">
        <v>118</v>
      </c>
      <c r="C73" s="4">
        <v>1131</v>
      </c>
      <c r="D73" t="s">
        <v>140</v>
      </c>
      <c r="E73" t="s">
        <v>14</v>
      </c>
      <c r="F73" t="str">
        <f t="shared" si="1"/>
        <v>051131</v>
      </c>
      <c r="G73" s="6">
        <f>IFERROR(VLOOKUP(F73, '[1]Enrollment 1516s2'!$E$2:$F$4018, 2, FALSE), "")</f>
        <v>786</v>
      </c>
    </row>
    <row r="74" spans="1:7" x14ac:dyDescent="0.35">
      <c r="A74" s="1" t="s">
        <v>117</v>
      </c>
      <c r="B74" t="s">
        <v>118</v>
      </c>
      <c r="C74" s="4">
        <v>1141</v>
      </c>
      <c r="D74" t="s">
        <v>141</v>
      </c>
      <c r="E74" t="s">
        <v>9</v>
      </c>
      <c r="F74" t="str">
        <f t="shared" si="1"/>
        <v>051141</v>
      </c>
      <c r="G74" s="6">
        <f>IFERROR(VLOOKUP(F74, '[1]Enrollment 1516s2'!$E$2:$F$4018, 2, FALSE), "")</f>
        <v>705</v>
      </c>
    </row>
    <row r="75" spans="1:7" x14ac:dyDescent="0.35">
      <c r="A75" s="1" t="s">
        <v>117</v>
      </c>
      <c r="B75" t="s">
        <v>118</v>
      </c>
      <c r="C75" s="4">
        <v>1151</v>
      </c>
      <c r="D75" t="s">
        <v>142</v>
      </c>
      <c r="E75" t="s">
        <v>9</v>
      </c>
      <c r="F75" t="str">
        <f t="shared" si="1"/>
        <v>051151</v>
      </c>
      <c r="G75" s="6">
        <f>IFERROR(VLOOKUP(F75, '[1]Enrollment 1516s2'!$E$2:$F$4018, 2, FALSE), "")</f>
        <v>559</v>
      </c>
    </row>
    <row r="76" spans="1:7" x14ac:dyDescent="0.35">
      <c r="A76" s="1" t="s">
        <v>117</v>
      </c>
      <c r="B76" t="s">
        <v>118</v>
      </c>
      <c r="C76" s="4">
        <v>1161</v>
      </c>
      <c r="D76" t="s">
        <v>143</v>
      </c>
      <c r="E76" t="s">
        <v>9</v>
      </c>
      <c r="F76" t="str">
        <f t="shared" si="1"/>
        <v>051161</v>
      </c>
      <c r="G76" s="6">
        <f>IFERROR(VLOOKUP(F76, '[1]Enrollment 1516s2'!$E$2:$F$4018, 2, FALSE), "")</f>
        <v>846</v>
      </c>
    </row>
    <row r="77" spans="1:7" x14ac:dyDescent="0.35">
      <c r="A77" s="1" t="s">
        <v>117</v>
      </c>
      <c r="B77" t="s">
        <v>118</v>
      </c>
      <c r="C77" s="4">
        <v>1171</v>
      </c>
      <c r="D77" t="s">
        <v>144</v>
      </c>
      <c r="E77" t="s">
        <v>9</v>
      </c>
      <c r="F77" t="str">
        <f t="shared" si="1"/>
        <v>051171</v>
      </c>
      <c r="G77" s="6">
        <f>IFERROR(VLOOKUP(F77, '[1]Enrollment 1516s2'!$E$2:$F$4018, 2, FALSE), "")</f>
        <v>2002</v>
      </c>
    </row>
    <row r="78" spans="1:7" x14ac:dyDescent="0.35">
      <c r="A78" s="1" t="s">
        <v>117</v>
      </c>
      <c r="B78" t="s">
        <v>118</v>
      </c>
      <c r="C78" s="4">
        <v>2011</v>
      </c>
      <c r="D78" t="s">
        <v>145</v>
      </c>
      <c r="E78" t="s">
        <v>9</v>
      </c>
      <c r="F78" t="str">
        <f t="shared" si="1"/>
        <v>052011</v>
      </c>
      <c r="G78" s="6">
        <f>IFERROR(VLOOKUP(F78, '[1]Enrollment 1516s2'!$E$2:$F$4018, 2, FALSE), "")</f>
        <v>2226</v>
      </c>
    </row>
    <row r="79" spans="1:7" x14ac:dyDescent="0.35">
      <c r="A79" s="1" t="s">
        <v>117</v>
      </c>
      <c r="B79" t="s">
        <v>118</v>
      </c>
      <c r="C79" s="4">
        <v>2021</v>
      </c>
      <c r="D79" t="s">
        <v>146</v>
      </c>
      <c r="E79" t="s">
        <v>14</v>
      </c>
      <c r="F79" t="str">
        <f t="shared" si="1"/>
        <v>052021</v>
      </c>
      <c r="G79" s="6">
        <f>IFERROR(VLOOKUP(F79, '[1]Enrollment 1516s2'!$E$2:$F$4018, 2, FALSE), "")</f>
        <v>1570</v>
      </c>
    </row>
    <row r="80" spans="1:7" x14ac:dyDescent="0.35">
      <c r="A80" s="1" t="s">
        <v>117</v>
      </c>
      <c r="B80" t="s">
        <v>118</v>
      </c>
      <c r="C80" s="4">
        <v>2031</v>
      </c>
      <c r="D80" t="s">
        <v>147</v>
      </c>
      <c r="E80" t="s">
        <v>14</v>
      </c>
      <c r="F80" t="str">
        <f t="shared" si="1"/>
        <v>052031</v>
      </c>
      <c r="G80" s="6">
        <f>IFERROR(VLOOKUP(F80, '[1]Enrollment 1516s2'!$E$2:$F$4018, 2, FALSE), "")</f>
        <v>1001</v>
      </c>
    </row>
    <row r="81" spans="1:7" x14ac:dyDescent="0.35">
      <c r="A81" s="1" t="s">
        <v>117</v>
      </c>
      <c r="B81" t="s">
        <v>118</v>
      </c>
      <c r="C81" s="4">
        <v>2042</v>
      </c>
      <c r="D81" t="s">
        <v>148</v>
      </c>
      <c r="E81" t="s">
        <v>9</v>
      </c>
      <c r="F81" t="str">
        <f t="shared" si="1"/>
        <v>052042</v>
      </c>
      <c r="G81" s="6">
        <f>IFERROR(VLOOKUP(F81, '[1]Enrollment 1516s2'!$E$2:$F$4018, 2, FALSE), "")</f>
        <v>550</v>
      </c>
    </row>
    <row r="82" spans="1:7" x14ac:dyDescent="0.35">
      <c r="A82" s="1" t="s">
        <v>117</v>
      </c>
      <c r="B82" t="s">
        <v>118</v>
      </c>
      <c r="C82" s="4">
        <v>2111</v>
      </c>
      <c r="D82" t="s">
        <v>149</v>
      </c>
      <c r="E82" t="s">
        <v>9</v>
      </c>
      <c r="F82" t="str">
        <f t="shared" si="1"/>
        <v>052111</v>
      </c>
      <c r="G82" s="6">
        <f>IFERROR(VLOOKUP(F82, '[1]Enrollment 1516s2'!$E$2:$F$4018, 2, FALSE), "")</f>
        <v>721</v>
      </c>
    </row>
    <row r="83" spans="1:7" x14ac:dyDescent="0.35">
      <c r="A83" s="1" t="s">
        <v>117</v>
      </c>
      <c r="B83" t="s">
        <v>118</v>
      </c>
      <c r="C83" s="4">
        <v>2122</v>
      </c>
      <c r="D83" t="s">
        <v>150</v>
      </c>
      <c r="E83" t="s">
        <v>14</v>
      </c>
      <c r="F83" t="str">
        <f t="shared" si="1"/>
        <v>052122</v>
      </c>
      <c r="G83" s="6">
        <f>IFERROR(VLOOKUP(F83, '[1]Enrollment 1516s2'!$E$2:$F$4018, 2, FALSE), "")</f>
        <v>881</v>
      </c>
    </row>
    <row r="84" spans="1:7" x14ac:dyDescent="0.35">
      <c r="A84" s="1" t="s">
        <v>117</v>
      </c>
      <c r="B84" t="s">
        <v>118</v>
      </c>
      <c r="C84" s="4">
        <v>2161</v>
      </c>
      <c r="D84" t="s">
        <v>151</v>
      </c>
      <c r="E84" t="s">
        <v>14</v>
      </c>
      <c r="F84" t="str">
        <f t="shared" si="1"/>
        <v>052161</v>
      </c>
      <c r="G84" s="6">
        <f>IFERROR(VLOOKUP(F84, '[1]Enrollment 1516s2'!$E$2:$F$4018, 2, FALSE), "")</f>
        <v>745</v>
      </c>
    </row>
    <row r="85" spans="1:7" x14ac:dyDescent="0.35">
      <c r="A85" s="1" t="s">
        <v>117</v>
      </c>
      <c r="B85" t="s">
        <v>118</v>
      </c>
      <c r="C85" s="4">
        <v>2211</v>
      </c>
      <c r="D85" t="s">
        <v>152</v>
      </c>
      <c r="E85" t="s">
        <v>9</v>
      </c>
      <c r="F85" t="str">
        <f t="shared" si="1"/>
        <v>052211</v>
      </c>
      <c r="G85" s="6">
        <f>IFERROR(VLOOKUP(F85, '[1]Enrollment 1516s2'!$E$2:$F$4018, 2, FALSE), "")</f>
        <v>1687</v>
      </c>
    </row>
    <row r="86" spans="1:7" x14ac:dyDescent="0.35">
      <c r="A86" s="1" t="s">
        <v>117</v>
      </c>
      <c r="B86" t="s">
        <v>118</v>
      </c>
      <c r="C86" s="4">
        <v>2212</v>
      </c>
      <c r="D86" t="s">
        <v>79</v>
      </c>
      <c r="E86" t="s">
        <v>9</v>
      </c>
      <c r="F86" t="str">
        <f t="shared" si="1"/>
        <v>052212</v>
      </c>
      <c r="G86" s="6">
        <f>IFERROR(VLOOKUP(F86, '[1]Enrollment 1516s2'!$E$2:$F$4018, 2, FALSE), "")</f>
        <v>700</v>
      </c>
    </row>
    <row r="87" spans="1:7" x14ac:dyDescent="0.35">
      <c r="A87" s="1" t="s">
        <v>117</v>
      </c>
      <c r="B87" t="s">
        <v>118</v>
      </c>
      <c r="C87" s="4">
        <v>2221</v>
      </c>
      <c r="D87" t="s">
        <v>153</v>
      </c>
      <c r="E87" t="s">
        <v>14</v>
      </c>
      <c r="F87" t="str">
        <f t="shared" si="1"/>
        <v>052221</v>
      </c>
      <c r="G87" s="6">
        <f>IFERROR(VLOOKUP(F87, '[1]Enrollment 1516s2'!$E$2:$F$4018, 2, FALSE), "")</f>
        <v>842</v>
      </c>
    </row>
    <row r="88" spans="1:7" x14ac:dyDescent="0.35">
      <c r="A88" s="1" t="s">
        <v>117</v>
      </c>
      <c r="B88" t="s">
        <v>118</v>
      </c>
      <c r="C88" s="4">
        <v>2311</v>
      </c>
      <c r="D88" t="s">
        <v>154</v>
      </c>
      <c r="E88" t="s">
        <v>14</v>
      </c>
      <c r="F88" t="str">
        <f t="shared" si="1"/>
        <v>052311</v>
      </c>
      <c r="G88" s="6">
        <f>IFERROR(VLOOKUP(F88, '[1]Enrollment 1516s2'!$E$2:$F$4018, 2, FALSE), "")</f>
        <v>1852</v>
      </c>
    </row>
    <row r="89" spans="1:7" x14ac:dyDescent="0.35">
      <c r="A89" s="1" t="s">
        <v>117</v>
      </c>
      <c r="B89" t="s">
        <v>118</v>
      </c>
      <c r="C89" s="4">
        <v>3011</v>
      </c>
      <c r="D89" t="s">
        <v>155</v>
      </c>
      <c r="E89" t="s">
        <v>9</v>
      </c>
      <c r="F89" t="str">
        <f t="shared" si="1"/>
        <v>053011</v>
      </c>
      <c r="G89" s="6">
        <f>IFERROR(VLOOKUP(F89, '[1]Enrollment 1516s2'!$E$2:$F$4018, 2, FALSE), "")</f>
        <v>1711</v>
      </c>
    </row>
    <row r="90" spans="1:7" x14ac:dyDescent="0.35">
      <c r="A90" s="1" t="s">
        <v>117</v>
      </c>
      <c r="B90" t="s">
        <v>118</v>
      </c>
      <c r="C90" s="4">
        <v>3021</v>
      </c>
      <c r="D90" t="s">
        <v>156</v>
      </c>
      <c r="E90" t="s">
        <v>14</v>
      </c>
      <c r="F90" t="str">
        <f t="shared" si="1"/>
        <v>053021</v>
      </c>
      <c r="G90" s="6">
        <f>IFERROR(VLOOKUP(F90, '[1]Enrollment 1516s2'!$E$2:$F$4018, 2, FALSE), "")</f>
        <v>1141</v>
      </c>
    </row>
    <row r="91" spans="1:7" x14ac:dyDescent="0.35">
      <c r="A91" s="1" t="s">
        <v>117</v>
      </c>
      <c r="B91" t="s">
        <v>118</v>
      </c>
      <c r="C91" s="4">
        <v>3031</v>
      </c>
      <c r="D91" t="s">
        <v>157</v>
      </c>
      <c r="E91" t="s">
        <v>14</v>
      </c>
      <c r="F91" t="str">
        <f t="shared" si="1"/>
        <v>053031</v>
      </c>
      <c r="G91" s="6">
        <f>IFERROR(VLOOKUP(F91, '[1]Enrollment 1516s2'!$E$2:$F$4018, 2, FALSE), "")</f>
        <v>785</v>
      </c>
    </row>
    <row r="92" spans="1:7" x14ac:dyDescent="0.35">
      <c r="A92" s="1" t="s">
        <v>117</v>
      </c>
      <c r="B92" t="s">
        <v>118</v>
      </c>
      <c r="C92" s="4">
        <v>3041</v>
      </c>
      <c r="D92" t="s">
        <v>158</v>
      </c>
      <c r="E92" t="s">
        <v>14</v>
      </c>
      <c r="F92" t="str">
        <f t="shared" si="1"/>
        <v>053041</v>
      </c>
      <c r="G92" s="6">
        <f>IFERROR(VLOOKUP(F92, '[1]Enrollment 1516s2'!$E$2:$F$4018, 2, FALSE), "")</f>
        <v>518</v>
      </c>
    </row>
    <row r="93" spans="1:7" x14ac:dyDescent="0.35">
      <c r="A93" s="1" t="s">
        <v>117</v>
      </c>
      <c r="B93" t="s">
        <v>118</v>
      </c>
      <c r="C93" s="4">
        <v>3101</v>
      </c>
      <c r="D93" t="s">
        <v>159</v>
      </c>
      <c r="E93" t="s">
        <v>14</v>
      </c>
      <c r="F93" t="str">
        <f t="shared" si="1"/>
        <v>053101</v>
      </c>
      <c r="G93" s="6">
        <f>IFERROR(VLOOKUP(F93, '[1]Enrollment 1516s2'!$E$2:$F$4018, 2, FALSE), "")</f>
        <v>605</v>
      </c>
    </row>
    <row r="94" spans="1:7" x14ac:dyDescent="0.35">
      <c r="A94" s="1" t="s">
        <v>117</v>
      </c>
      <c r="B94" t="s">
        <v>118</v>
      </c>
      <c r="C94" s="4">
        <v>3121</v>
      </c>
      <c r="D94" t="s">
        <v>160</v>
      </c>
      <c r="E94" t="s">
        <v>9</v>
      </c>
      <c r="F94" t="str">
        <f t="shared" si="1"/>
        <v>053121</v>
      </c>
      <c r="G94" s="6">
        <f>IFERROR(VLOOKUP(F94, '[1]Enrollment 1516s2'!$E$2:$F$4018, 2, FALSE), "")</f>
        <v>649</v>
      </c>
    </row>
    <row r="95" spans="1:7" x14ac:dyDescent="0.35">
      <c r="A95" s="1" t="s">
        <v>117</v>
      </c>
      <c r="B95" t="s">
        <v>118</v>
      </c>
      <c r="C95" s="4">
        <v>3131</v>
      </c>
      <c r="D95" t="s">
        <v>161</v>
      </c>
      <c r="E95" t="s">
        <v>9</v>
      </c>
      <c r="F95" t="str">
        <f t="shared" si="1"/>
        <v>053131</v>
      </c>
      <c r="G95" s="6">
        <f>IFERROR(VLOOKUP(F95, '[1]Enrollment 1516s2'!$E$2:$F$4018, 2, FALSE), "")</f>
        <v>631</v>
      </c>
    </row>
    <row r="96" spans="1:7" x14ac:dyDescent="0.35">
      <c r="A96" s="1" t="s">
        <v>117</v>
      </c>
      <c r="B96" t="s">
        <v>118</v>
      </c>
      <c r="C96" s="4">
        <v>3141</v>
      </c>
      <c r="D96" t="s">
        <v>162</v>
      </c>
      <c r="E96" t="s">
        <v>9</v>
      </c>
      <c r="F96" t="str">
        <f t="shared" si="1"/>
        <v>053141</v>
      </c>
      <c r="G96" s="6">
        <f>IFERROR(VLOOKUP(F96, '[1]Enrollment 1516s2'!$E$2:$F$4018, 2, FALSE), "")</f>
        <v>957</v>
      </c>
    </row>
    <row r="97" spans="1:7" x14ac:dyDescent="0.35">
      <c r="A97" s="1" t="s">
        <v>117</v>
      </c>
      <c r="B97" t="s">
        <v>118</v>
      </c>
      <c r="C97" s="4">
        <v>3151</v>
      </c>
      <c r="D97" t="s">
        <v>163</v>
      </c>
      <c r="E97" t="s">
        <v>9</v>
      </c>
      <c r="F97" t="str">
        <f t="shared" si="1"/>
        <v>053151</v>
      </c>
      <c r="G97" s="6">
        <f>IFERROR(VLOOKUP(F97, '[1]Enrollment 1516s2'!$E$2:$F$4018, 2, FALSE), "")</f>
        <v>848</v>
      </c>
    </row>
    <row r="98" spans="1:7" x14ac:dyDescent="0.35">
      <c r="A98" s="1" t="s">
        <v>117</v>
      </c>
      <c r="B98" t="s">
        <v>118</v>
      </c>
      <c r="C98" s="4">
        <v>4011</v>
      </c>
      <c r="D98" t="s">
        <v>164</v>
      </c>
      <c r="E98" t="s">
        <v>9</v>
      </c>
      <c r="F98" t="str">
        <f t="shared" si="1"/>
        <v>054011</v>
      </c>
      <c r="G98" s="6">
        <f>IFERROR(VLOOKUP(F98, '[1]Enrollment 1516s2'!$E$2:$F$4018, 2, FALSE), "")</f>
        <v>1543</v>
      </c>
    </row>
    <row r="99" spans="1:7" x14ac:dyDescent="0.35">
      <c r="A99" s="1" t="s">
        <v>117</v>
      </c>
      <c r="B99" t="s">
        <v>118</v>
      </c>
      <c r="C99" s="4">
        <v>4021</v>
      </c>
      <c r="D99" t="s">
        <v>165</v>
      </c>
      <c r="E99" t="s">
        <v>9</v>
      </c>
      <c r="F99" t="str">
        <f t="shared" si="1"/>
        <v>054021</v>
      </c>
      <c r="G99" s="6">
        <f>IFERROR(VLOOKUP(F99, '[1]Enrollment 1516s2'!$E$2:$F$4018, 2, FALSE), "")</f>
        <v>949</v>
      </c>
    </row>
    <row r="100" spans="1:7" x14ac:dyDescent="0.35">
      <c r="A100" s="1" t="s">
        <v>117</v>
      </c>
      <c r="B100" t="s">
        <v>118</v>
      </c>
      <c r="C100" s="4">
        <v>4031</v>
      </c>
      <c r="D100" t="s">
        <v>166</v>
      </c>
      <c r="E100" t="s">
        <v>14</v>
      </c>
      <c r="F100" t="str">
        <f t="shared" si="1"/>
        <v>054031</v>
      </c>
      <c r="G100" s="6">
        <f>IFERROR(VLOOKUP(F100, '[1]Enrollment 1516s2'!$E$2:$F$4018, 2, FALSE), "")</f>
        <v>495</v>
      </c>
    </row>
    <row r="101" spans="1:7" x14ac:dyDescent="0.35">
      <c r="A101" s="1" t="s">
        <v>117</v>
      </c>
      <c r="B101" t="s">
        <v>118</v>
      </c>
      <c r="C101" s="4">
        <v>4041</v>
      </c>
      <c r="D101" t="s">
        <v>167</v>
      </c>
      <c r="E101" t="s">
        <v>9</v>
      </c>
      <c r="F101" t="str">
        <f t="shared" si="1"/>
        <v>054041</v>
      </c>
      <c r="G101" s="6">
        <f>IFERROR(VLOOKUP(F101, '[1]Enrollment 1516s2'!$E$2:$F$4018, 2, FALSE), "")</f>
        <v>765</v>
      </c>
    </row>
    <row r="102" spans="1:7" x14ac:dyDescent="0.35">
      <c r="A102" s="1" t="s">
        <v>117</v>
      </c>
      <c r="B102" t="s">
        <v>118</v>
      </c>
      <c r="C102" s="4">
        <v>4051</v>
      </c>
      <c r="D102" t="s">
        <v>168</v>
      </c>
      <c r="E102" t="s">
        <v>9</v>
      </c>
      <c r="F102" t="str">
        <f t="shared" si="1"/>
        <v>054051</v>
      </c>
      <c r="G102" s="6">
        <f>IFERROR(VLOOKUP(F102, '[1]Enrollment 1516s2'!$E$2:$F$4018, 2, FALSE), "")</f>
        <v>644</v>
      </c>
    </row>
    <row r="103" spans="1:7" x14ac:dyDescent="0.35">
      <c r="A103" s="1" t="s">
        <v>117</v>
      </c>
      <c r="B103" t="s">
        <v>118</v>
      </c>
      <c r="C103" s="4">
        <v>4071</v>
      </c>
      <c r="D103" t="s">
        <v>169</v>
      </c>
      <c r="E103" t="s">
        <v>9</v>
      </c>
      <c r="F103" t="str">
        <f t="shared" si="1"/>
        <v>054071</v>
      </c>
      <c r="G103" s="6">
        <f>IFERROR(VLOOKUP(F103, '[1]Enrollment 1516s2'!$E$2:$F$4018, 2, FALSE), "")</f>
        <v>489</v>
      </c>
    </row>
    <row r="104" spans="1:7" x14ac:dyDescent="0.35">
      <c r="A104" s="1" t="s">
        <v>117</v>
      </c>
      <c r="B104" t="s">
        <v>118</v>
      </c>
      <c r="C104" s="4">
        <v>4111</v>
      </c>
      <c r="D104" t="s">
        <v>170</v>
      </c>
      <c r="E104" t="s">
        <v>9</v>
      </c>
      <c r="F104" t="str">
        <f t="shared" si="1"/>
        <v>054111</v>
      </c>
      <c r="G104" s="6">
        <f>IFERROR(VLOOKUP(F104, '[1]Enrollment 1516s2'!$E$2:$F$4018, 2, FALSE), "")</f>
        <v>615</v>
      </c>
    </row>
    <row r="105" spans="1:7" x14ac:dyDescent="0.35">
      <c r="A105" s="1" t="s">
        <v>117</v>
      </c>
      <c r="B105" t="s">
        <v>118</v>
      </c>
      <c r="C105" s="4">
        <v>4121</v>
      </c>
      <c r="D105" t="s">
        <v>171</v>
      </c>
      <c r="E105" t="s">
        <v>9</v>
      </c>
      <c r="F105" t="str">
        <f t="shared" si="1"/>
        <v>054121</v>
      </c>
      <c r="G105" s="6">
        <f>IFERROR(VLOOKUP(F105, '[1]Enrollment 1516s2'!$E$2:$F$4018, 2, FALSE), "")</f>
        <v>637</v>
      </c>
    </row>
    <row r="106" spans="1:7" x14ac:dyDescent="0.35">
      <c r="A106" s="1" t="s">
        <v>117</v>
      </c>
      <c r="B106" t="s">
        <v>118</v>
      </c>
      <c r="C106" s="4">
        <v>5011</v>
      </c>
      <c r="D106" t="s">
        <v>172</v>
      </c>
      <c r="E106" t="s">
        <v>9</v>
      </c>
      <c r="F106" t="str">
        <f t="shared" si="1"/>
        <v>055011</v>
      </c>
      <c r="G106" s="6">
        <f>IFERROR(VLOOKUP(F106, '[1]Enrollment 1516s2'!$E$2:$F$4018, 2, FALSE), "")</f>
        <v>1102</v>
      </c>
    </row>
    <row r="107" spans="1:7" x14ac:dyDescent="0.35">
      <c r="A107" s="1" t="s">
        <v>117</v>
      </c>
      <c r="B107" t="s">
        <v>118</v>
      </c>
      <c r="C107" s="4">
        <v>5012</v>
      </c>
      <c r="D107" t="s">
        <v>173</v>
      </c>
      <c r="E107" t="s">
        <v>9</v>
      </c>
      <c r="F107" t="str">
        <f t="shared" si="1"/>
        <v>055012</v>
      </c>
      <c r="G107" s="6">
        <f>IFERROR(VLOOKUP(F107, '[1]Enrollment 1516s2'!$E$2:$F$4018, 2, FALSE), "")</f>
        <v>375</v>
      </c>
    </row>
    <row r="108" spans="1:7" x14ac:dyDescent="0.35">
      <c r="A108" s="1" t="s">
        <v>117</v>
      </c>
      <c r="B108" t="s">
        <v>118</v>
      </c>
      <c r="C108" s="4">
        <v>5021</v>
      </c>
      <c r="D108" t="s">
        <v>174</v>
      </c>
      <c r="E108" t="s">
        <v>9</v>
      </c>
      <c r="F108" t="str">
        <f t="shared" si="1"/>
        <v>055021</v>
      </c>
      <c r="G108" s="6">
        <f>IFERROR(VLOOKUP(F108, '[1]Enrollment 1516s2'!$E$2:$F$4018, 2, FALSE), "")</f>
        <v>413</v>
      </c>
    </row>
    <row r="109" spans="1:7" x14ac:dyDescent="0.35">
      <c r="A109" s="1" t="s">
        <v>117</v>
      </c>
      <c r="B109" t="s">
        <v>118</v>
      </c>
      <c r="C109" s="4">
        <v>5031</v>
      </c>
      <c r="D109" t="s">
        <v>175</v>
      </c>
      <c r="E109" t="s">
        <v>14</v>
      </c>
      <c r="F109" t="str">
        <f t="shared" si="1"/>
        <v>055031</v>
      </c>
      <c r="G109" s="6">
        <f>IFERROR(VLOOKUP(F109, '[1]Enrollment 1516s2'!$E$2:$F$4018, 2, FALSE), "")</f>
        <v>426</v>
      </c>
    </row>
    <row r="110" spans="1:7" x14ac:dyDescent="0.35">
      <c r="A110" s="1" t="s">
        <v>117</v>
      </c>
      <c r="B110" t="s">
        <v>118</v>
      </c>
      <c r="C110" s="4">
        <v>6011</v>
      </c>
      <c r="D110" t="s">
        <v>176</v>
      </c>
      <c r="E110" t="s">
        <v>9</v>
      </c>
      <c r="F110" t="str">
        <f t="shared" si="1"/>
        <v>056011</v>
      </c>
      <c r="G110" s="6">
        <f>IFERROR(VLOOKUP(F110, '[1]Enrollment 1516s2'!$E$2:$F$4018, 2, FALSE), "")</f>
        <v>1343</v>
      </c>
    </row>
    <row r="111" spans="1:7" x14ac:dyDescent="0.35">
      <c r="A111" s="1" t="s">
        <v>117</v>
      </c>
      <c r="B111" t="s">
        <v>118</v>
      </c>
      <c r="C111" s="4">
        <v>6012</v>
      </c>
      <c r="D111" t="s">
        <v>177</v>
      </c>
      <c r="E111" t="s">
        <v>9</v>
      </c>
      <c r="F111" t="str">
        <f t="shared" si="1"/>
        <v>056012</v>
      </c>
      <c r="G111" s="6">
        <f>IFERROR(VLOOKUP(F111, '[1]Enrollment 1516s2'!$E$2:$F$4018, 2, FALSE), "")</f>
        <v>686</v>
      </c>
    </row>
    <row r="112" spans="1:7" x14ac:dyDescent="0.35">
      <c r="A112" s="1" t="s">
        <v>117</v>
      </c>
      <c r="B112" t="s">
        <v>118</v>
      </c>
      <c r="C112" s="4">
        <v>6013</v>
      </c>
      <c r="D112" t="s">
        <v>178</v>
      </c>
      <c r="E112" t="s">
        <v>9</v>
      </c>
      <c r="F112" t="str">
        <f t="shared" si="1"/>
        <v>056013</v>
      </c>
      <c r="G112" s="6">
        <f>IFERROR(VLOOKUP(F112, '[1]Enrollment 1516s2'!$E$2:$F$4018, 2, FALSE), "")</f>
        <v>432</v>
      </c>
    </row>
    <row r="113" spans="1:7" x14ac:dyDescent="0.35">
      <c r="A113" s="1" t="s">
        <v>117</v>
      </c>
      <c r="B113" t="s">
        <v>118</v>
      </c>
      <c r="C113" s="4">
        <v>6051</v>
      </c>
      <c r="D113" t="s">
        <v>179</v>
      </c>
      <c r="E113" t="s">
        <v>9</v>
      </c>
      <c r="F113" t="str">
        <f t="shared" si="1"/>
        <v>056051</v>
      </c>
      <c r="G113" s="6">
        <f>IFERROR(VLOOKUP(F113, '[1]Enrollment 1516s2'!$E$2:$F$4018, 2, FALSE), "")</f>
        <v>330</v>
      </c>
    </row>
    <row r="114" spans="1:7" x14ac:dyDescent="0.35">
      <c r="A114" s="1" t="s">
        <v>117</v>
      </c>
      <c r="B114" t="s">
        <v>118</v>
      </c>
      <c r="C114" s="4">
        <v>6061</v>
      </c>
      <c r="D114" t="s">
        <v>180</v>
      </c>
      <c r="E114" t="s">
        <v>9</v>
      </c>
      <c r="F114" t="str">
        <f t="shared" si="1"/>
        <v>056061</v>
      </c>
      <c r="G114" s="6">
        <f>IFERROR(VLOOKUP(F114, '[1]Enrollment 1516s2'!$E$2:$F$4018, 2, FALSE), "")</f>
        <v>449</v>
      </c>
    </row>
    <row r="115" spans="1:7" x14ac:dyDescent="0.35">
      <c r="A115" s="1" t="s">
        <v>117</v>
      </c>
      <c r="B115" t="s">
        <v>118</v>
      </c>
      <c r="C115" s="4">
        <v>6071</v>
      </c>
      <c r="D115" t="s">
        <v>181</v>
      </c>
      <c r="E115" t="s">
        <v>9</v>
      </c>
      <c r="F115" t="str">
        <f t="shared" si="1"/>
        <v>056071</v>
      </c>
      <c r="G115" s="6">
        <f>IFERROR(VLOOKUP(F115, '[1]Enrollment 1516s2'!$E$2:$F$4018, 2, FALSE), "")</f>
        <v>532</v>
      </c>
    </row>
    <row r="116" spans="1:7" x14ac:dyDescent="0.35">
      <c r="A116" s="1" t="s">
        <v>117</v>
      </c>
      <c r="B116" t="s">
        <v>118</v>
      </c>
      <c r="C116" s="4">
        <v>6081</v>
      </c>
      <c r="D116" t="s">
        <v>182</v>
      </c>
      <c r="E116" t="s">
        <v>9</v>
      </c>
      <c r="F116" t="str">
        <f t="shared" si="1"/>
        <v>056081</v>
      </c>
      <c r="G116" s="6">
        <f>IFERROR(VLOOKUP(F116, '[1]Enrollment 1516s2'!$E$2:$F$4018, 2, FALSE), "")</f>
        <v>753</v>
      </c>
    </row>
    <row r="117" spans="1:7" x14ac:dyDescent="0.35">
      <c r="A117" s="1" t="s">
        <v>117</v>
      </c>
      <c r="B117" t="s">
        <v>118</v>
      </c>
      <c r="C117" s="4">
        <v>6082</v>
      </c>
      <c r="D117" t="s">
        <v>183</v>
      </c>
      <c r="E117" t="s">
        <v>9</v>
      </c>
      <c r="F117" t="str">
        <f t="shared" si="1"/>
        <v>056082</v>
      </c>
      <c r="G117" s="6">
        <f>IFERROR(VLOOKUP(F117, '[1]Enrollment 1516s2'!$E$2:$F$4018, 2, FALSE), "")</f>
        <v>507</v>
      </c>
    </row>
    <row r="118" spans="1:7" x14ac:dyDescent="0.35">
      <c r="A118" s="1" t="s">
        <v>117</v>
      </c>
      <c r="B118" t="s">
        <v>118</v>
      </c>
      <c r="C118" s="4">
        <v>6101</v>
      </c>
      <c r="D118" t="s">
        <v>184</v>
      </c>
      <c r="E118" t="s">
        <v>9</v>
      </c>
      <c r="F118" t="str">
        <f t="shared" si="1"/>
        <v>056101</v>
      </c>
      <c r="G118" s="6">
        <f>IFERROR(VLOOKUP(F118, '[1]Enrollment 1516s2'!$E$2:$F$4018, 2, FALSE), "")</f>
        <v>483</v>
      </c>
    </row>
    <row r="119" spans="1:7" x14ac:dyDescent="0.35">
      <c r="A119" s="1" t="s">
        <v>117</v>
      </c>
      <c r="B119" t="s">
        <v>118</v>
      </c>
      <c r="C119" s="4">
        <v>6141</v>
      </c>
      <c r="D119" t="s">
        <v>185</v>
      </c>
      <c r="E119" t="s">
        <v>14</v>
      </c>
      <c r="F119" t="str">
        <f t="shared" si="1"/>
        <v>056141</v>
      </c>
      <c r="G119" s="6">
        <f>IFERROR(VLOOKUP(F119, '[1]Enrollment 1516s2'!$E$2:$F$4018, 2, FALSE), "")</f>
        <v>930</v>
      </c>
    </row>
    <row r="120" spans="1:7" x14ac:dyDescent="0.35">
      <c r="A120" s="1" t="s">
        <v>117</v>
      </c>
      <c r="B120" t="s">
        <v>118</v>
      </c>
      <c r="C120" s="4">
        <v>6501</v>
      </c>
      <c r="D120" t="s">
        <v>186</v>
      </c>
      <c r="E120" t="s">
        <v>14</v>
      </c>
      <c r="F120" t="str">
        <f t="shared" si="1"/>
        <v>056501</v>
      </c>
      <c r="G120" s="6">
        <f>IFERROR(VLOOKUP(F120, '[1]Enrollment 1516s2'!$E$2:$F$4018, 2, FALSE), "")</f>
        <v>623</v>
      </c>
    </row>
    <row r="121" spans="1:7" x14ac:dyDescent="0.35">
      <c r="A121" s="1" t="s">
        <v>117</v>
      </c>
      <c r="B121" t="s">
        <v>118</v>
      </c>
      <c r="C121" s="4">
        <v>6507</v>
      </c>
      <c r="D121" t="s">
        <v>187</v>
      </c>
      <c r="E121" t="s">
        <v>9</v>
      </c>
      <c r="F121" t="str">
        <f t="shared" si="1"/>
        <v>056507</v>
      </c>
      <c r="G121" s="6">
        <f>IFERROR(VLOOKUP(F121, '[1]Enrollment 1516s2'!$E$2:$F$4018, 2, FALSE), "")</f>
        <v>1026</v>
      </c>
    </row>
    <row r="122" spans="1:7" x14ac:dyDescent="0.35">
      <c r="A122" s="1" t="s">
        <v>117</v>
      </c>
      <c r="B122" t="s">
        <v>118</v>
      </c>
      <c r="C122" s="4">
        <v>6508</v>
      </c>
      <c r="D122" t="s">
        <v>188</v>
      </c>
      <c r="E122" t="s">
        <v>9</v>
      </c>
      <c r="F122" t="str">
        <f t="shared" si="1"/>
        <v>056508</v>
      </c>
      <c r="G122" s="6">
        <f>IFERROR(VLOOKUP(F122, '[1]Enrollment 1516s2'!$E$2:$F$4018, 2, FALSE), "")</f>
        <v>545</v>
      </c>
    </row>
    <row r="123" spans="1:7" x14ac:dyDescent="0.35">
      <c r="A123" s="1" t="s">
        <v>117</v>
      </c>
      <c r="B123" t="s">
        <v>118</v>
      </c>
      <c r="C123" s="4">
        <v>6511</v>
      </c>
      <c r="D123" t="s">
        <v>189</v>
      </c>
      <c r="E123" t="s">
        <v>14</v>
      </c>
      <c r="F123" t="str">
        <f t="shared" si="1"/>
        <v>056511</v>
      </c>
      <c r="G123" s="6">
        <f>IFERROR(VLOOKUP(F123, '[1]Enrollment 1516s2'!$E$2:$F$4018, 2, FALSE), "")</f>
        <v>109</v>
      </c>
    </row>
    <row r="124" spans="1:7" x14ac:dyDescent="0.35">
      <c r="A124" s="1" t="s">
        <v>117</v>
      </c>
      <c r="B124" t="s">
        <v>118</v>
      </c>
      <c r="C124" s="4">
        <v>6540</v>
      </c>
      <c r="D124" t="s">
        <v>190</v>
      </c>
      <c r="E124" t="s">
        <v>9</v>
      </c>
      <c r="F124" t="str">
        <f t="shared" si="1"/>
        <v>056540</v>
      </c>
      <c r="G124" s="6">
        <f>IFERROR(VLOOKUP(F124, '[1]Enrollment 1516s2'!$E$2:$F$4018, 2, FALSE), "")</f>
        <v>961</v>
      </c>
    </row>
    <row r="125" spans="1:7" x14ac:dyDescent="0.35">
      <c r="A125" s="1" t="s">
        <v>117</v>
      </c>
      <c r="B125" t="s">
        <v>118</v>
      </c>
      <c r="C125" s="4">
        <v>7004</v>
      </c>
      <c r="D125" t="s">
        <v>191</v>
      </c>
      <c r="E125" t="s">
        <v>9</v>
      </c>
      <c r="F125" t="str">
        <f t="shared" si="1"/>
        <v>057004</v>
      </c>
      <c r="G125" s="6">
        <f>IFERROR(VLOOKUP(F125, '[1]Enrollment 1516s2'!$E$2:$F$4018, 2, FALSE), "")</f>
        <v>121</v>
      </c>
    </row>
    <row r="126" spans="1:7" x14ac:dyDescent="0.35">
      <c r="A126" s="1" t="s">
        <v>192</v>
      </c>
      <c r="B126" t="s">
        <v>193</v>
      </c>
      <c r="C126" s="5" t="s">
        <v>194</v>
      </c>
      <c r="D126" t="s">
        <v>195</v>
      </c>
      <c r="E126" t="s">
        <v>9</v>
      </c>
      <c r="F126" t="str">
        <f t="shared" si="1"/>
        <v>060101</v>
      </c>
      <c r="G126" s="6">
        <f>IFERROR(VLOOKUP(F126, '[1]Enrollment 1516s2'!$E$2:$F$4018, 2, FALSE), "")</f>
        <v>509</v>
      </c>
    </row>
    <row r="127" spans="1:7" x14ac:dyDescent="0.35">
      <c r="A127" s="1" t="s">
        <v>192</v>
      </c>
      <c r="B127" t="s">
        <v>193</v>
      </c>
      <c r="C127" s="5" t="s">
        <v>196</v>
      </c>
      <c r="D127" t="s">
        <v>197</v>
      </c>
      <c r="E127" t="s">
        <v>14</v>
      </c>
      <c r="F127" t="str">
        <f t="shared" si="1"/>
        <v>060111</v>
      </c>
      <c r="G127" s="6">
        <f>IFERROR(VLOOKUP(F127, '[1]Enrollment 1516s2'!$E$2:$F$4018, 2, FALSE), "")</f>
        <v>729</v>
      </c>
    </row>
    <row r="128" spans="1:7" x14ac:dyDescent="0.35">
      <c r="A128" s="1" t="s">
        <v>192</v>
      </c>
      <c r="B128" t="s">
        <v>193</v>
      </c>
      <c r="C128" s="5" t="s">
        <v>23</v>
      </c>
      <c r="D128" t="s">
        <v>198</v>
      </c>
      <c r="E128" t="s">
        <v>14</v>
      </c>
      <c r="F128" t="str">
        <f t="shared" si="1"/>
        <v>060171</v>
      </c>
      <c r="G128" s="6">
        <f>IFERROR(VLOOKUP(F128, '[1]Enrollment 1516s2'!$E$2:$F$4018, 2, FALSE), "")</f>
        <v>2129</v>
      </c>
    </row>
    <row r="129" spans="1:7" x14ac:dyDescent="0.35">
      <c r="A129" s="1" t="s">
        <v>192</v>
      </c>
      <c r="B129" t="s">
        <v>193</v>
      </c>
      <c r="C129" s="5" t="s">
        <v>199</v>
      </c>
      <c r="D129" t="s">
        <v>200</v>
      </c>
      <c r="E129" t="s">
        <v>9</v>
      </c>
      <c r="F129" t="str">
        <f t="shared" si="1"/>
        <v>060185</v>
      </c>
      <c r="G129" s="6">
        <f>IFERROR(VLOOKUP(F129, '[1]Enrollment 1516s2'!$E$2:$F$4018, 2, FALSE), "")</f>
        <v>1207</v>
      </c>
    </row>
    <row r="130" spans="1:7" x14ac:dyDescent="0.35">
      <c r="A130" s="1" t="s">
        <v>192</v>
      </c>
      <c r="B130" t="s">
        <v>193</v>
      </c>
      <c r="C130" s="5" t="s">
        <v>130</v>
      </c>
      <c r="D130" t="s">
        <v>201</v>
      </c>
      <c r="E130" t="s">
        <v>14</v>
      </c>
      <c r="F130" t="str">
        <f t="shared" si="1"/>
        <v>060191</v>
      </c>
      <c r="G130" s="6">
        <f>IFERROR(VLOOKUP(F130, '[1]Enrollment 1516s2'!$E$2:$F$4018, 2, FALSE), "")</f>
        <v>607</v>
      </c>
    </row>
    <row r="131" spans="1:7" x14ac:dyDescent="0.35">
      <c r="A131" s="1" t="s">
        <v>192</v>
      </c>
      <c r="B131" t="s">
        <v>193</v>
      </c>
      <c r="C131" s="5" t="s">
        <v>202</v>
      </c>
      <c r="D131" t="s">
        <v>203</v>
      </c>
      <c r="E131" t="s">
        <v>14</v>
      </c>
      <c r="F131" t="str">
        <f t="shared" ref="F131:F194" si="2">A131&amp;C131</f>
        <v>060241</v>
      </c>
      <c r="G131" s="6">
        <f>IFERROR(VLOOKUP(F131, '[1]Enrollment 1516s2'!$E$2:$F$4018, 2, FALSE), "")</f>
        <v>2222</v>
      </c>
    </row>
    <row r="132" spans="1:7" x14ac:dyDescent="0.35">
      <c r="A132" s="1" t="s">
        <v>192</v>
      </c>
      <c r="B132" t="s">
        <v>193</v>
      </c>
      <c r="C132" s="5" t="s">
        <v>204</v>
      </c>
      <c r="D132" t="s">
        <v>205</v>
      </c>
      <c r="E132" t="s">
        <v>14</v>
      </c>
      <c r="F132" t="str">
        <f t="shared" si="2"/>
        <v>060251</v>
      </c>
      <c r="G132" s="6">
        <f>IFERROR(VLOOKUP(F132, '[1]Enrollment 1516s2'!$E$2:$F$4018, 2, FALSE), "")</f>
        <v>1248</v>
      </c>
    </row>
    <row r="133" spans="1:7" x14ac:dyDescent="0.35">
      <c r="A133" s="1" t="s">
        <v>192</v>
      </c>
      <c r="B133" t="s">
        <v>193</v>
      </c>
      <c r="C133" s="5" t="s">
        <v>206</v>
      </c>
      <c r="D133" t="s">
        <v>207</v>
      </c>
      <c r="E133" t="s">
        <v>14</v>
      </c>
      <c r="F133" t="str">
        <f t="shared" si="2"/>
        <v>060361</v>
      </c>
      <c r="G133" s="6">
        <f>IFERROR(VLOOKUP(F133, '[1]Enrollment 1516s2'!$E$2:$F$4018, 2, FALSE), "")</f>
        <v>2084</v>
      </c>
    </row>
    <row r="134" spans="1:7" x14ac:dyDescent="0.35">
      <c r="A134" s="1" t="s">
        <v>192</v>
      </c>
      <c r="B134" t="s">
        <v>193</v>
      </c>
      <c r="C134" s="5" t="s">
        <v>208</v>
      </c>
      <c r="D134" t="s">
        <v>209</v>
      </c>
      <c r="E134" t="s">
        <v>14</v>
      </c>
      <c r="F134" t="str">
        <f t="shared" si="2"/>
        <v>060403</v>
      </c>
      <c r="G134" s="6">
        <f>IFERROR(VLOOKUP(F134, '[1]Enrollment 1516s2'!$E$2:$F$4018, 2, FALSE), "")</f>
        <v>1386</v>
      </c>
    </row>
    <row r="135" spans="1:7" x14ac:dyDescent="0.35">
      <c r="A135" s="1" t="s">
        <v>192</v>
      </c>
      <c r="B135" t="s">
        <v>193</v>
      </c>
      <c r="C135" s="5" t="s">
        <v>93</v>
      </c>
      <c r="D135" t="s">
        <v>210</v>
      </c>
      <c r="E135" t="s">
        <v>9</v>
      </c>
      <c r="F135" t="str">
        <f t="shared" si="2"/>
        <v>060491</v>
      </c>
      <c r="G135" s="6">
        <f>IFERROR(VLOOKUP(F135, '[1]Enrollment 1516s2'!$E$2:$F$4018, 2, FALSE), "")</f>
        <v>448</v>
      </c>
    </row>
    <row r="136" spans="1:7" x14ac:dyDescent="0.35">
      <c r="A136" s="1" t="s">
        <v>192</v>
      </c>
      <c r="B136" t="s">
        <v>193</v>
      </c>
      <c r="C136" s="5" t="s">
        <v>211</v>
      </c>
      <c r="D136" t="s">
        <v>212</v>
      </c>
      <c r="E136" t="s">
        <v>9</v>
      </c>
      <c r="F136" t="str">
        <f t="shared" si="2"/>
        <v>060641</v>
      </c>
      <c r="G136" s="6">
        <f>IFERROR(VLOOKUP(F136, '[1]Enrollment 1516s2'!$E$2:$F$4018, 2, FALSE), "")</f>
        <v>636</v>
      </c>
    </row>
    <row r="137" spans="1:7" x14ac:dyDescent="0.35">
      <c r="A137" s="1" t="s">
        <v>192</v>
      </c>
      <c r="B137" t="s">
        <v>193</v>
      </c>
      <c r="C137" s="5" t="s">
        <v>213</v>
      </c>
      <c r="D137" t="s">
        <v>214</v>
      </c>
      <c r="E137" t="s">
        <v>14</v>
      </c>
      <c r="F137" t="str">
        <f t="shared" si="2"/>
        <v>060691</v>
      </c>
      <c r="G137" s="6">
        <f>IFERROR(VLOOKUP(F137, '[1]Enrollment 1516s2'!$E$2:$F$4018, 2, FALSE), "")</f>
        <v>604</v>
      </c>
    </row>
    <row r="138" spans="1:7" x14ac:dyDescent="0.35">
      <c r="A138" s="1" t="s">
        <v>192</v>
      </c>
      <c r="B138" t="s">
        <v>193</v>
      </c>
      <c r="C138" s="5" t="s">
        <v>107</v>
      </c>
      <c r="D138" t="s">
        <v>167</v>
      </c>
      <c r="E138" t="s">
        <v>9</v>
      </c>
      <c r="F138" t="str">
        <f t="shared" si="2"/>
        <v>060731</v>
      </c>
      <c r="G138" s="6">
        <f>IFERROR(VLOOKUP(F138, '[1]Enrollment 1516s2'!$E$2:$F$4018, 2, FALSE), "")</f>
        <v>918</v>
      </c>
    </row>
    <row r="139" spans="1:7" x14ac:dyDescent="0.35">
      <c r="A139" s="1" t="s">
        <v>192</v>
      </c>
      <c r="B139" t="s">
        <v>193</v>
      </c>
      <c r="C139" s="5" t="s">
        <v>215</v>
      </c>
      <c r="D139" t="s">
        <v>52</v>
      </c>
      <c r="E139" t="s">
        <v>14</v>
      </c>
      <c r="F139" t="str">
        <f t="shared" si="2"/>
        <v>060761</v>
      </c>
      <c r="G139" s="6">
        <f>IFERROR(VLOOKUP(F139, '[1]Enrollment 1516s2'!$E$2:$F$4018, 2, FALSE), "")</f>
        <v>720</v>
      </c>
    </row>
    <row r="140" spans="1:7" x14ac:dyDescent="0.35">
      <c r="A140" s="1" t="s">
        <v>192</v>
      </c>
      <c r="B140" t="s">
        <v>193</v>
      </c>
      <c r="C140" s="5" t="s">
        <v>216</v>
      </c>
      <c r="D140" t="s">
        <v>217</v>
      </c>
      <c r="E140" t="s">
        <v>14</v>
      </c>
      <c r="F140" t="str">
        <f t="shared" si="2"/>
        <v>060841</v>
      </c>
      <c r="G140" s="6">
        <f>IFERROR(VLOOKUP(F140, '[1]Enrollment 1516s2'!$E$2:$F$4018, 2, FALSE), "")</f>
        <v>607</v>
      </c>
    </row>
    <row r="141" spans="1:7" x14ac:dyDescent="0.35">
      <c r="A141" s="1" t="s">
        <v>192</v>
      </c>
      <c r="B141" t="s">
        <v>193</v>
      </c>
      <c r="C141" s="5" t="s">
        <v>218</v>
      </c>
      <c r="D141" t="s">
        <v>219</v>
      </c>
      <c r="E141" t="s">
        <v>9</v>
      </c>
      <c r="F141" t="str">
        <f t="shared" si="2"/>
        <v>060851</v>
      </c>
      <c r="G141" s="6">
        <f>IFERROR(VLOOKUP(F141, '[1]Enrollment 1516s2'!$E$2:$F$4018, 2, FALSE), "")</f>
        <v>733</v>
      </c>
    </row>
    <row r="142" spans="1:7" x14ac:dyDescent="0.35">
      <c r="A142" s="1" t="s">
        <v>192</v>
      </c>
      <c r="B142" t="s">
        <v>193</v>
      </c>
      <c r="C142" s="5" t="s">
        <v>220</v>
      </c>
      <c r="D142" t="s">
        <v>221</v>
      </c>
      <c r="E142" t="s">
        <v>14</v>
      </c>
      <c r="F142" t="str">
        <f t="shared" si="2"/>
        <v>060861</v>
      </c>
      <c r="G142" s="6">
        <f>IFERROR(VLOOKUP(F142, '[1]Enrollment 1516s2'!$E$2:$F$4018, 2, FALSE), "")</f>
        <v>1427</v>
      </c>
    </row>
    <row r="143" spans="1:7" x14ac:dyDescent="0.35">
      <c r="A143" s="1" t="s">
        <v>192</v>
      </c>
      <c r="B143" t="s">
        <v>193</v>
      </c>
      <c r="C143" s="5" t="s">
        <v>61</v>
      </c>
      <c r="D143" t="s">
        <v>222</v>
      </c>
      <c r="E143" t="s">
        <v>9</v>
      </c>
      <c r="F143" t="str">
        <f t="shared" si="2"/>
        <v>060951</v>
      </c>
      <c r="G143" s="6">
        <f>IFERROR(VLOOKUP(F143, '[1]Enrollment 1516s2'!$E$2:$F$4018, 2, FALSE), "")</f>
        <v>2155</v>
      </c>
    </row>
    <row r="144" spans="1:7" x14ac:dyDescent="0.35">
      <c r="A144" s="1" t="s">
        <v>192</v>
      </c>
      <c r="B144" t="s">
        <v>193</v>
      </c>
      <c r="C144" s="4">
        <v>1051</v>
      </c>
      <c r="D144" t="s">
        <v>223</v>
      </c>
      <c r="E144" t="s">
        <v>9</v>
      </c>
      <c r="F144" t="str">
        <f t="shared" si="2"/>
        <v>061051</v>
      </c>
      <c r="G144" s="6">
        <f>IFERROR(VLOOKUP(F144, '[1]Enrollment 1516s2'!$E$2:$F$4018, 2, FALSE), "")</f>
        <v>313</v>
      </c>
    </row>
    <row r="145" spans="1:7" x14ac:dyDescent="0.35">
      <c r="A145" s="1" t="s">
        <v>192</v>
      </c>
      <c r="B145" t="s">
        <v>193</v>
      </c>
      <c r="C145" s="4">
        <v>1071</v>
      </c>
      <c r="D145" t="s">
        <v>224</v>
      </c>
      <c r="E145" t="s">
        <v>14</v>
      </c>
      <c r="F145" t="str">
        <f t="shared" si="2"/>
        <v>061071</v>
      </c>
      <c r="G145" s="6">
        <f>IFERROR(VLOOKUP(F145, '[1]Enrollment 1516s2'!$E$2:$F$4018, 2, FALSE), "")</f>
        <v>875</v>
      </c>
    </row>
    <row r="146" spans="1:7" x14ac:dyDescent="0.35">
      <c r="A146" s="1" t="s">
        <v>192</v>
      </c>
      <c r="B146" t="s">
        <v>193</v>
      </c>
      <c r="C146" s="4">
        <v>1151</v>
      </c>
      <c r="D146" t="s">
        <v>225</v>
      </c>
      <c r="E146" t="s">
        <v>14</v>
      </c>
      <c r="F146" t="str">
        <f t="shared" si="2"/>
        <v>061151</v>
      </c>
      <c r="G146" s="6">
        <f>IFERROR(VLOOKUP(F146, '[1]Enrollment 1516s2'!$E$2:$F$4018, 2, FALSE), "")</f>
        <v>2859</v>
      </c>
    </row>
    <row r="147" spans="1:7" x14ac:dyDescent="0.35">
      <c r="A147" s="1" t="s">
        <v>192</v>
      </c>
      <c r="B147" t="s">
        <v>193</v>
      </c>
      <c r="C147" s="4">
        <v>1171</v>
      </c>
      <c r="D147" t="s">
        <v>226</v>
      </c>
      <c r="E147" t="s">
        <v>14</v>
      </c>
      <c r="F147" t="str">
        <f t="shared" si="2"/>
        <v>061171</v>
      </c>
      <c r="G147" s="6">
        <f>IFERROR(VLOOKUP(F147, '[1]Enrollment 1516s2'!$E$2:$F$4018, 2, FALSE), "")</f>
        <v>628</v>
      </c>
    </row>
    <row r="148" spans="1:7" x14ac:dyDescent="0.35">
      <c r="A148" s="1" t="s">
        <v>192</v>
      </c>
      <c r="B148" t="s">
        <v>193</v>
      </c>
      <c r="C148" s="4">
        <v>1211</v>
      </c>
      <c r="D148" t="s">
        <v>227</v>
      </c>
      <c r="E148" t="s">
        <v>9</v>
      </c>
      <c r="F148" t="str">
        <f t="shared" si="2"/>
        <v>061211</v>
      </c>
      <c r="G148" s="6">
        <f>IFERROR(VLOOKUP(F148, '[1]Enrollment 1516s2'!$E$2:$F$4018, 2, FALSE), "")</f>
        <v>741</v>
      </c>
    </row>
    <row r="149" spans="1:7" x14ac:dyDescent="0.35">
      <c r="A149" s="1" t="s">
        <v>192</v>
      </c>
      <c r="B149" t="s">
        <v>193</v>
      </c>
      <c r="C149" s="4">
        <v>1251</v>
      </c>
      <c r="D149" t="s">
        <v>228</v>
      </c>
      <c r="E149" t="s">
        <v>14</v>
      </c>
      <c r="F149" t="str">
        <f t="shared" si="2"/>
        <v>061251</v>
      </c>
      <c r="G149" s="6">
        <f>IFERROR(VLOOKUP(F149, '[1]Enrollment 1516s2'!$E$2:$F$4018, 2, FALSE), "")</f>
        <v>545</v>
      </c>
    </row>
    <row r="150" spans="1:7" x14ac:dyDescent="0.35">
      <c r="A150" s="1" t="s">
        <v>192</v>
      </c>
      <c r="B150" t="s">
        <v>193</v>
      </c>
      <c r="C150" s="4">
        <v>1271</v>
      </c>
      <c r="D150" t="s">
        <v>229</v>
      </c>
      <c r="E150" t="s">
        <v>9</v>
      </c>
      <c r="F150" t="str">
        <f t="shared" si="2"/>
        <v>061271</v>
      </c>
      <c r="G150" s="6">
        <f>IFERROR(VLOOKUP(F150, '[1]Enrollment 1516s2'!$E$2:$F$4018, 2, FALSE), "")</f>
        <v>768</v>
      </c>
    </row>
    <row r="151" spans="1:7" x14ac:dyDescent="0.35">
      <c r="A151" s="1" t="s">
        <v>192</v>
      </c>
      <c r="B151" t="s">
        <v>193</v>
      </c>
      <c r="C151" s="4">
        <v>1281</v>
      </c>
      <c r="D151" t="s">
        <v>230</v>
      </c>
      <c r="E151" t="s">
        <v>9</v>
      </c>
      <c r="F151" t="str">
        <f t="shared" si="2"/>
        <v>061281</v>
      </c>
      <c r="G151" s="6">
        <f>IFERROR(VLOOKUP(F151, '[1]Enrollment 1516s2'!$E$2:$F$4018, 2, FALSE), "")</f>
        <v>2175</v>
      </c>
    </row>
    <row r="152" spans="1:7" x14ac:dyDescent="0.35">
      <c r="A152" s="1" t="s">
        <v>192</v>
      </c>
      <c r="B152" t="s">
        <v>193</v>
      </c>
      <c r="C152" s="4">
        <v>1282</v>
      </c>
      <c r="D152" t="s">
        <v>231</v>
      </c>
      <c r="E152" t="s">
        <v>9</v>
      </c>
      <c r="F152" t="str">
        <f t="shared" si="2"/>
        <v>061282</v>
      </c>
      <c r="G152" s="6">
        <f>IFERROR(VLOOKUP(F152, '[1]Enrollment 1516s2'!$E$2:$F$4018, 2, FALSE), "")</f>
        <v>767</v>
      </c>
    </row>
    <row r="153" spans="1:7" x14ac:dyDescent="0.35">
      <c r="A153" s="1" t="s">
        <v>192</v>
      </c>
      <c r="B153" t="s">
        <v>193</v>
      </c>
      <c r="C153" s="4">
        <v>1291</v>
      </c>
      <c r="D153" t="s">
        <v>232</v>
      </c>
      <c r="E153" t="s">
        <v>9</v>
      </c>
      <c r="F153" t="str">
        <f t="shared" si="2"/>
        <v>061291</v>
      </c>
      <c r="G153" s="6">
        <f>IFERROR(VLOOKUP(F153, '[1]Enrollment 1516s2'!$E$2:$F$4018, 2, FALSE), "")</f>
        <v>605</v>
      </c>
    </row>
    <row r="154" spans="1:7" x14ac:dyDescent="0.35">
      <c r="A154" s="1" t="s">
        <v>192</v>
      </c>
      <c r="B154" t="s">
        <v>193</v>
      </c>
      <c r="C154" s="4">
        <v>1311</v>
      </c>
      <c r="D154" t="s">
        <v>233</v>
      </c>
      <c r="E154" t="s">
        <v>9</v>
      </c>
      <c r="F154" t="str">
        <f t="shared" si="2"/>
        <v>061311</v>
      </c>
      <c r="G154" s="6">
        <f>IFERROR(VLOOKUP(F154, '[1]Enrollment 1516s2'!$E$2:$F$4018, 2, FALSE), "")</f>
        <v>1278</v>
      </c>
    </row>
    <row r="155" spans="1:7" x14ac:dyDescent="0.35">
      <c r="A155" s="1" t="s">
        <v>192</v>
      </c>
      <c r="B155" t="s">
        <v>193</v>
      </c>
      <c r="C155" s="4">
        <v>1661</v>
      </c>
      <c r="D155" t="s">
        <v>234</v>
      </c>
      <c r="E155" t="s">
        <v>14</v>
      </c>
      <c r="F155" t="str">
        <f t="shared" si="2"/>
        <v>061661</v>
      </c>
      <c r="G155" s="6">
        <f>IFERROR(VLOOKUP(F155, '[1]Enrollment 1516s2'!$E$2:$F$4018, 2, FALSE), "")</f>
        <v>1974</v>
      </c>
    </row>
    <row r="156" spans="1:7" x14ac:dyDescent="0.35">
      <c r="A156" s="1" t="s">
        <v>192</v>
      </c>
      <c r="B156" t="s">
        <v>193</v>
      </c>
      <c r="C156" s="4">
        <v>1711</v>
      </c>
      <c r="D156" t="s">
        <v>235</v>
      </c>
      <c r="E156" t="s">
        <v>14</v>
      </c>
      <c r="F156" t="str">
        <f t="shared" si="2"/>
        <v>061711</v>
      </c>
      <c r="G156" s="6">
        <f>IFERROR(VLOOKUP(F156, '[1]Enrollment 1516s2'!$E$2:$F$4018, 2, FALSE), "")</f>
        <v>2442</v>
      </c>
    </row>
    <row r="157" spans="1:7" x14ac:dyDescent="0.35">
      <c r="A157" s="1" t="s">
        <v>192</v>
      </c>
      <c r="B157" t="s">
        <v>193</v>
      </c>
      <c r="C157" s="4">
        <v>1751</v>
      </c>
      <c r="D157" t="s">
        <v>236</v>
      </c>
      <c r="E157" t="s">
        <v>14</v>
      </c>
      <c r="F157" t="str">
        <f t="shared" si="2"/>
        <v>061751</v>
      </c>
      <c r="G157" s="6">
        <f>IFERROR(VLOOKUP(F157, '[1]Enrollment 1516s2'!$E$2:$F$4018, 2, FALSE), "")</f>
        <v>2601</v>
      </c>
    </row>
    <row r="158" spans="1:7" x14ac:dyDescent="0.35">
      <c r="A158" s="1" t="s">
        <v>192</v>
      </c>
      <c r="B158" t="s">
        <v>193</v>
      </c>
      <c r="C158" s="4">
        <v>1791</v>
      </c>
      <c r="D158" t="s">
        <v>237</v>
      </c>
      <c r="E158" t="s">
        <v>14</v>
      </c>
      <c r="F158" t="str">
        <f t="shared" si="2"/>
        <v>061791</v>
      </c>
      <c r="G158" s="6">
        <f>IFERROR(VLOOKUP(F158, '[1]Enrollment 1516s2'!$E$2:$F$4018, 2, FALSE), "")</f>
        <v>1252</v>
      </c>
    </row>
    <row r="159" spans="1:7" x14ac:dyDescent="0.35">
      <c r="A159" s="1" t="s">
        <v>192</v>
      </c>
      <c r="B159" t="s">
        <v>193</v>
      </c>
      <c r="C159" s="4">
        <v>1891</v>
      </c>
      <c r="D159" t="s">
        <v>238</v>
      </c>
      <c r="E159" t="s">
        <v>14</v>
      </c>
      <c r="F159" t="str">
        <f t="shared" si="2"/>
        <v>061891</v>
      </c>
      <c r="G159" s="6">
        <f>IFERROR(VLOOKUP(F159, '[1]Enrollment 1516s2'!$E$2:$F$4018, 2, FALSE), "")</f>
        <v>1178</v>
      </c>
    </row>
    <row r="160" spans="1:7" x14ac:dyDescent="0.35">
      <c r="A160" s="1" t="s">
        <v>192</v>
      </c>
      <c r="B160" t="s">
        <v>193</v>
      </c>
      <c r="C160" s="4">
        <v>1931</v>
      </c>
      <c r="D160" t="s">
        <v>239</v>
      </c>
      <c r="E160" t="s">
        <v>9</v>
      </c>
      <c r="F160" t="str">
        <f t="shared" si="2"/>
        <v>061931</v>
      </c>
      <c r="G160" s="6">
        <f>IFERROR(VLOOKUP(F160, '[1]Enrollment 1516s2'!$E$2:$F$4018, 2, FALSE), "")</f>
        <v>2288</v>
      </c>
    </row>
    <row r="161" spans="1:7" x14ac:dyDescent="0.35">
      <c r="A161" s="1" t="s">
        <v>192</v>
      </c>
      <c r="B161" t="s">
        <v>193</v>
      </c>
      <c r="C161" s="4">
        <v>2011</v>
      </c>
      <c r="D161" t="s">
        <v>240</v>
      </c>
      <c r="E161" t="s">
        <v>14</v>
      </c>
      <c r="F161" t="str">
        <f t="shared" si="2"/>
        <v>062011</v>
      </c>
      <c r="G161" s="6">
        <f>IFERROR(VLOOKUP(F161, '[1]Enrollment 1516s2'!$E$2:$F$4018, 2, FALSE), "")</f>
        <v>943</v>
      </c>
    </row>
    <row r="162" spans="1:7" x14ac:dyDescent="0.35">
      <c r="A162" s="1" t="s">
        <v>192</v>
      </c>
      <c r="B162" t="s">
        <v>193</v>
      </c>
      <c r="C162" s="4">
        <v>2021</v>
      </c>
      <c r="D162" t="s">
        <v>241</v>
      </c>
      <c r="E162" t="s">
        <v>9</v>
      </c>
      <c r="F162" t="str">
        <f t="shared" si="2"/>
        <v>062021</v>
      </c>
      <c r="G162" s="6">
        <f>IFERROR(VLOOKUP(F162, '[1]Enrollment 1516s2'!$E$2:$F$4018, 2, FALSE), "")</f>
        <v>1299</v>
      </c>
    </row>
    <row r="163" spans="1:7" x14ac:dyDescent="0.35">
      <c r="A163" s="1" t="s">
        <v>192</v>
      </c>
      <c r="B163" t="s">
        <v>193</v>
      </c>
      <c r="C163" s="4">
        <v>2041</v>
      </c>
      <c r="D163" t="s">
        <v>242</v>
      </c>
      <c r="E163" t="s">
        <v>9</v>
      </c>
      <c r="F163" t="str">
        <f t="shared" si="2"/>
        <v>062041</v>
      </c>
      <c r="G163" s="6">
        <f>IFERROR(VLOOKUP(F163, '[1]Enrollment 1516s2'!$E$2:$F$4018, 2, FALSE), "")</f>
        <v>770</v>
      </c>
    </row>
    <row r="164" spans="1:7" x14ac:dyDescent="0.35">
      <c r="A164" s="1" t="s">
        <v>192</v>
      </c>
      <c r="B164" t="s">
        <v>193</v>
      </c>
      <c r="C164" s="4">
        <v>2052</v>
      </c>
      <c r="D164" t="s">
        <v>243</v>
      </c>
      <c r="E164" t="s">
        <v>14</v>
      </c>
      <c r="F164" t="str">
        <f t="shared" si="2"/>
        <v>062052</v>
      </c>
      <c r="G164" s="6">
        <f>IFERROR(VLOOKUP(F164, '[1]Enrollment 1516s2'!$E$2:$F$4018, 2, FALSE), "")</f>
        <v>962</v>
      </c>
    </row>
    <row r="165" spans="1:7" x14ac:dyDescent="0.35">
      <c r="A165" s="1" t="s">
        <v>192</v>
      </c>
      <c r="B165" t="s">
        <v>193</v>
      </c>
      <c r="C165" s="4">
        <v>2221</v>
      </c>
      <c r="D165" t="s">
        <v>244</v>
      </c>
      <c r="E165" t="s">
        <v>9</v>
      </c>
      <c r="F165" t="str">
        <f t="shared" si="2"/>
        <v>062221</v>
      </c>
      <c r="G165" s="6">
        <f>IFERROR(VLOOKUP(F165, '[1]Enrollment 1516s2'!$E$2:$F$4018, 2, FALSE), "")</f>
        <v>652</v>
      </c>
    </row>
    <row r="166" spans="1:7" x14ac:dyDescent="0.35">
      <c r="A166" s="1" t="s">
        <v>192</v>
      </c>
      <c r="B166" t="s">
        <v>193</v>
      </c>
      <c r="C166" s="4">
        <v>2351</v>
      </c>
      <c r="D166" t="s">
        <v>245</v>
      </c>
      <c r="E166" t="s">
        <v>14</v>
      </c>
      <c r="F166" t="str">
        <f t="shared" si="2"/>
        <v>062351</v>
      </c>
      <c r="G166" s="6">
        <f>IFERROR(VLOOKUP(F166, '[1]Enrollment 1516s2'!$E$2:$F$4018, 2, FALSE), "")</f>
        <v>2349</v>
      </c>
    </row>
    <row r="167" spans="1:7" x14ac:dyDescent="0.35">
      <c r="A167" s="1" t="s">
        <v>192</v>
      </c>
      <c r="B167" t="s">
        <v>193</v>
      </c>
      <c r="C167" s="4">
        <v>2531</v>
      </c>
      <c r="D167" t="s">
        <v>246</v>
      </c>
      <c r="E167" t="s">
        <v>14</v>
      </c>
      <c r="F167" t="str">
        <f t="shared" si="2"/>
        <v>062531</v>
      </c>
      <c r="G167" s="6">
        <f>IFERROR(VLOOKUP(F167, '[1]Enrollment 1516s2'!$E$2:$F$4018, 2, FALSE), "")</f>
        <v>552</v>
      </c>
    </row>
    <row r="168" spans="1:7" x14ac:dyDescent="0.35">
      <c r="A168" s="1" t="s">
        <v>192</v>
      </c>
      <c r="B168" t="s">
        <v>193</v>
      </c>
      <c r="C168" s="4">
        <v>2541</v>
      </c>
      <c r="D168" t="s">
        <v>247</v>
      </c>
      <c r="E168" t="s">
        <v>9</v>
      </c>
      <c r="F168" t="str">
        <f t="shared" si="2"/>
        <v>062541</v>
      </c>
      <c r="G168" s="6">
        <f>IFERROR(VLOOKUP(F168, '[1]Enrollment 1516s2'!$E$2:$F$4018, 2, FALSE), "")</f>
        <v>666</v>
      </c>
    </row>
    <row r="169" spans="1:7" x14ac:dyDescent="0.35">
      <c r="A169" s="1" t="s">
        <v>192</v>
      </c>
      <c r="B169" t="s">
        <v>193</v>
      </c>
      <c r="C169" s="4">
        <v>2561</v>
      </c>
      <c r="D169" t="s">
        <v>248</v>
      </c>
      <c r="E169" t="s">
        <v>9</v>
      </c>
      <c r="F169" t="str">
        <f t="shared" si="2"/>
        <v>062561</v>
      </c>
      <c r="G169" s="6">
        <f>IFERROR(VLOOKUP(F169, '[1]Enrollment 1516s2'!$E$2:$F$4018, 2, FALSE), "")</f>
        <v>1166</v>
      </c>
    </row>
    <row r="170" spans="1:7" x14ac:dyDescent="0.35">
      <c r="A170" s="1" t="s">
        <v>192</v>
      </c>
      <c r="B170" t="s">
        <v>193</v>
      </c>
      <c r="C170" s="4">
        <v>2571</v>
      </c>
      <c r="D170" t="s">
        <v>249</v>
      </c>
      <c r="E170" t="s">
        <v>9</v>
      </c>
      <c r="F170" t="str">
        <f t="shared" si="2"/>
        <v>062571</v>
      </c>
      <c r="G170" s="6">
        <f>IFERROR(VLOOKUP(F170, '[1]Enrollment 1516s2'!$E$2:$F$4018, 2, FALSE), "")</f>
        <v>1311</v>
      </c>
    </row>
    <row r="171" spans="1:7" x14ac:dyDescent="0.35">
      <c r="A171" s="1" t="s">
        <v>192</v>
      </c>
      <c r="B171" t="s">
        <v>193</v>
      </c>
      <c r="C171" s="4">
        <v>2621</v>
      </c>
      <c r="D171" t="s">
        <v>250</v>
      </c>
      <c r="E171" t="s">
        <v>14</v>
      </c>
      <c r="F171" t="str">
        <f t="shared" si="2"/>
        <v>062621</v>
      </c>
      <c r="G171" s="6">
        <f>IFERROR(VLOOKUP(F171, '[1]Enrollment 1516s2'!$E$2:$F$4018, 2, FALSE), "")</f>
        <v>865</v>
      </c>
    </row>
    <row r="172" spans="1:7" x14ac:dyDescent="0.35">
      <c r="A172" s="1" t="s">
        <v>192</v>
      </c>
      <c r="B172" t="s">
        <v>193</v>
      </c>
      <c r="C172" s="4">
        <v>2641</v>
      </c>
      <c r="D172" t="s">
        <v>251</v>
      </c>
      <c r="E172" t="s">
        <v>9</v>
      </c>
      <c r="F172" t="str">
        <f t="shared" si="2"/>
        <v>062641</v>
      </c>
      <c r="G172" s="6">
        <f>IFERROR(VLOOKUP(F172, '[1]Enrollment 1516s2'!$E$2:$F$4018, 2, FALSE), "")</f>
        <v>981</v>
      </c>
    </row>
    <row r="173" spans="1:7" x14ac:dyDescent="0.35">
      <c r="A173" s="1" t="s">
        <v>192</v>
      </c>
      <c r="B173" t="s">
        <v>193</v>
      </c>
      <c r="C173" s="4">
        <v>2661</v>
      </c>
      <c r="D173" t="s">
        <v>252</v>
      </c>
      <c r="E173" t="s">
        <v>9</v>
      </c>
      <c r="F173" t="str">
        <f t="shared" si="2"/>
        <v>062661</v>
      </c>
      <c r="G173" s="6">
        <f>IFERROR(VLOOKUP(F173, '[1]Enrollment 1516s2'!$E$2:$F$4018, 2, FALSE), "")</f>
        <v>601</v>
      </c>
    </row>
    <row r="174" spans="1:7" x14ac:dyDescent="0.35">
      <c r="A174" s="1" t="s">
        <v>192</v>
      </c>
      <c r="B174" t="s">
        <v>193</v>
      </c>
      <c r="C174" s="4">
        <v>2671</v>
      </c>
      <c r="D174" t="s">
        <v>253</v>
      </c>
      <c r="E174" t="s">
        <v>9</v>
      </c>
      <c r="F174" t="str">
        <f t="shared" si="2"/>
        <v>062671</v>
      </c>
      <c r="G174" s="6">
        <f>IFERROR(VLOOKUP(F174, '[1]Enrollment 1516s2'!$E$2:$F$4018, 2, FALSE), "")</f>
        <v>552</v>
      </c>
    </row>
    <row r="175" spans="1:7" x14ac:dyDescent="0.35">
      <c r="A175" s="1" t="s">
        <v>192</v>
      </c>
      <c r="B175" t="s">
        <v>193</v>
      </c>
      <c r="C175" s="4">
        <v>2681</v>
      </c>
      <c r="D175" t="s">
        <v>254</v>
      </c>
      <c r="E175" t="s">
        <v>9</v>
      </c>
      <c r="F175" t="str">
        <f t="shared" si="2"/>
        <v>062681</v>
      </c>
      <c r="G175" s="6">
        <f>IFERROR(VLOOKUP(F175, '[1]Enrollment 1516s2'!$E$2:$F$4018, 2, FALSE), "")</f>
        <v>1210</v>
      </c>
    </row>
    <row r="176" spans="1:7" x14ac:dyDescent="0.35">
      <c r="A176" s="1" t="s">
        <v>192</v>
      </c>
      <c r="B176" t="s">
        <v>193</v>
      </c>
      <c r="C176" s="4">
        <v>2711</v>
      </c>
      <c r="D176" t="s">
        <v>255</v>
      </c>
      <c r="E176" t="s">
        <v>14</v>
      </c>
      <c r="F176" t="str">
        <f t="shared" si="2"/>
        <v>062711</v>
      </c>
      <c r="G176" s="6">
        <f>IFERROR(VLOOKUP(F176, '[1]Enrollment 1516s2'!$E$2:$F$4018, 2, FALSE), "")</f>
        <v>1178</v>
      </c>
    </row>
    <row r="177" spans="1:7" x14ac:dyDescent="0.35">
      <c r="A177" s="1" t="s">
        <v>192</v>
      </c>
      <c r="B177" t="s">
        <v>193</v>
      </c>
      <c r="C177" s="4">
        <v>2741</v>
      </c>
      <c r="D177" t="s">
        <v>256</v>
      </c>
      <c r="E177" t="s">
        <v>14</v>
      </c>
      <c r="F177" t="str">
        <f t="shared" si="2"/>
        <v>062741</v>
      </c>
      <c r="G177" s="6">
        <f>IFERROR(VLOOKUP(F177, '[1]Enrollment 1516s2'!$E$2:$F$4018, 2, FALSE), "")</f>
        <v>764</v>
      </c>
    </row>
    <row r="178" spans="1:7" x14ac:dyDescent="0.35">
      <c r="A178" s="1" t="s">
        <v>192</v>
      </c>
      <c r="B178" t="s">
        <v>193</v>
      </c>
      <c r="C178" s="4">
        <v>2751</v>
      </c>
      <c r="D178" t="s">
        <v>257</v>
      </c>
      <c r="E178" t="s">
        <v>9</v>
      </c>
      <c r="F178" t="str">
        <f t="shared" si="2"/>
        <v>062751</v>
      </c>
      <c r="G178" s="6">
        <f>IFERROR(VLOOKUP(F178, '[1]Enrollment 1516s2'!$E$2:$F$4018, 2, FALSE), "")</f>
        <v>3130</v>
      </c>
    </row>
    <row r="179" spans="1:7" x14ac:dyDescent="0.35">
      <c r="A179" s="1" t="s">
        <v>192</v>
      </c>
      <c r="B179" t="s">
        <v>193</v>
      </c>
      <c r="C179" s="4">
        <v>2831</v>
      </c>
      <c r="D179" t="s">
        <v>258</v>
      </c>
      <c r="E179" t="s">
        <v>9</v>
      </c>
      <c r="F179" t="str">
        <f t="shared" si="2"/>
        <v>062831</v>
      </c>
      <c r="G179" s="6">
        <f>IFERROR(VLOOKUP(F179, '[1]Enrollment 1516s2'!$E$2:$F$4018, 2, FALSE), "")</f>
        <v>3141</v>
      </c>
    </row>
    <row r="180" spans="1:7" x14ac:dyDescent="0.35">
      <c r="A180" s="1" t="s">
        <v>192</v>
      </c>
      <c r="B180" t="s">
        <v>193</v>
      </c>
      <c r="C180" s="4">
        <v>2851</v>
      </c>
      <c r="D180" t="s">
        <v>259</v>
      </c>
      <c r="E180" t="s">
        <v>9</v>
      </c>
      <c r="F180" t="str">
        <f t="shared" si="2"/>
        <v>062851</v>
      </c>
      <c r="G180" s="6">
        <f>IFERROR(VLOOKUP(F180, '[1]Enrollment 1516s2'!$E$2:$F$4018, 2, FALSE), "")</f>
        <v>595</v>
      </c>
    </row>
    <row r="181" spans="1:7" x14ac:dyDescent="0.35">
      <c r="A181" s="1" t="s">
        <v>192</v>
      </c>
      <c r="B181" t="s">
        <v>193</v>
      </c>
      <c r="C181" s="4">
        <v>2891</v>
      </c>
      <c r="D181" t="s">
        <v>260</v>
      </c>
      <c r="E181" t="s">
        <v>9</v>
      </c>
      <c r="F181" t="str">
        <f t="shared" si="2"/>
        <v>062891</v>
      </c>
      <c r="G181" s="6">
        <f>IFERROR(VLOOKUP(F181, '[1]Enrollment 1516s2'!$E$2:$F$4018, 2, FALSE), "")</f>
        <v>666</v>
      </c>
    </row>
    <row r="182" spans="1:7" x14ac:dyDescent="0.35">
      <c r="A182" s="1" t="s">
        <v>192</v>
      </c>
      <c r="B182" t="s">
        <v>193</v>
      </c>
      <c r="C182" s="4">
        <v>2942</v>
      </c>
      <c r="D182" t="s">
        <v>261</v>
      </c>
      <c r="E182" t="s">
        <v>9</v>
      </c>
      <c r="F182" t="str">
        <f t="shared" si="2"/>
        <v>062942</v>
      </c>
      <c r="G182" s="6">
        <f>IFERROR(VLOOKUP(F182, '[1]Enrollment 1516s2'!$E$2:$F$4018, 2, FALSE), "")</f>
        <v>1106</v>
      </c>
    </row>
    <row r="183" spans="1:7" x14ac:dyDescent="0.35">
      <c r="A183" s="1" t="s">
        <v>192</v>
      </c>
      <c r="B183" t="s">
        <v>193</v>
      </c>
      <c r="C183" s="4">
        <v>2961</v>
      </c>
      <c r="D183" t="s">
        <v>262</v>
      </c>
      <c r="E183" t="s">
        <v>9</v>
      </c>
      <c r="F183" t="str">
        <f t="shared" si="2"/>
        <v>062961</v>
      </c>
      <c r="G183" s="6">
        <f>IFERROR(VLOOKUP(F183, '[1]Enrollment 1516s2'!$E$2:$F$4018, 2, FALSE), "")</f>
        <v>773</v>
      </c>
    </row>
    <row r="184" spans="1:7" x14ac:dyDescent="0.35">
      <c r="A184" s="1" t="s">
        <v>192</v>
      </c>
      <c r="B184" t="s">
        <v>193</v>
      </c>
      <c r="C184" s="4">
        <v>2981</v>
      </c>
      <c r="D184" t="s">
        <v>263</v>
      </c>
      <c r="E184" t="s">
        <v>9</v>
      </c>
      <c r="F184" t="str">
        <f t="shared" si="2"/>
        <v>062981</v>
      </c>
      <c r="G184" s="6">
        <f>IFERROR(VLOOKUP(F184, '[1]Enrollment 1516s2'!$E$2:$F$4018, 2, FALSE), "")</f>
        <v>1045</v>
      </c>
    </row>
    <row r="185" spans="1:7" x14ac:dyDescent="0.35">
      <c r="A185" s="1" t="s">
        <v>192</v>
      </c>
      <c r="B185" t="s">
        <v>193</v>
      </c>
      <c r="C185" s="4">
        <v>3001</v>
      </c>
      <c r="D185" t="s">
        <v>264</v>
      </c>
      <c r="E185" t="s">
        <v>9</v>
      </c>
      <c r="F185" t="str">
        <f t="shared" si="2"/>
        <v>063001</v>
      </c>
      <c r="G185" s="6">
        <f>IFERROR(VLOOKUP(F185, '[1]Enrollment 1516s2'!$E$2:$F$4018, 2, FALSE), "")</f>
        <v>1086</v>
      </c>
    </row>
    <row r="186" spans="1:7" x14ac:dyDescent="0.35">
      <c r="A186" s="1" t="s">
        <v>192</v>
      </c>
      <c r="B186" t="s">
        <v>193</v>
      </c>
      <c r="C186" s="4">
        <v>3011</v>
      </c>
      <c r="D186" t="s">
        <v>265</v>
      </c>
      <c r="E186" t="s">
        <v>9</v>
      </c>
      <c r="F186" t="str">
        <f t="shared" si="2"/>
        <v>063011</v>
      </c>
      <c r="G186" s="6">
        <f>IFERROR(VLOOKUP(F186, '[1]Enrollment 1516s2'!$E$2:$F$4018, 2, FALSE), "")</f>
        <v>3158</v>
      </c>
    </row>
    <row r="187" spans="1:7" x14ac:dyDescent="0.35">
      <c r="A187" s="1" t="s">
        <v>192</v>
      </c>
      <c r="B187" t="s">
        <v>193</v>
      </c>
      <c r="C187" s="4">
        <v>3031</v>
      </c>
      <c r="D187" t="s">
        <v>266</v>
      </c>
      <c r="E187" t="s">
        <v>9</v>
      </c>
      <c r="F187" t="str">
        <f t="shared" si="2"/>
        <v>063031</v>
      </c>
      <c r="G187" s="6">
        <f>IFERROR(VLOOKUP(F187, '[1]Enrollment 1516s2'!$E$2:$F$4018, 2, FALSE), "")</f>
        <v>775</v>
      </c>
    </row>
    <row r="188" spans="1:7" x14ac:dyDescent="0.35">
      <c r="A188" s="1" t="s">
        <v>192</v>
      </c>
      <c r="B188" t="s">
        <v>193</v>
      </c>
      <c r="C188" s="4">
        <v>3041</v>
      </c>
      <c r="D188" t="s">
        <v>267</v>
      </c>
      <c r="E188" t="s">
        <v>14</v>
      </c>
      <c r="F188" t="str">
        <f t="shared" si="2"/>
        <v>063041</v>
      </c>
      <c r="G188" s="6">
        <f>IFERROR(VLOOKUP(F188, '[1]Enrollment 1516s2'!$E$2:$F$4018, 2, FALSE), "")</f>
        <v>672</v>
      </c>
    </row>
    <row r="189" spans="1:7" x14ac:dyDescent="0.35">
      <c r="A189" s="1" t="s">
        <v>192</v>
      </c>
      <c r="B189" t="s">
        <v>193</v>
      </c>
      <c r="C189" s="4">
        <v>3051</v>
      </c>
      <c r="D189" t="s">
        <v>268</v>
      </c>
      <c r="E189" t="s">
        <v>14</v>
      </c>
      <c r="F189" t="str">
        <f t="shared" si="2"/>
        <v>063051</v>
      </c>
      <c r="G189" s="6">
        <f>IFERROR(VLOOKUP(F189, '[1]Enrollment 1516s2'!$E$2:$F$4018, 2, FALSE), "")</f>
        <v>1358</v>
      </c>
    </row>
    <row r="190" spans="1:7" x14ac:dyDescent="0.35">
      <c r="A190" s="1" t="s">
        <v>192</v>
      </c>
      <c r="B190" t="s">
        <v>193</v>
      </c>
      <c r="C190" s="4">
        <v>3061</v>
      </c>
      <c r="D190" t="s">
        <v>269</v>
      </c>
      <c r="E190" t="s">
        <v>14</v>
      </c>
      <c r="F190" t="str">
        <f t="shared" si="2"/>
        <v>063061</v>
      </c>
      <c r="G190" s="6">
        <f>IFERROR(VLOOKUP(F190, '[1]Enrollment 1516s2'!$E$2:$F$4018, 2, FALSE), "")</f>
        <v>553</v>
      </c>
    </row>
    <row r="191" spans="1:7" x14ac:dyDescent="0.35">
      <c r="A191" s="1" t="s">
        <v>192</v>
      </c>
      <c r="B191" t="s">
        <v>193</v>
      </c>
      <c r="C191" s="4">
        <v>3081</v>
      </c>
      <c r="D191" t="s">
        <v>270</v>
      </c>
      <c r="E191" t="s">
        <v>9</v>
      </c>
      <c r="F191" t="str">
        <f t="shared" si="2"/>
        <v>063081</v>
      </c>
      <c r="G191" s="6">
        <f>IFERROR(VLOOKUP(F191, '[1]Enrollment 1516s2'!$E$2:$F$4018, 2, FALSE), "")</f>
        <v>1108</v>
      </c>
    </row>
    <row r="192" spans="1:7" x14ac:dyDescent="0.35">
      <c r="A192" s="1" t="s">
        <v>192</v>
      </c>
      <c r="B192" t="s">
        <v>193</v>
      </c>
      <c r="C192" s="4">
        <v>3091</v>
      </c>
      <c r="D192" t="s">
        <v>271</v>
      </c>
      <c r="E192" t="s">
        <v>9</v>
      </c>
      <c r="F192" t="str">
        <f t="shared" si="2"/>
        <v>063091</v>
      </c>
      <c r="G192" s="6">
        <f>IFERROR(VLOOKUP(F192, '[1]Enrollment 1516s2'!$E$2:$F$4018, 2, FALSE), "")</f>
        <v>1213</v>
      </c>
    </row>
    <row r="193" spans="1:7" x14ac:dyDescent="0.35">
      <c r="A193" s="1" t="s">
        <v>192</v>
      </c>
      <c r="B193" t="s">
        <v>193</v>
      </c>
      <c r="C193" s="4">
        <v>3101</v>
      </c>
      <c r="D193" t="s">
        <v>272</v>
      </c>
      <c r="E193" t="s">
        <v>14</v>
      </c>
      <c r="F193" t="str">
        <f t="shared" si="2"/>
        <v>063101</v>
      </c>
      <c r="G193" s="6">
        <f>IFERROR(VLOOKUP(F193, '[1]Enrollment 1516s2'!$E$2:$F$4018, 2, FALSE), "")</f>
        <v>1897</v>
      </c>
    </row>
    <row r="194" spans="1:7" x14ac:dyDescent="0.35">
      <c r="A194" s="1" t="s">
        <v>192</v>
      </c>
      <c r="B194" t="s">
        <v>193</v>
      </c>
      <c r="C194" s="4">
        <v>3111</v>
      </c>
      <c r="D194" t="s">
        <v>273</v>
      </c>
      <c r="E194" t="s">
        <v>9</v>
      </c>
      <c r="F194" t="str">
        <f t="shared" si="2"/>
        <v>063111</v>
      </c>
      <c r="G194" s="6">
        <f>IFERROR(VLOOKUP(F194, '[1]Enrollment 1516s2'!$E$2:$F$4018, 2, FALSE), "")</f>
        <v>851</v>
      </c>
    </row>
    <row r="195" spans="1:7" x14ac:dyDescent="0.35">
      <c r="A195" s="1" t="s">
        <v>192</v>
      </c>
      <c r="B195" t="s">
        <v>193</v>
      </c>
      <c r="C195" s="4">
        <v>3121</v>
      </c>
      <c r="D195" t="s">
        <v>274</v>
      </c>
      <c r="E195" t="s">
        <v>14</v>
      </c>
      <c r="F195" t="str">
        <f t="shared" ref="F195:F258" si="3">A195&amp;C195</f>
        <v>063121</v>
      </c>
      <c r="G195" s="6">
        <f>IFERROR(VLOOKUP(F195, '[1]Enrollment 1516s2'!$E$2:$F$4018, 2, FALSE), "")</f>
        <v>1375</v>
      </c>
    </row>
    <row r="196" spans="1:7" x14ac:dyDescent="0.35">
      <c r="A196" s="1" t="s">
        <v>192</v>
      </c>
      <c r="B196" t="s">
        <v>193</v>
      </c>
      <c r="C196" s="4">
        <v>3131</v>
      </c>
      <c r="D196" t="s">
        <v>275</v>
      </c>
      <c r="E196" t="s">
        <v>9</v>
      </c>
      <c r="F196" t="str">
        <f t="shared" si="3"/>
        <v>063131</v>
      </c>
      <c r="G196" s="6">
        <f>IFERROR(VLOOKUP(F196, '[1]Enrollment 1516s2'!$E$2:$F$4018, 2, FALSE), "")</f>
        <v>857</v>
      </c>
    </row>
    <row r="197" spans="1:7" x14ac:dyDescent="0.35">
      <c r="A197" s="1" t="s">
        <v>192</v>
      </c>
      <c r="B197" t="s">
        <v>193</v>
      </c>
      <c r="C197" s="4">
        <v>3151</v>
      </c>
      <c r="D197" t="s">
        <v>276</v>
      </c>
      <c r="E197" t="s">
        <v>9</v>
      </c>
      <c r="F197" t="str">
        <f t="shared" si="3"/>
        <v>063151</v>
      </c>
      <c r="G197" s="6">
        <f>IFERROR(VLOOKUP(F197, '[1]Enrollment 1516s2'!$E$2:$F$4018, 2, FALSE), "")</f>
        <v>1468</v>
      </c>
    </row>
    <row r="198" spans="1:7" x14ac:dyDescent="0.35">
      <c r="A198" s="1" t="s">
        <v>192</v>
      </c>
      <c r="B198" t="s">
        <v>193</v>
      </c>
      <c r="C198" s="4">
        <v>3171</v>
      </c>
      <c r="D198" t="s">
        <v>277</v>
      </c>
      <c r="E198" t="s">
        <v>9</v>
      </c>
      <c r="F198" t="str">
        <f t="shared" si="3"/>
        <v>063171</v>
      </c>
      <c r="G198" s="6">
        <f>IFERROR(VLOOKUP(F198, '[1]Enrollment 1516s2'!$E$2:$F$4018, 2, FALSE), "")</f>
        <v>1014</v>
      </c>
    </row>
    <row r="199" spans="1:7" x14ac:dyDescent="0.35">
      <c r="A199" s="1" t="s">
        <v>192</v>
      </c>
      <c r="B199" t="s">
        <v>193</v>
      </c>
      <c r="C199" s="4">
        <v>3181</v>
      </c>
      <c r="D199" t="s">
        <v>278</v>
      </c>
      <c r="E199" t="s">
        <v>9</v>
      </c>
      <c r="F199" t="str">
        <f t="shared" si="3"/>
        <v>063181</v>
      </c>
      <c r="G199" s="6">
        <f>IFERROR(VLOOKUP(F199, '[1]Enrollment 1516s2'!$E$2:$F$4018, 2, FALSE), "")</f>
        <v>744</v>
      </c>
    </row>
    <row r="200" spans="1:7" x14ac:dyDescent="0.35">
      <c r="A200" s="1" t="s">
        <v>192</v>
      </c>
      <c r="B200" t="s">
        <v>193</v>
      </c>
      <c r="C200" s="4">
        <v>3191</v>
      </c>
      <c r="D200" t="s">
        <v>279</v>
      </c>
      <c r="E200" t="s">
        <v>9</v>
      </c>
      <c r="F200" t="str">
        <f t="shared" si="3"/>
        <v>063191</v>
      </c>
      <c r="G200" s="6">
        <f>IFERROR(VLOOKUP(F200, '[1]Enrollment 1516s2'!$E$2:$F$4018, 2, FALSE), "")</f>
        <v>1154</v>
      </c>
    </row>
    <row r="201" spans="1:7" x14ac:dyDescent="0.35">
      <c r="A201" s="1" t="s">
        <v>192</v>
      </c>
      <c r="B201" t="s">
        <v>193</v>
      </c>
      <c r="C201" s="4">
        <v>3321</v>
      </c>
      <c r="D201" t="s">
        <v>280</v>
      </c>
      <c r="E201" t="s">
        <v>9</v>
      </c>
      <c r="F201" t="str">
        <f t="shared" si="3"/>
        <v>063321</v>
      </c>
      <c r="G201" s="6">
        <f>IFERROR(VLOOKUP(F201, '[1]Enrollment 1516s2'!$E$2:$F$4018, 2, FALSE), "")</f>
        <v>725</v>
      </c>
    </row>
    <row r="202" spans="1:7" x14ac:dyDescent="0.35">
      <c r="A202" s="1" t="s">
        <v>192</v>
      </c>
      <c r="B202" t="s">
        <v>193</v>
      </c>
      <c r="C202" s="4">
        <v>3331</v>
      </c>
      <c r="D202" t="s">
        <v>281</v>
      </c>
      <c r="E202" t="s">
        <v>9</v>
      </c>
      <c r="F202" t="str">
        <f t="shared" si="3"/>
        <v>063331</v>
      </c>
      <c r="G202" s="6">
        <f>IFERROR(VLOOKUP(F202, '[1]Enrollment 1516s2'!$E$2:$F$4018, 2, FALSE), "")</f>
        <v>1460</v>
      </c>
    </row>
    <row r="203" spans="1:7" x14ac:dyDescent="0.35">
      <c r="A203" s="1" t="s">
        <v>192</v>
      </c>
      <c r="B203" t="s">
        <v>193</v>
      </c>
      <c r="C203" s="4">
        <v>3371</v>
      </c>
      <c r="D203" t="s">
        <v>282</v>
      </c>
      <c r="E203" t="s">
        <v>14</v>
      </c>
      <c r="F203" t="str">
        <f t="shared" si="3"/>
        <v>063371</v>
      </c>
      <c r="G203" s="6">
        <f>IFERROR(VLOOKUP(F203, '[1]Enrollment 1516s2'!$E$2:$F$4018, 2, FALSE), "")</f>
        <v>470</v>
      </c>
    </row>
    <row r="204" spans="1:7" x14ac:dyDescent="0.35">
      <c r="A204" s="1" t="s">
        <v>192</v>
      </c>
      <c r="B204" t="s">
        <v>193</v>
      </c>
      <c r="C204" s="4">
        <v>3391</v>
      </c>
      <c r="D204" t="s">
        <v>283</v>
      </c>
      <c r="E204" t="s">
        <v>9</v>
      </c>
      <c r="F204" t="str">
        <f t="shared" si="3"/>
        <v>063391</v>
      </c>
      <c r="G204" s="6">
        <f>IFERROR(VLOOKUP(F204, '[1]Enrollment 1516s2'!$E$2:$F$4018, 2, FALSE), "")</f>
        <v>2830</v>
      </c>
    </row>
    <row r="205" spans="1:7" x14ac:dyDescent="0.35">
      <c r="A205" s="1" t="s">
        <v>192</v>
      </c>
      <c r="B205" t="s">
        <v>193</v>
      </c>
      <c r="C205" s="4">
        <v>3401</v>
      </c>
      <c r="D205" t="s">
        <v>284</v>
      </c>
      <c r="E205" t="s">
        <v>9</v>
      </c>
      <c r="F205" t="str">
        <f t="shared" si="3"/>
        <v>063401</v>
      </c>
      <c r="G205" s="6">
        <f>IFERROR(VLOOKUP(F205, '[1]Enrollment 1516s2'!$E$2:$F$4018, 2, FALSE), "")</f>
        <v>1026</v>
      </c>
    </row>
    <row r="206" spans="1:7" x14ac:dyDescent="0.35">
      <c r="A206" s="1" t="s">
        <v>192</v>
      </c>
      <c r="B206" t="s">
        <v>193</v>
      </c>
      <c r="C206" s="4">
        <v>3431</v>
      </c>
      <c r="D206" t="s">
        <v>285</v>
      </c>
      <c r="E206" t="s">
        <v>9</v>
      </c>
      <c r="F206" t="str">
        <f t="shared" si="3"/>
        <v>063431</v>
      </c>
      <c r="G206" s="6">
        <f>IFERROR(VLOOKUP(F206, '[1]Enrollment 1516s2'!$E$2:$F$4018, 2, FALSE), "")</f>
        <v>1158</v>
      </c>
    </row>
    <row r="207" spans="1:7" x14ac:dyDescent="0.35">
      <c r="A207" s="1" t="s">
        <v>192</v>
      </c>
      <c r="B207" t="s">
        <v>193</v>
      </c>
      <c r="C207" s="4">
        <v>3441</v>
      </c>
      <c r="D207" t="s">
        <v>286</v>
      </c>
      <c r="E207" t="s">
        <v>9</v>
      </c>
      <c r="F207" t="str">
        <f t="shared" si="3"/>
        <v>063441</v>
      </c>
      <c r="G207" s="6">
        <f>IFERROR(VLOOKUP(F207, '[1]Enrollment 1516s2'!$E$2:$F$4018, 2, FALSE), "")</f>
        <v>844</v>
      </c>
    </row>
    <row r="208" spans="1:7" x14ac:dyDescent="0.35">
      <c r="A208" s="1" t="s">
        <v>192</v>
      </c>
      <c r="B208" t="s">
        <v>193</v>
      </c>
      <c r="C208" s="4">
        <v>3461</v>
      </c>
      <c r="D208" t="s">
        <v>287</v>
      </c>
      <c r="E208" t="s">
        <v>9</v>
      </c>
      <c r="F208" t="str">
        <f t="shared" si="3"/>
        <v>063461</v>
      </c>
      <c r="G208" s="6">
        <f>IFERROR(VLOOKUP(F208, '[1]Enrollment 1516s2'!$E$2:$F$4018, 2, FALSE), "")</f>
        <v>1360</v>
      </c>
    </row>
    <row r="209" spans="1:7" x14ac:dyDescent="0.35">
      <c r="A209" s="1" t="s">
        <v>192</v>
      </c>
      <c r="B209" t="s">
        <v>193</v>
      </c>
      <c r="C209" s="4">
        <v>3471</v>
      </c>
      <c r="D209" t="s">
        <v>288</v>
      </c>
      <c r="E209" t="s">
        <v>9</v>
      </c>
      <c r="F209" t="str">
        <f t="shared" si="3"/>
        <v>063471</v>
      </c>
      <c r="G209" s="6">
        <f>IFERROR(VLOOKUP(F209, '[1]Enrollment 1516s2'!$E$2:$F$4018, 2, FALSE), "")</f>
        <v>1780</v>
      </c>
    </row>
    <row r="210" spans="1:7" x14ac:dyDescent="0.35">
      <c r="A210" s="1" t="s">
        <v>192</v>
      </c>
      <c r="B210" t="s">
        <v>193</v>
      </c>
      <c r="C210" s="4">
        <v>3481</v>
      </c>
      <c r="D210" t="s">
        <v>289</v>
      </c>
      <c r="E210" t="s">
        <v>9</v>
      </c>
      <c r="F210" t="str">
        <f t="shared" si="3"/>
        <v>063481</v>
      </c>
      <c r="G210" s="6">
        <f>IFERROR(VLOOKUP(F210, '[1]Enrollment 1516s2'!$E$2:$F$4018, 2, FALSE), "")</f>
        <v>1326</v>
      </c>
    </row>
    <row r="211" spans="1:7" x14ac:dyDescent="0.35">
      <c r="A211" s="1" t="s">
        <v>192</v>
      </c>
      <c r="B211" t="s">
        <v>193</v>
      </c>
      <c r="C211" s="4">
        <v>3491</v>
      </c>
      <c r="D211" t="s">
        <v>290</v>
      </c>
      <c r="E211" t="s">
        <v>9</v>
      </c>
      <c r="F211" t="str">
        <f t="shared" si="3"/>
        <v>063491</v>
      </c>
      <c r="G211" s="6">
        <f>IFERROR(VLOOKUP(F211, '[1]Enrollment 1516s2'!$E$2:$F$4018, 2, FALSE), "")</f>
        <v>595</v>
      </c>
    </row>
    <row r="212" spans="1:7" x14ac:dyDescent="0.35">
      <c r="A212" s="1" t="s">
        <v>192</v>
      </c>
      <c r="B212" t="s">
        <v>193</v>
      </c>
      <c r="C212" s="4">
        <v>3531</v>
      </c>
      <c r="D212" t="s">
        <v>291</v>
      </c>
      <c r="E212" t="s">
        <v>9</v>
      </c>
      <c r="F212" t="str">
        <f t="shared" si="3"/>
        <v>063531</v>
      </c>
      <c r="G212" s="6">
        <f>IFERROR(VLOOKUP(F212, '[1]Enrollment 1516s2'!$E$2:$F$4018, 2, FALSE), "")</f>
        <v>1275</v>
      </c>
    </row>
    <row r="213" spans="1:7" x14ac:dyDescent="0.35">
      <c r="A213" s="1" t="s">
        <v>192</v>
      </c>
      <c r="B213" t="s">
        <v>193</v>
      </c>
      <c r="C213" s="4">
        <v>3541</v>
      </c>
      <c r="D213" t="s">
        <v>292</v>
      </c>
      <c r="E213" t="s">
        <v>9</v>
      </c>
      <c r="F213" t="str">
        <f t="shared" si="3"/>
        <v>063541</v>
      </c>
      <c r="G213" s="6">
        <f>IFERROR(VLOOKUP(F213, '[1]Enrollment 1516s2'!$E$2:$F$4018, 2, FALSE), "")</f>
        <v>2394</v>
      </c>
    </row>
    <row r="214" spans="1:7" x14ac:dyDescent="0.35">
      <c r="A214" s="1" t="s">
        <v>192</v>
      </c>
      <c r="B214" t="s">
        <v>193</v>
      </c>
      <c r="C214" s="4">
        <v>3571</v>
      </c>
      <c r="D214" t="s">
        <v>293</v>
      </c>
      <c r="E214" t="s">
        <v>9</v>
      </c>
      <c r="F214" t="str">
        <f t="shared" si="3"/>
        <v>063571</v>
      </c>
      <c r="G214" s="6">
        <f>IFERROR(VLOOKUP(F214, '[1]Enrollment 1516s2'!$E$2:$F$4018, 2, FALSE), "")</f>
        <v>569</v>
      </c>
    </row>
    <row r="215" spans="1:7" x14ac:dyDescent="0.35">
      <c r="A215" s="1" t="s">
        <v>192</v>
      </c>
      <c r="B215" t="s">
        <v>193</v>
      </c>
      <c r="C215" s="4">
        <v>3581</v>
      </c>
      <c r="D215" t="s">
        <v>294</v>
      </c>
      <c r="E215" t="s">
        <v>14</v>
      </c>
      <c r="F215" t="str">
        <f t="shared" si="3"/>
        <v>063581</v>
      </c>
      <c r="G215" s="6">
        <f>IFERROR(VLOOKUP(F215, '[1]Enrollment 1516s2'!$E$2:$F$4018, 2, FALSE), "")</f>
        <v>501</v>
      </c>
    </row>
    <row r="216" spans="1:7" x14ac:dyDescent="0.35">
      <c r="A216" s="1" t="s">
        <v>192</v>
      </c>
      <c r="B216" t="s">
        <v>193</v>
      </c>
      <c r="C216" s="4">
        <v>3591</v>
      </c>
      <c r="D216" t="s">
        <v>295</v>
      </c>
      <c r="E216" t="s">
        <v>9</v>
      </c>
      <c r="F216" t="str">
        <f t="shared" si="3"/>
        <v>063591</v>
      </c>
      <c r="G216" s="6">
        <f>IFERROR(VLOOKUP(F216, '[1]Enrollment 1516s2'!$E$2:$F$4018, 2, FALSE), "")</f>
        <v>761</v>
      </c>
    </row>
    <row r="217" spans="1:7" x14ac:dyDescent="0.35">
      <c r="A217" s="1" t="s">
        <v>192</v>
      </c>
      <c r="B217" t="s">
        <v>193</v>
      </c>
      <c r="C217" s="4">
        <v>3622</v>
      </c>
      <c r="D217" t="s">
        <v>296</v>
      </c>
      <c r="E217" t="s">
        <v>9</v>
      </c>
      <c r="F217" t="str">
        <f t="shared" si="3"/>
        <v>063622</v>
      </c>
      <c r="G217" s="6">
        <f>IFERROR(VLOOKUP(F217, '[1]Enrollment 1516s2'!$E$2:$F$4018, 2, FALSE), "")</f>
        <v>2221</v>
      </c>
    </row>
    <row r="218" spans="1:7" x14ac:dyDescent="0.35">
      <c r="A218" s="1" t="s">
        <v>192</v>
      </c>
      <c r="B218" t="s">
        <v>193</v>
      </c>
      <c r="C218" s="4">
        <v>3623</v>
      </c>
      <c r="D218" t="s">
        <v>297</v>
      </c>
      <c r="E218" t="s">
        <v>9</v>
      </c>
      <c r="F218" t="str">
        <f t="shared" si="3"/>
        <v>063623</v>
      </c>
      <c r="G218" s="6">
        <f>IFERROR(VLOOKUP(F218, '[1]Enrollment 1516s2'!$E$2:$F$4018, 2, FALSE), "")</f>
        <v>4601</v>
      </c>
    </row>
    <row r="219" spans="1:7" x14ac:dyDescent="0.35">
      <c r="A219" s="1" t="s">
        <v>192</v>
      </c>
      <c r="B219" t="s">
        <v>193</v>
      </c>
      <c r="C219" s="4">
        <v>3631</v>
      </c>
      <c r="D219" t="s">
        <v>298</v>
      </c>
      <c r="E219" t="s">
        <v>14</v>
      </c>
      <c r="F219" t="str">
        <f t="shared" si="3"/>
        <v>063631</v>
      </c>
      <c r="G219" s="6">
        <f>IFERROR(VLOOKUP(F219, '[1]Enrollment 1516s2'!$E$2:$F$4018, 2, FALSE), "")</f>
        <v>773</v>
      </c>
    </row>
    <row r="220" spans="1:7" x14ac:dyDescent="0.35">
      <c r="A220" s="1" t="s">
        <v>192</v>
      </c>
      <c r="B220" t="s">
        <v>193</v>
      </c>
      <c r="C220" s="4">
        <v>3642</v>
      </c>
      <c r="D220" t="s">
        <v>299</v>
      </c>
      <c r="E220" t="s">
        <v>9</v>
      </c>
      <c r="F220" t="str">
        <f t="shared" si="3"/>
        <v>063642</v>
      </c>
      <c r="G220" s="6">
        <f>IFERROR(VLOOKUP(F220, '[1]Enrollment 1516s2'!$E$2:$F$4018, 2, FALSE), "")</f>
        <v>1294</v>
      </c>
    </row>
    <row r="221" spans="1:7" x14ac:dyDescent="0.35">
      <c r="A221" s="1" t="s">
        <v>192</v>
      </c>
      <c r="B221" t="s">
        <v>193</v>
      </c>
      <c r="C221" s="4">
        <v>3661</v>
      </c>
      <c r="D221" t="s">
        <v>300</v>
      </c>
      <c r="E221" t="s">
        <v>9</v>
      </c>
      <c r="F221" t="str">
        <f t="shared" si="3"/>
        <v>063661</v>
      </c>
      <c r="G221" s="6">
        <f>IFERROR(VLOOKUP(F221, '[1]Enrollment 1516s2'!$E$2:$F$4018, 2, FALSE), "")</f>
        <v>801</v>
      </c>
    </row>
    <row r="222" spans="1:7" x14ac:dyDescent="0.35">
      <c r="A222" s="1" t="s">
        <v>192</v>
      </c>
      <c r="B222" t="s">
        <v>193</v>
      </c>
      <c r="C222" s="4">
        <v>3731</v>
      </c>
      <c r="D222" t="s">
        <v>301</v>
      </c>
      <c r="E222" t="s">
        <v>9</v>
      </c>
      <c r="F222" t="str">
        <f t="shared" si="3"/>
        <v>063731</v>
      </c>
      <c r="G222" s="6">
        <f>IFERROR(VLOOKUP(F222, '[1]Enrollment 1516s2'!$E$2:$F$4018, 2, FALSE), "")</f>
        <v>2404</v>
      </c>
    </row>
    <row r="223" spans="1:7" x14ac:dyDescent="0.35">
      <c r="A223" s="1" t="s">
        <v>192</v>
      </c>
      <c r="B223" t="s">
        <v>193</v>
      </c>
      <c r="C223" s="4">
        <v>3741</v>
      </c>
      <c r="D223" t="s">
        <v>302</v>
      </c>
      <c r="E223" t="s">
        <v>14</v>
      </c>
      <c r="F223" t="str">
        <f t="shared" si="3"/>
        <v>063741</v>
      </c>
      <c r="G223" s="6">
        <f>IFERROR(VLOOKUP(F223, '[1]Enrollment 1516s2'!$E$2:$F$4018, 2, FALSE), "")</f>
        <v>873</v>
      </c>
    </row>
    <row r="224" spans="1:7" x14ac:dyDescent="0.35">
      <c r="A224" s="1" t="s">
        <v>192</v>
      </c>
      <c r="B224" t="s">
        <v>193</v>
      </c>
      <c r="C224" s="4">
        <v>3751</v>
      </c>
      <c r="D224" t="s">
        <v>303</v>
      </c>
      <c r="E224" t="s">
        <v>9</v>
      </c>
      <c r="F224" t="str">
        <f t="shared" si="3"/>
        <v>063751</v>
      </c>
      <c r="G224" s="6">
        <f>IFERROR(VLOOKUP(F224, '[1]Enrollment 1516s2'!$E$2:$F$4018, 2, FALSE), "")</f>
        <v>693</v>
      </c>
    </row>
    <row r="225" spans="1:7" x14ac:dyDescent="0.35">
      <c r="A225" s="1" t="s">
        <v>192</v>
      </c>
      <c r="B225" t="s">
        <v>193</v>
      </c>
      <c r="C225" s="4">
        <v>3771</v>
      </c>
      <c r="D225" t="s">
        <v>304</v>
      </c>
      <c r="E225" t="s">
        <v>14</v>
      </c>
      <c r="F225" t="str">
        <f t="shared" si="3"/>
        <v>063771</v>
      </c>
      <c r="G225" s="6">
        <f>IFERROR(VLOOKUP(F225, '[1]Enrollment 1516s2'!$E$2:$F$4018, 2, FALSE), "")</f>
        <v>987</v>
      </c>
    </row>
    <row r="226" spans="1:7" x14ac:dyDescent="0.35">
      <c r="A226" s="1" t="s">
        <v>192</v>
      </c>
      <c r="B226" t="s">
        <v>193</v>
      </c>
      <c r="C226" s="4">
        <v>3781</v>
      </c>
      <c r="D226" t="s">
        <v>305</v>
      </c>
      <c r="E226" t="s">
        <v>9</v>
      </c>
      <c r="F226" t="str">
        <f t="shared" si="3"/>
        <v>063781</v>
      </c>
      <c r="G226" s="6">
        <f>IFERROR(VLOOKUP(F226, '[1]Enrollment 1516s2'!$E$2:$F$4018, 2, FALSE), "")</f>
        <v>1315</v>
      </c>
    </row>
    <row r="227" spans="1:7" x14ac:dyDescent="0.35">
      <c r="A227" s="1" t="s">
        <v>192</v>
      </c>
      <c r="B227" t="s">
        <v>193</v>
      </c>
      <c r="C227" s="4">
        <v>3841</v>
      </c>
      <c r="D227" t="s">
        <v>306</v>
      </c>
      <c r="E227" t="s">
        <v>9</v>
      </c>
      <c r="F227" t="str">
        <f t="shared" si="3"/>
        <v>063841</v>
      </c>
      <c r="G227" s="6">
        <f>IFERROR(VLOOKUP(F227, '[1]Enrollment 1516s2'!$E$2:$F$4018, 2, FALSE), "")</f>
        <v>1178</v>
      </c>
    </row>
    <row r="228" spans="1:7" x14ac:dyDescent="0.35">
      <c r="A228" s="1" t="s">
        <v>192</v>
      </c>
      <c r="B228" t="s">
        <v>193</v>
      </c>
      <c r="C228" s="4">
        <v>3851</v>
      </c>
      <c r="D228" t="s">
        <v>307</v>
      </c>
      <c r="E228" t="s">
        <v>9</v>
      </c>
      <c r="F228" t="str">
        <f t="shared" si="3"/>
        <v>063851</v>
      </c>
      <c r="G228" s="6">
        <f>IFERROR(VLOOKUP(F228, '[1]Enrollment 1516s2'!$E$2:$F$4018, 2, FALSE), "")</f>
        <v>463</v>
      </c>
    </row>
    <row r="229" spans="1:7" x14ac:dyDescent="0.35">
      <c r="A229" s="1" t="s">
        <v>192</v>
      </c>
      <c r="B229" t="s">
        <v>193</v>
      </c>
      <c r="C229" s="4">
        <v>3861</v>
      </c>
      <c r="D229" t="s">
        <v>308</v>
      </c>
      <c r="E229" t="s">
        <v>14</v>
      </c>
      <c r="F229" t="str">
        <f t="shared" si="3"/>
        <v>063861</v>
      </c>
      <c r="G229" s="6">
        <f>IFERROR(VLOOKUP(F229, '[1]Enrollment 1516s2'!$E$2:$F$4018, 2, FALSE), "")</f>
        <v>2498</v>
      </c>
    </row>
    <row r="230" spans="1:7" x14ac:dyDescent="0.35">
      <c r="A230" s="1" t="s">
        <v>192</v>
      </c>
      <c r="B230" t="s">
        <v>193</v>
      </c>
      <c r="C230" s="4">
        <v>3871</v>
      </c>
      <c r="D230" t="s">
        <v>309</v>
      </c>
      <c r="E230" t="s">
        <v>9</v>
      </c>
      <c r="F230" t="str">
        <f t="shared" si="3"/>
        <v>063871</v>
      </c>
      <c r="G230" s="6">
        <f>IFERROR(VLOOKUP(F230, '[1]Enrollment 1516s2'!$E$2:$F$4018, 2, FALSE), "")</f>
        <v>1580</v>
      </c>
    </row>
    <row r="231" spans="1:7" x14ac:dyDescent="0.35">
      <c r="A231" s="1" t="s">
        <v>192</v>
      </c>
      <c r="B231" t="s">
        <v>193</v>
      </c>
      <c r="C231" s="4">
        <v>3931</v>
      </c>
      <c r="D231" t="s">
        <v>310</v>
      </c>
      <c r="E231" t="s">
        <v>14</v>
      </c>
      <c r="F231" t="str">
        <f t="shared" si="3"/>
        <v>063931</v>
      </c>
      <c r="G231" s="6">
        <f>IFERROR(VLOOKUP(F231, '[1]Enrollment 1516s2'!$E$2:$F$4018, 2, FALSE), "")</f>
        <v>528</v>
      </c>
    </row>
    <row r="232" spans="1:7" x14ac:dyDescent="0.35">
      <c r="A232" s="1" t="s">
        <v>192</v>
      </c>
      <c r="B232" t="s">
        <v>193</v>
      </c>
      <c r="C232" s="4">
        <v>3961</v>
      </c>
      <c r="D232" t="s">
        <v>311</v>
      </c>
      <c r="E232" t="s">
        <v>9</v>
      </c>
      <c r="F232" t="str">
        <f t="shared" si="3"/>
        <v>063961</v>
      </c>
      <c r="G232" s="6">
        <f>IFERROR(VLOOKUP(F232, '[1]Enrollment 1516s2'!$E$2:$F$4018, 2, FALSE), "")</f>
        <v>1004</v>
      </c>
    </row>
    <row r="233" spans="1:7" x14ac:dyDescent="0.35">
      <c r="A233" s="1" t="s">
        <v>192</v>
      </c>
      <c r="B233" t="s">
        <v>193</v>
      </c>
      <c r="C233" s="4">
        <v>3962</v>
      </c>
      <c r="D233" t="s">
        <v>312</v>
      </c>
      <c r="E233" t="s">
        <v>14</v>
      </c>
      <c r="F233" t="str">
        <f t="shared" si="3"/>
        <v>063962</v>
      </c>
      <c r="G233" s="6">
        <f>IFERROR(VLOOKUP(F233, '[1]Enrollment 1516s2'!$E$2:$F$4018, 2, FALSE), "")</f>
        <v>1019</v>
      </c>
    </row>
    <row r="234" spans="1:7" x14ac:dyDescent="0.35">
      <c r="A234" s="1" t="s">
        <v>192</v>
      </c>
      <c r="B234" t="s">
        <v>193</v>
      </c>
      <c r="C234" s="4">
        <v>3971</v>
      </c>
      <c r="D234" t="s">
        <v>313</v>
      </c>
      <c r="E234" t="s">
        <v>9</v>
      </c>
      <c r="F234" t="str">
        <f t="shared" si="3"/>
        <v>063971</v>
      </c>
      <c r="G234" s="6">
        <f>IFERROR(VLOOKUP(F234, '[1]Enrollment 1516s2'!$E$2:$F$4018, 2, FALSE), "")</f>
        <v>2681</v>
      </c>
    </row>
    <row r="235" spans="1:7" x14ac:dyDescent="0.35">
      <c r="A235" s="1" t="s">
        <v>192</v>
      </c>
      <c r="B235" t="s">
        <v>193</v>
      </c>
      <c r="C235" s="4">
        <v>4772</v>
      </c>
      <c r="D235" t="s">
        <v>314</v>
      </c>
      <c r="E235" t="s">
        <v>14</v>
      </c>
      <c r="F235" t="str">
        <f t="shared" si="3"/>
        <v>064772</v>
      </c>
      <c r="G235" s="6">
        <f>IFERROR(VLOOKUP(F235, '[1]Enrollment 1516s2'!$E$2:$F$4018, 2, FALSE), "")</f>
        <v>1498</v>
      </c>
    </row>
    <row r="236" spans="1:7" x14ac:dyDescent="0.35">
      <c r="A236" s="1" t="s">
        <v>192</v>
      </c>
      <c r="B236" t="s">
        <v>193</v>
      </c>
      <c r="C236" s="4">
        <v>5001</v>
      </c>
      <c r="D236" t="s">
        <v>315</v>
      </c>
      <c r="E236" t="s">
        <v>9</v>
      </c>
      <c r="F236" t="str">
        <f t="shared" si="3"/>
        <v>065001</v>
      </c>
      <c r="G236" s="6">
        <f>IFERROR(VLOOKUP(F236, '[1]Enrollment 1516s2'!$E$2:$F$4018, 2, FALSE), "")</f>
        <v>65</v>
      </c>
    </row>
    <row r="237" spans="1:7" x14ac:dyDescent="0.35">
      <c r="A237" s="1" t="s">
        <v>192</v>
      </c>
      <c r="B237" t="s">
        <v>193</v>
      </c>
      <c r="C237" s="4">
        <v>5010</v>
      </c>
      <c r="D237" t="s">
        <v>316</v>
      </c>
      <c r="E237" t="s">
        <v>9</v>
      </c>
      <c r="F237" t="str">
        <f t="shared" si="3"/>
        <v>065010</v>
      </c>
      <c r="G237" s="6">
        <f>IFERROR(VLOOKUP(F237, '[1]Enrollment 1516s2'!$E$2:$F$4018, 2, FALSE), "")</f>
        <v>1109</v>
      </c>
    </row>
    <row r="238" spans="1:7" x14ac:dyDescent="0.35">
      <c r="A238" s="1" t="s">
        <v>192</v>
      </c>
      <c r="B238" t="s">
        <v>193</v>
      </c>
      <c r="C238" s="4">
        <v>5012</v>
      </c>
      <c r="D238" t="s">
        <v>317</v>
      </c>
      <c r="E238" t="s">
        <v>9</v>
      </c>
      <c r="F238" t="str">
        <f t="shared" si="3"/>
        <v>065012</v>
      </c>
      <c r="G238" s="6">
        <f>IFERROR(VLOOKUP(F238, '[1]Enrollment 1516s2'!$E$2:$F$4018, 2, FALSE), "")</f>
        <v>1228</v>
      </c>
    </row>
    <row r="239" spans="1:7" x14ac:dyDescent="0.35">
      <c r="A239" s="1" t="s">
        <v>192</v>
      </c>
      <c r="B239" t="s">
        <v>193</v>
      </c>
      <c r="C239" s="4">
        <v>5020</v>
      </c>
      <c r="D239" t="s">
        <v>318</v>
      </c>
      <c r="E239" t="s">
        <v>14</v>
      </c>
      <c r="F239" t="str">
        <f t="shared" si="3"/>
        <v>065020</v>
      </c>
      <c r="G239" s="6">
        <f>IFERROR(VLOOKUP(F239, '[1]Enrollment 1516s2'!$E$2:$F$4018, 2, FALSE), "")</f>
        <v>1507</v>
      </c>
    </row>
    <row r="240" spans="1:7" x14ac:dyDescent="0.35">
      <c r="A240" s="1" t="s">
        <v>192</v>
      </c>
      <c r="B240" t="s">
        <v>193</v>
      </c>
      <c r="C240" s="4">
        <v>5021</v>
      </c>
      <c r="D240" t="s">
        <v>319</v>
      </c>
      <c r="E240" t="s">
        <v>9</v>
      </c>
      <c r="F240" t="str">
        <f t="shared" si="3"/>
        <v>065021</v>
      </c>
      <c r="G240" s="6">
        <f>IFERROR(VLOOKUP(F240, '[1]Enrollment 1516s2'!$E$2:$F$4018, 2, FALSE), "")</f>
        <v>551</v>
      </c>
    </row>
    <row r="241" spans="1:7" x14ac:dyDescent="0.35">
      <c r="A241" s="1" t="s">
        <v>192</v>
      </c>
      <c r="B241" t="s">
        <v>193</v>
      </c>
      <c r="C241" s="4">
        <v>5024</v>
      </c>
      <c r="D241" t="s">
        <v>320</v>
      </c>
      <c r="E241" t="s">
        <v>9</v>
      </c>
      <c r="F241" t="str">
        <f t="shared" si="3"/>
        <v>065024</v>
      </c>
      <c r="G241" s="6">
        <f>IFERROR(VLOOKUP(F241, '[1]Enrollment 1516s2'!$E$2:$F$4018, 2, FALSE), "")</f>
        <v>878</v>
      </c>
    </row>
    <row r="242" spans="1:7" x14ac:dyDescent="0.35">
      <c r="A242" s="1" t="s">
        <v>192</v>
      </c>
      <c r="B242" t="s">
        <v>193</v>
      </c>
      <c r="C242" s="4">
        <v>5037</v>
      </c>
      <c r="D242" t="s">
        <v>321</v>
      </c>
      <c r="E242" t="s">
        <v>9</v>
      </c>
      <c r="F242" t="str">
        <f t="shared" si="3"/>
        <v>065037</v>
      </c>
      <c r="G242" s="6">
        <f>IFERROR(VLOOKUP(F242, '[1]Enrollment 1516s2'!$E$2:$F$4018, 2, FALSE), "")</f>
        <v>860</v>
      </c>
    </row>
    <row r="243" spans="1:7" x14ac:dyDescent="0.35">
      <c r="A243" s="1" t="s">
        <v>192</v>
      </c>
      <c r="B243" t="s">
        <v>193</v>
      </c>
      <c r="C243" s="4">
        <v>5038</v>
      </c>
      <c r="D243" t="s">
        <v>322</v>
      </c>
      <c r="E243" t="s">
        <v>14</v>
      </c>
      <c r="F243" t="str">
        <f t="shared" si="3"/>
        <v>065038</v>
      </c>
      <c r="G243" s="6">
        <f>IFERROR(VLOOKUP(F243, '[1]Enrollment 1516s2'!$E$2:$F$4018, 2, FALSE), "")</f>
        <v>198</v>
      </c>
    </row>
    <row r="244" spans="1:7" x14ac:dyDescent="0.35">
      <c r="A244" s="1" t="s">
        <v>192</v>
      </c>
      <c r="B244" t="s">
        <v>193</v>
      </c>
      <c r="C244" s="4">
        <v>5042</v>
      </c>
      <c r="D244" t="s">
        <v>323</v>
      </c>
      <c r="E244" t="s">
        <v>9</v>
      </c>
      <c r="F244" t="str">
        <f t="shared" si="3"/>
        <v>065042</v>
      </c>
      <c r="G244" s="6">
        <f>IFERROR(VLOOKUP(F244, '[1]Enrollment 1516s2'!$E$2:$F$4018, 2, FALSE), "")</f>
        <v>262</v>
      </c>
    </row>
    <row r="245" spans="1:7" x14ac:dyDescent="0.35">
      <c r="A245" s="1" t="s">
        <v>192</v>
      </c>
      <c r="B245" t="s">
        <v>193</v>
      </c>
      <c r="C245" s="4">
        <v>5044</v>
      </c>
      <c r="D245" t="s">
        <v>324</v>
      </c>
      <c r="E245" t="s">
        <v>9</v>
      </c>
      <c r="F245" t="str">
        <f t="shared" si="3"/>
        <v>065044</v>
      </c>
      <c r="G245" s="6">
        <f>IFERROR(VLOOKUP(F245, '[1]Enrollment 1516s2'!$E$2:$F$4018, 2, FALSE), "")</f>
        <v>352</v>
      </c>
    </row>
    <row r="246" spans="1:7" x14ac:dyDescent="0.35">
      <c r="A246" s="1" t="s">
        <v>192</v>
      </c>
      <c r="B246" t="s">
        <v>193</v>
      </c>
      <c r="C246" s="4">
        <v>5046</v>
      </c>
      <c r="D246" t="s">
        <v>325</v>
      </c>
      <c r="E246" t="s">
        <v>9</v>
      </c>
      <c r="F246" t="str">
        <f t="shared" si="3"/>
        <v>065046</v>
      </c>
      <c r="G246" s="6">
        <f>IFERROR(VLOOKUP(F246, '[1]Enrollment 1516s2'!$E$2:$F$4018, 2, FALSE), "")</f>
        <v>462</v>
      </c>
    </row>
    <row r="247" spans="1:7" x14ac:dyDescent="0.35">
      <c r="A247" s="1" t="s">
        <v>192</v>
      </c>
      <c r="B247" t="s">
        <v>193</v>
      </c>
      <c r="C247" s="4">
        <v>5048</v>
      </c>
      <c r="D247" t="s">
        <v>326</v>
      </c>
      <c r="E247" t="s">
        <v>14</v>
      </c>
      <c r="F247" t="str">
        <f t="shared" si="3"/>
        <v>065048</v>
      </c>
      <c r="G247" s="6">
        <f>IFERROR(VLOOKUP(F247, '[1]Enrollment 1516s2'!$E$2:$F$4018, 2, FALSE), "")</f>
        <v>1394</v>
      </c>
    </row>
    <row r="248" spans="1:7" x14ac:dyDescent="0.35">
      <c r="A248" s="1" t="s">
        <v>192</v>
      </c>
      <c r="B248" t="s">
        <v>193</v>
      </c>
      <c r="C248" s="4">
        <v>5049</v>
      </c>
      <c r="D248" t="s">
        <v>327</v>
      </c>
      <c r="E248" t="s">
        <v>9</v>
      </c>
      <c r="F248" t="str">
        <f t="shared" si="3"/>
        <v>065049</v>
      </c>
      <c r="G248" s="6">
        <f>IFERROR(VLOOKUP(F248, '[1]Enrollment 1516s2'!$E$2:$F$4018, 2, FALSE), "")</f>
        <v>1191</v>
      </c>
    </row>
    <row r="249" spans="1:7" x14ac:dyDescent="0.35">
      <c r="A249" s="1" t="s">
        <v>192</v>
      </c>
      <c r="B249" t="s">
        <v>193</v>
      </c>
      <c r="C249" s="4">
        <v>5051</v>
      </c>
      <c r="D249" t="s">
        <v>328</v>
      </c>
      <c r="E249" t="s">
        <v>9</v>
      </c>
      <c r="F249" t="str">
        <f t="shared" si="3"/>
        <v>065051</v>
      </c>
      <c r="G249" s="6">
        <f>IFERROR(VLOOKUP(F249, '[1]Enrollment 1516s2'!$E$2:$F$4018, 2, FALSE), "")</f>
        <v>1927</v>
      </c>
    </row>
    <row r="250" spans="1:7" x14ac:dyDescent="0.35">
      <c r="A250" s="1" t="s">
        <v>192</v>
      </c>
      <c r="B250" t="s">
        <v>193</v>
      </c>
      <c r="C250" s="4">
        <v>5081</v>
      </c>
      <c r="D250" t="s">
        <v>329</v>
      </c>
      <c r="E250" t="s">
        <v>9</v>
      </c>
      <c r="F250" t="str">
        <f t="shared" si="3"/>
        <v>065081</v>
      </c>
      <c r="G250" s="6">
        <f>IFERROR(VLOOKUP(F250, '[1]Enrollment 1516s2'!$E$2:$F$4018, 2, FALSE), "")</f>
        <v>1317</v>
      </c>
    </row>
    <row r="251" spans="1:7" x14ac:dyDescent="0.35">
      <c r="A251" s="1" t="s">
        <v>192</v>
      </c>
      <c r="B251" t="s">
        <v>193</v>
      </c>
      <c r="C251" s="4">
        <v>5091</v>
      </c>
      <c r="D251" t="s">
        <v>330</v>
      </c>
      <c r="E251" t="s">
        <v>9</v>
      </c>
      <c r="F251" t="str">
        <f t="shared" si="3"/>
        <v>065091</v>
      </c>
      <c r="G251" s="6">
        <f>IFERROR(VLOOKUP(F251, '[1]Enrollment 1516s2'!$E$2:$F$4018, 2, FALSE), "")</f>
        <v>1673</v>
      </c>
    </row>
    <row r="252" spans="1:7" x14ac:dyDescent="0.35">
      <c r="A252" s="1" t="s">
        <v>192</v>
      </c>
      <c r="B252" t="s">
        <v>193</v>
      </c>
      <c r="C252" s="4">
        <v>5111</v>
      </c>
      <c r="D252" t="s">
        <v>331</v>
      </c>
      <c r="E252" t="s">
        <v>9</v>
      </c>
      <c r="F252" t="str">
        <f t="shared" si="3"/>
        <v>065111</v>
      </c>
      <c r="G252" s="6">
        <f>IFERROR(VLOOKUP(F252, '[1]Enrollment 1516s2'!$E$2:$F$4018, 2, FALSE), "")</f>
        <v>705</v>
      </c>
    </row>
    <row r="253" spans="1:7" x14ac:dyDescent="0.35">
      <c r="A253" s="1" t="s">
        <v>192</v>
      </c>
      <c r="B253" t="s">
        <v>193</v>
      </c>
      <c r="C253" s="4">
        <v>5121</v>
      </c>
      <c r="D253" t="s">
        <v>332</v>
      </c>
      <c r="E253" t="s">
        <v>9</v>
      </c>
      <c r="F253" t="str">
        <f t="shared" si="3"/>
        <v>065121</v>
      </c>
      <c r="G253" s="6">
        <f>IFERROR(VLOOKUP(F253, '[1]Enrollment 1516s2'!$E$2:$F$4018, 2, FALSE), "")</f>
        <v>2025</v>
      </c>
    </row>
    <row r="254" spans="1:7" x14ac:dyDescent="0.35">
      <c r="A254" s="1" t="s">
        <v>192</v>
      </c>
      <c r="B254" t="s">
        <v>193</v>
      </c>
      <c r="C254" s="4">
        <v>5141</v>
      </c>
      <c r="D254" t="s">
        <v>333</v>
      </c>
      <c r="E254" t="s">
        <v>9</v>
      </c>
      <c r="F254" t="str">
        <f t="shared" si="3"/>
        <v>065141</v>
      </c>
      <c r="G254" s="6">
        <f>IFERROR(VLOOKUP(F254, '[1]Enrollment 1516s2'!$E$2:$F$4018, 2, FALSE), "")</f>
        <v>944</v>
      </c>
    </row>
    <row r="255" spans="1:7" x14ac:dyDescent="0.35">
      <c r="A255" s="1" t="s">
        <v>192</v>
      </c>
      <c r="B255" t="s">
        <v>193</v>
      </c>
      <c r="C255" s="4">
        <v>5151</v>
      </c>
      <c r="D255" t="s">
        <v>334</v>
      </c>
      <c r="E255" t="s">
        <v>9</v>
      </c>
      <c r="F255" t="str">
        <f t="shared" si="3"/>
        <v>065151</v>
      </c>
      <c r="G255" s="6">
        <f>IFERROR(VLOOKUP(F255, '[1]Enrollment 1516s2'!$E$2:$F$4018, 2, FALSE), "")</f>
        <v>829</v>
      </c>
    </row>
    <row r="256" spans="1:7" x14ac:dyDescent="0.35">
      <c r="A256" s="1" t="s">
        <v>192</v>
      </c>
      <c r="B256" t="s">
        <v>193</v>
      </c>
      <c r="C256" s="4">
        <v>5161</v>
      </c>
      <c r="D256" t="s">
        <v>335</v>
      </c>
      <c r="E256" t="s">
        <v>14</v>
      </c>
      <c r="F256" t="str">
        <f t="shared" si="3"/>
        <v>065161</v>
      </c>
      <c r="G256" s="6">
        <f>IFERROR(VLOOKUP(F256, '[1]Enrollment 1516s2'!$E$2:$F$4018, 2, FALSE), "")</f>
        <v>691</v>
      </c>
    </row>
    <row r="257" spans="1:7" x14ac:dyDescent="0.35">
      <c r="A257" s="1" t="s">
        <v>192</v>
      </c>
      <c r="B257" t="s">
        <v>193</v>
      </c>
      <c r="C257" s="4">
        <v>5211</v>
      </c>
      <c r="D257" t="s">
        <v>336</v>
      </c>
      <c r="E257" t="s">
        <v>9</v>
      </c>
      <c r="F257" t="str">
        <f t="shared" si="3"/>
        <v>065211</v>
      </c>
      <c r="G257" s="6">
        <f>IFERROR(VLOOKUP(F257, '[1]Enrollment 1516s2'!$E$2:$F$4018, 2, FALSE), "")</f>
        <v>145</v>
      </c>
    </row>
    <row r="258" spans="1:7" x14ac:dyDescent="0.35">
      <c r="A258" s="1" t="s">
        <v>192</v>
      </c>
      <c r="B258" t="s">
        <v>193</v>
      </c>
      <c r="C258" s="4">
        <v>5221</v>
      </c>
      <c r="D258" t="s">
        <v>337</v>
      </c>
      <c r="E258" t="s">
        <v>9</v>
      </c>
      <c r="F258" t="str">
        <f t="shared" si="3"/>
        <v>065221</v>
      </c>
      <c r="G258" s="6">
        <f>IFERROR(VLOOKUP(F258, '[1]Enrollment 1516s2'!$E$2:$F$4018, 2, FALSE), "")</f>
        <v>1034</v>
      </c>
    </row>
    <row r="259" spans="1:7" x14ac:dyDescent="0.35">
      <c r="A259" s="1" t="s">
        <v>192</v>
      </c>
      <c r="B259" t="s">
        <v>193</v>
      </c>
      <c r="C259" s="4">
        <v>5271</v>
      </c>
      <c r="D259" t="s">
        <v>338</v>
      </c>
      <c r="E259" t="s">
        <v>9</v>
      </c>
      <c r="F259" t="str">
        <f t="shared" ref="F259:F322" si="4">A259&amp;C259</f>
        <v>065271</v>
      </c>
      <c r="G259" s="6">
        <f>IFERROR(VLOOKUP(F259, '[1]Enrollment 1516s2'!$E$2:$F$4018, 2, FALSE), "")</f>
        <v>275</v>
      </c>
    </row>
    <row r="260" spans="1:7" x14ac:dyDescent="0.35">
      <c r="A260" s="1" t="s">
        <v>192</v>
      </c>
      <c r="B260" t="s">
        <v>193</v>
      </c>
      <c r="C260" s="4">
        <v>5325</v>
      </c>
      <c r="D260" t="s">
        <v>339</v>
      </c>
      <c r="E260" t="s">
        <v>9</v>
      </c>
      <c r="F260" t="str">
        <f t="shared" si="4"/>
        <v>065325</v>
      </c>
      <c r="G260" s="6">
        <f>IFERROR(VLOOKUP(F260, '[1]Enrollment 1516s2'!$E$2:$F$4018, 2, FALSE), "")</f>
        <v>1121</v>
      </c>
    </row>
    <row r="261" spans="1:7" x14ac:dyDescent="0.35">
      <c r="A261" s="1" t="s">
        <v>192</v>
      </c>
      <c r="B261" t="s">
        <v>193</v>
      </c>
      <c r="C261" s="4">
        <v>5362</v>
      </c>
      <c r="D261" t="s">
        <v>340</v>
      </c>
      <c r="E261" t="s">
        <v>9</v>
      </c>
      <c r="F261" t="str">
        <f t="shared" si="4"/>
        <v>065362</v>
      </c>
      <c r="G261" s="6">
        <f>IFERROR(VLOOKUP(F261, '[1]Enrollment 1516s2'!$E$2:$F$4018, 2, FALSE), "")</f>
        <v>409</v>
      </c>
    </row>
    <row r="262" spans="1:7" x14ac:dyDescent="0.35">
      <c r="A262" s="1" t="s">
        <v>192</v>
      </c>
      <c r="B262" t="s">
        <v>193</v>
      </c>
      <c r="C262" s="4">
        <v>5371</v>
      </c>
      <c r="D262" t="s">
        <v>341</v>
      </c>
      <c r="E262" t="s">
        <v>9</v>
      </c>
      <c r="F262" t="str">
        <f t="shared" si="4"/>
        <v>065371</v>
      </c>
      <c r="G262" s="6">
        <f>IFERROR(VLOOKUP(F262, '[1]Enrollment 1516s2'!$E$2:$F$4018, 2, FALSE), "")</f>
        <v>350</v>
      </c>
    </row>
    <row r="263" spans="1:7" x14ac:dyDescent="0.35">
      <c r="A263" s="1" t="s">
        <v>192</v>
      </c>
      <c r="B263" t="s">
        <v>193</v>
      </c>
      <c r="C263" s="4">
        <v>5391</v>
      </c>
      <c r="D263" t="s">
        <v>342</v>
      </c>
      <c r="E263" t="s">
        <v>14</v>
      </c>
      <c r="F263" t="str">
        <f t="shared" si="4"/>
        <v>065391</v>
      </c>
      <c r="G263" s="6">
        <f>IFERROR(VLOOKUP(F263, '[1]Enrollment 1516s2'!$E$2:$F$4018, 2, FALSE), "")</f>
        <v>280</v>
      </c>
    </row>
    <row r="264" spans="1:7" x14ac:dyDescent="0.35">
      <c r="A264" s="1" t="s">
        <v>192</v>
      </c>
      <c r="B264" t="s">
        <v>193</v>
      </c>
      <c r="C264" s="4">
        <v>5393</v>
      </c>
      <c r="D264" t="s">
        <v>343</v>
      </c>
      <c r="E264" t="s">
        <v>9</v>
      </c>
      <c r="F264" t="str">
        <f t="shared" si="4"/>
        <v>065393</v>
      </c>
      <c r="G264" s="6">
        <f>IFERROR(VLOOKUP(F264, '[1]Enrollment 1516s2'!$E$2:$F$4018, 2, FALSE), "")</f>
        <v>153</v>
      </c>
    </row>
    <row r="265" spans="1:7" x14ac:dyDescent="0.35">
      <c r="A265" s="1" t="s">
        <v>192</v>
      </c>
      <c r="B265" t="s">
        <v>193</v>
      </c>
      <c r="C265" s="4">
        <v>5396</v>
      </c>
      <c r="D265" t="s">
        <v>344</v>
      </c>
      <c r="E265" t="s">
        <v>9</v>
      </c>
      <c r="F265" t="str">
        <f t="shared" si="4"/>
        <v>065396</v>
      </c>
      <c r="G265" s="6">
        <f>IFERROR(VLOOKUP(F265, '[1]Enrollment 1516s2'!$E$2:$F$4018, 2, FALSE), "")</f>
        <v>125</v>
      </c>
    </row>
    <row r="266" spans="1:7" x14ac:dyDescent="0.35">
      <c r="A266" s="1" t="s">
        <v>192</v>
      </c>
      <c r="B266" t="s">
        <v>193</v>
      </c>
      <c r="C266" s="4">
        <v>5397</v>
      </c>
      <c r="D266" t="s">
        <v>345</v>
      </c>
      <c r="E266" t="s">
        <v>9</v>
      </c>
      <c r="F266" t="str">
        <f t="shared" si="4"/>
        <v>065397</v>
      </c>
      <c r="G266" s="6">
        <f>IFERROR(VLOOKUP(F266, '[1]Enrollment 1516s2'!$E$2:$F$4018, 2, FALSE), "")</f>
        <v>32</v>
      </c>
    </row>
    <row r="267" spans="1:7" x14ac:dyDescent="0.35">
      <c r="A267" s="1" t="s">
        <v>192</v>
      </c>
      <c r="B267" t="s">
        <v>193</v>
      </c>
      <c r="C267" s="4">
        <v>5405</v>
      </c>
      <c r="D267" t="s">
        <v>346</v>
      </c>
      <c r="E267" t="s">
        <v>9</v>
      </c>
      <c r="F267" t="str">
        <f t="shared" si="4"/>
        <v>065405</v>
      </c>
      <c r="G267" s="6">
        <f>IFERROR(VLOOKUP(F267, '[1]Enrollment 1516s2'!$E$2:$F$4018, 2, FALSE), "")</f>
        <v>609</v>
      </c>
    </row>
    <row r="268" spans="1:7" x14ac:dyDescent="0.35">
      <c r="A268" s="1" t="s">
        <v>192</v>
      </c>
      <c r="B268" t="s">
        <v>193</v>
      </c>
      <c r="C268" s="4">
        <v>5406</v>
      </c>
      <c r="D268" t="s">
        <v>347</v>
      </c>
      <c r="E268" t="s">
        <v>9</v>
      </c>
      <c r="F268" t="str">
        <f t="shared" si="4"/>
        <v>065406</v>
      </c>
      <c r="G268" s="6">
        <f>IFERROR(VLOOKUP(F268, '[1]Enrollment 1516s2'!$E$2:$F$4018, 2, FALSE), "")</f>
        <v>426</v>
      </c>
    </row>
    <row r="269" spans="1:7" x14ac:dyDescent="0.35">
      <c r="A269" s="1" t="s">
        <v>192</v>
      </c>
      <c r="B269" t="s">
        <v>193</v>
      </c>
      <c r="C269" s="4">
        <v>5409</v>
      </c>
      <c r="D269" t="s">
        <v>348</v>
      </c>
      <c r="E269" t="s">
        <v>14</v>
      </c>
      <c r="F269" t="str">
        <f t="shared" si="4"/>
        <v>065409</v>
      </c>
      <c r="G269" s="6">
        <f>IFERROR(VLOOKUP(F269, '[1]Enrollment 1516s2'!$E$2:$F$4018, 2, FALSE), "")</f>
        <v>147</v>
      </c>
    </row>
    <row r="270" spans="1:7" x14ac:dyDescent="0.35">
      <c r="A270" s="1" t="s">
        <v>192</v>
      </c>
      <c r="B270" t="s">
        <v>193</v>
      </c>
      <c r="C270" s="4">
        <v>5410</v>
      </c>
      <c r="D270" t="s">
        <v>349</v>
      </c>
      <c r="E270" t="s">
        <v>9</v>
      </c>
      <c r="F270" t="str">
        <f t="shared" si="4"/>
        <v>065410</v>
      </c>
      <c r="G270" s="6">
        <f>IFERROR(VLOOKUP(F270, '[1]Enrollment 1516s2'!$E$2:$F$4018, 2, FALSE), "")</f>
        <v>572</v>
      </c>
    </row>
    <row r="271" spans="1:7" x14ac:dyDescent="0.35">
      <c r="A271" s="1" t="s">
        <v>192</v>
      </c>
      <c r="B271" t="s">
        <v>193</v>
      </c>
      <c r="C271" s="4">
        <v>5419</v>
      </c>
      <c r="D271" t="s">
        <v>350</v>
      </c>
      <c r="E271" t="s">
        <v>14</v>
      </c>
      <c r="F271" t="str">
        <f t="shared" si="4"/>
        <v>065419</v>
      </c>
      <c r="G271" s="6">
        <f>IFERROR(VLOOKUP(F271, '[1]Enrollment 1516s2'!$E$2:$F$4018, 2, FALSE), "")</f>
        <v>12</v>
      </c>
    </row>
    <row r="272" spans="1:7" x14ac:dyDescent="0.35">
      <c r="A272" s="1" t="s">
        <v>192</v>
      </c>
      <c r="B272" t="s">
        <v>193</v>
      </c>
      <c r="C272" s="4">
        <v>5801</v>
      </c>
      <c r="D272" t="s">
        <v>351</v>
      </c>
      <c r="E272" t="s">
        <v>14</v>
      </c>
      <c r="F272" t="str">
        <f t="shared" si="4"/>
        <v>065801</v>
      </c>
      <c r="G272" s="6">
        <f>IFERROR(VLOOKUP(F272, '[1]Enrollment 1516s2'!$E$2:$F$4018, 2, FALSE), "")</f>
        <v>132</v>
      </c>
    </row>
    <row r="273" spans="1:7" x14ac:dyDescent="0.35">
      <c r="A273" s="1" t="s">
        <v>192</v>
      </c>
      <c r="B273" t="s">
        <v>193</v>
      </c>
      <c r="C273" s="4">
        <v>7004</v>
      </c>
      <c r="D273" t="s">
        <v>352</v>
      </c>
      <c r="E273" t="s">
        <v>9</v>
      </c>
      <c r="F273" t="str">
        <f t="shared" si="4"/>
        <v>067004</v>
      </c>
      <c r="G273" s="6">
        <f>IFERROR(VLOOKUP(F273, '[1]Enrollment 1516s2'!$E$2:$F$4018, 2, FALSE), "")</f>
        <v>252</v>
      </c>
    </row>
    <row r="274" spans="1:7" x14ac:dyDescent="0.35">
      <c r="A274" s="1" t="s">
        <v>353</v>
      </c>
      <c r="B274" t="s">
        <v>354</v>
      </c>
      <c r="C274" s="5" t="s">
        <v>355</v>
      </c>
      <c r="D274" t="s">
        <v>356</v>
      </c>
      <c r="E274" t="s">
        <v>9</v>
      </c>
      <c r="F274" t="str">
        <f t="shared" si="4"/>
        <v>070021</v>
      </c>
      <c r="G274" s="6">
        <f>IFERROR(VLOOKUP(F274, '[1]Enrollment 1516s2'!$E$2:$F$4018, 2, FALSE), "")</f>
        <v>423</v>
      </c>
    </row>
    <row r="275" spans="1:7" x14ac:dyDescent="0.35">
      <c r="A275" s="1" t="s">
        <v>353</v>
      </c>
      <c r="B275" t="s">
        <v>354</v>
      </c>
      <c r="C275" s="5" t="s">
        <v>121</v>
      </c>
      <c r="D275" t="s">
        <v>357</v>
      </c>
      <c r="E275" t="s">
        <v>9</v>
      </c>
      <c r="F275" t="str">
        <f t="shared" si="4"/>
        <v>070051</v>
      </c>
      <c r="G275" s="6">
        <f>IFERROR(VLOOKUP(F275, '[1]Enrollment 1516s2'!$E$2:$F$4018, 2, FALSE), "")</f>
        <v>259</v>
      </c>
    </row>
    <row r="276" spans="1:7" x14ac:dyDescent="0.35">
      <c r="A276" s="1" t="s">
        <v>353</v>
      </c>
      <c r="B276" t="s">
        <v>354</v>
      </c>
      <c r="C276" s="5" t="s">
        <v>12</v>
      </c>
      <c r="D276" t="s">
        <v>358</v>
      </c>
      <c r="E276" t="s">
        <v>14</v>
      </c>
      <c r="F276" t="str">
        <f t="shared" si="4"/>
        <v>070091</v>
      </c>
      <c r="G276" s="6">
        <f>IFERROR(VLOOKUP(F276, '[1]Enrollment 1516s2'!$E$2:$F$4018, 2, FALSE), "")</f>
        <v>261</v>
      </c>
    </row>
    <row r="277" spans="1:7" x14ac:dyDescent="0.35">
      <c r="A277" s="1" t="s">
        <v>353</v>
      </c>
      <c r="B277" t="s">
        <v>354</v>
      </c>
      <c r="C277" s="5" t="s">
        <v>194</v>
      </c>
      <c r="D277" t="s">
        <v>359</v>
      </c>
      <c r="E277" t="s">
        <v>9</v>
      </c>
      <c r="F277" t="str">
        <f t="shared" si="4"/>
        <v>070101</v>
      </c>
      <c r="G277" s="6">
        <f>IFERROR(VLOOKUP(F277, '[1]Enrollment 1516s2'!$E$2:$F$4018, 2, FALSE), "")</f>
        <v>609</v>
      </c>
    </row>
    <row r="278" spans="1:7" x14ac:dyDescent="0.35">
      <c r="A278" s="1" t="s">
        <v>353</v>
      </c>
      <c r="B278" t="s">
        <v>354</v>
      </c>
      <c r="C278" s="5" t="s">
        <v>360</v>
      </c>
      <c r="D278" t="s">
        <v>361</v>
      </c>
      <c r="E278" t="s">
        <v>9</v>
      </c>
      <c r="F278" t="str">
        <f t="shared" si="4"/>
        <v>070131</v>
      </c>
      <c r="G278" s="6">
        <f>IFERROR(VLOOKUP(F278, '[1]Enrollment 1516s2'!$E$2:$F$4018, 2, FALSE), "")</f>
        <v>617</v>
      </c>
    </row>
    <row r="279" spans="1:7" x14ac:dyDescent="0.35">
      <c r="A279" s="1" t="s">
        <v>362</v>
      </c>
      <c r="B279" t="s">
        <v>363</v>
      </c>
      <c r="C279" s="5" t="s">
        <v>7</v>
      </c>
      <c r="D279" t="s">
        <v>364</v>
      </c>
      <c r="E279" t="s">
        <v>14</v>
      </c>
      <c r="F279" t="str">
        <f t="shared" si="4"/>
        <v>080031</v>
      </c>
      <c r="G279" s="6">
        <f>IFERROR(VLOOKUP(F279, '[1]Enrollment 1516s2'!$E$2:$F$4018, 2, FALSE), "")</f>
        <v>1916</v>
      </c>
    </row>
    <row r="280" spans="1:7" x14ac:dyDescent="0.35">
      <c r="A280" s="1" t="s">
        <v>362</v>
      </c>
      <c r="B280" t="s">
        <v>363</v>
      </c>
      <c r="C280" s="5" t="s">
        <v>121</v>
      </c>
      <c r="D280" t="s">
        <v>365</v>
      </c>
      <c r="E280" t="s">
        <v>9</v>
      </c>
      <c r="F280" t="str">
        <f t="shared" si="4"/>
        <v>080051</v>
      </c>
      <c r="G280" s="6">
        <f>IFERROR(VLOOKUP(F280, '[1]Enrollment 1516s2'!$E$2:$F$4018, 2, FALSE), "")</f>
        <v>1234</v>
      </c>
    </row>
    <row r="281" spans="1:7" x14ac:dyDescent="0.35">
      <c r="A281" s="1" t="s">
        <v>362</v>
      </c>
      <c r="B281" t="s">
        <v>363</v>
      </c>
      <c r="C281" s="5" t="s">
        <v>84</v>
      </c>
      <c r="D281" t="s">
        <v>366</v>
      </c>
      <c r="E281" t="s">
        <v>14</v>
      </c>
      <c r="F281" t="str">
        <f t="shared" si="4"/>
        <v>080081</v>
      </c>
      <c r="G281" s="6">
        <f>IFERROR(VLOOKUP(F281, '[1]Enrollment 1516s2'!$E$2:$F$4018, 2, FALSE), "")</f>
        <v>718</v>
      </c>
    </row>
    <row r="282" spans="1:7" x14ac:dyDescent="0.35">
      <c r="A282" s="1" t="s">
        <v>362</v>
      </c>
      <c r="B282" t="s">
        <v>363</v>
      </c>
      <c r="C282" s="5" t="s">
        <v>196</v>
      </c>
      <c r="D282" t="s">
        <v>367</v>
      </c>
      <c r="E282" t="s">
        <v>14</v>
      </c>
      <c r="F282" t="str">
        <f t="shared" si="4"/>
        <v>080111</v>
      </c>
      <c r="G282" s="6">
        <f>IFERROR(VLOOKUP(F282, '[1]Enrollment 1516s2'!$E$2:$F$4018, 2, FALSE), "")</f>
        <v>804</v>
      </c>
    </row>
    <row r="283" spans="1:7" x14ac:dyDescent="0.35">
      <c r="A283" s="1" t="s">
        <v>362</v>
      </c>
      <c r="B283" t="s">
        <v>363</v>
      </c>
      <c r="C283" s="5" t="s">
        <v>360</v>
      </c>
      <c r="D283" t="s">
        <v>368</v>
      </c>
      <c r="E283" t="s">
        <v>14</v>
      </c>
      <c r="F283" t="str">
        <f t="shared" si="4"/>
        <v>080131</v>
      </c>
      <c r="G283" s="6">
        <f>IFERROR(VLOOKUP(F283, '[1]Enrollment 1516s2'!$E$2:$F$4018, 2, FALSE), "")</f>
        <v>851</v>
      </c>
    </row>
    <row r="284" spans="1:7" x14ac:dyDescent="0.35">
      <c r="A284" s="1" t="s">
        <v>362</v>
      </c>
      <c r="B284" t="s">
        <v>363</v>
      </c>
      <c r="C284" s="5" t="s">
        <v>21</v>
      </c>
      <c r="D284" t="s">
        <v>369</v>
      </c>
      <c r="E284" t="s">
        <v>14</v>
      </c>
      <c r="F284" t="str">
        <f t="shared" si="4"/>
        <v>080151</v>
      </c>
      <c r="G284" s="6">
        <f>IFERROR(VLOOKUP(F284, '[1]Enrollment 1516s2'!$E$2:$F$4018, 2, FALSE), "")</f>
        <v>1625</v>
      </c>
    </row>
    <row r="285" spans="1:7" x14ac:dyDescent="0.35">
      <c r="A285" s="1" t="s">
        <v>362</v>
      </c>
      <c r="B285" t="s">
        <v>363</v>
      </c>
      <c r="C285" s="5" t="s">
        <v>128</v>
      </c>
      <c r="D285" t="s">
        <v>370</v>
      </c>
      <c r="E285" t="s">
        <v>14</v>
      </c>
      <c r="F285" t="str">
        <f t="shared" si="4"/>
        <v>080181</v>
      </c>
      <c r="G285" s="6">
        <f>IFERROR(VLOOKUP(F285, '[1]Enrollment 1516s2'!$E$2:$F$4018, 2, FALSE), "")</f>
        <v>673</v>
      </c>
    </row>
    <row r="286" spans="1:7" x14ac:dyDescent="0.35">
      <c r="A286" s="1" t="s">
        <v>362</v>
      </c>
      <c r="B286" t="s">
        <v>363</v>
      </c>
      <c r="C286" s="5" t="s">
        <v>130</v>
      </c>
      <c r="D286" t="s">
        <v>371</v>
      </c>
      <c r="E286" t="s">
        <v>9</v>
      </c>
      <c r="F286" t="str">
        <f t="shared" si="4"/>
        <v>080191</v>
      </c>
      <c r="G286" s="6">
        <f>IFERROR(VLOOKUP(F286, '[1]Enrollment 1516s2'!$E$2:$F$4018, 2, FALSE), "")</f>
        <v>606</v>
      </c>
    </row>
    <row r="287" spans="1:7" x14ac:dyDescent="0.35">
      <c r="A287" s="1" t="s">
        <v>362</v>
      </c>
      <c r="B287" t="s">
        <v>363</v>
      </c>
      <c r="C287" s="5" t="s">
        <v>372</v>
      </c>
      <c r="D287" t="s">
        <v>373</v>
      </c>
      <c r="E287" t="s">
        <v>14</v>
      </c>
      <c r="F287" t="str">
        <f t="shared" si="4"/>
        <v>080211</v>
      </c>
      <c r="G287" s="6">
        <f>IFERROR(VLOOKUP(F287, '[1]Enrollment 1516s2'!$E$2:$F$4018, 2, FALSE), "")</f>
        <v>770</v>
      </c>
    </row>
    <row r="288" spans="1:7" x14ac:dyDescent="0.35">
      <c r="A288" s="1" t="s">
        <v>362</v>
      </c>
      <c r="B288" t="s">
        <v>363</v>
      </c>
      <c r="C288" s="5" t="s">
        <v>374</v>
      </c>
      <c r="D288" t="s">
        <v>375</v>
      </c>
      <c r="E288" t="s">
        <v>14</v>
      </c>
      <c r="F288" t="str">
        <f t="shared" si="4"/>
        <v>080231</v>
      </c>
      <c r="G288" s="6">
        <f>IFERROR(VLOOKUP(F288, '[1]Enrollment 1516s2'!$E$2:$F$4018, 2, FALSE), "")</f>
        <v>550</v>
      </c>
    </row>
    <row r="289" spans="1:7" x14ac:dyDescent="0.35">
      <c r="A289" s="1" t="s">
        <v>362</v>
      </c>
      <c r="B289" t="s">
        <v>363</v>
      </c>
      <c r="C289" s="5" t="s">
        <v>204</v>
      </c>
      <c r="D289" t="s">
        <v>376</v>
      </c>
      <c r="E289" t="s">
        <v>14</v>
      </c>
      <c r="F289" t="str">
        <f t="shared" si="4"/>
        <v>080251</v>
      </c>
      <c r="G289" s="6">
        <f>IFERROR(VLOOKUP(F289, '[1]Enrollment 1516s2'!$E$2:$F$4018, 2, FALSE), "")</f>
        <v>686</v>
      </c>
    </row>
    <row r="290" spans="1:7" x14ac:dyDescent="0.35">
      <c r="A290" s="1" t="s">
        <v>362</v>
      </c>
      <c r="B290" t="s">
        <v>363</v>
      </c>
      <c r="C290" s="5" t="s">
        <v>133</v>
      </c>
      <c r="D290" t="s">
        <v>377</v>
      </c>
      <c r="E290" t="s">
        <v>14</v>
      </c>
      <c r="F290" t="str">
        <f t="shared" si="4"/>
        <v>080301</v>
      </c>
      <c r="G290" s="6">
        <f>IFERROR(VLOOKUP(F290, '[1]Enrollment 1516s2'!$E$2:$F$4018, 2, FALSE), "")</f>
        <v>645</v>
      </c>
    </row>
    <row r="291" spans="1:7" x14ac:dyDescent="0.35">
      <c r="A291" s="1" t="s">
        <v>362</v>
      </c>
      <c r="B291" t="s">
        <v>363</v>
      </c>
      <c r="C291" s="5" t="s">
        <v>47</v>
      </c>
      <c r="D291" t="s">
        <v>378</v>
      </c>
      <c r="E291" t="s">
        <v>9</v>
      </c>
      <c r="F291" t="str">
        <f t="shared" si="4"/>
        <v>080502</v>
      </c>
      <c r="G291" s="6">
        <f>IFERROR(VLOOKUP(F291, '[1]Enrollment 1516s2'!$E$2:$F$4018, 2, FALSE), "")</f>
        <v>342</v>
      </c>
    </row>
    <row r="292" spans="1:7" x14ac:dyDescent="0.35">
      <c r="A292" s="1" t="s">
        <v>362</v>
      </c>
      <c r="B292" t="s">
        <v>363</v>
      </c>
      <c r="C292" s="4">
        <v>7004</v>
      </c>
      <c r="D292" t="s">
        <v>379</v>
      </c>
      <c r="E292" t="s">
        <v>14</v>
      </c>
      <c r="F292" t="str">
        <f t="shared" si="4"/>
        <v>087004</v>
      </c>
      <c r="G292" s="6">
        <f>IFERROR(VLOOKUP(F292, '[1]Enrollment 1516s2'!$E$2:$F$4018, 2, FALSE), "")</f>
        <v>89</v>
      </c>
    </row>
    <row r="293" spans="1:7" x14ac:dyDescent="0.35">
      <c r="A293" s="1" t="s">
        <v>380</v>
      </c>
      <c r="B293" t="s">
        <v>381</v>
      </c>
      <c r="C293" s="5" t="s">
        <v>355</v>
      </c>
      <c r="D293" t="s">
        <v>382</v>
      </c>
      <c r="E293" t="s">
        <v>9</v>
      </c>
      <c r="F293" t="str">
        <f t="shared" si="4"/>
        <v>090021</v>
      </c>
      <c r="G293" s="6">
        <f>IFERROR(VLOOKUP(F293, '[1]Enrollment 1516s2'!$E$2:$F$4018, 2, FALSE), "")</f>
        <v>755</v>
      </c>
    </row>
    <row r="294" spans="1:7" x14ac:dyDescent="0.35">
      <c r="A294" s="1" t="s">
        <v>380</v>
      </c>
      <c r="B294" t="s">
        <v>381</v>
      </c>
      <c r="C294" s="5" t="s">
        <v>383</v>
      </c>
      <c r="D294" t="s">
        <v>384</v>
      </c>
      <c r="E294" t="s">
        <v>14</v>
      </c>
      <c r="F294" t="str">
        <f t="shared" si="4"/>
        <v>090025</v>
      </c>
      <c r="G294" s="6">
        <f>IFERROR(VLOOKUP(F294, '[1]Enrollment 1516s2'!$E$2:$F$4018, 2, FALSE), "")</f>
        <v>723</v>
      </c>
    </row>
    <row r="295" spans="1:7" x14ac:dyDescent="0.35">
      <c r="A295" s="1" t="s">
        <v>380</v>
      </c>
      <c r="B295" t="s">
        <v>381</v>
      </c>
      <c r="C295" s="5" t="s">
        <v>7</v>
      </c>
      <c r="D295" t="s">
        <v>385</v>
      </c>
      <c r="E295" t="s">
        <v>14</v>
      </c>
      <c r="F295" t="str">
        <f t="shared" si="4"/>
        <v>090031</v>
      </c>
      <c r="G295" s="6">
        <f>IFERROR(VLOOKUP(F295, '[1]Enrollment 1516s2'!$E$2:$F$4018, 2, FALSE), "")</f>
        <v>1516</v>
      </c>
    </row>
    <row r="296" spans="1:7" x14ac:dyDescent="0.35">
      <c r="A296" s="1" t="s">
        <v>380</v>
      </c>
      <c r="B296" t="s">
        <v>381</v>
      </c>
      <c r="C296" s="5" t="s">
        <v>386</v>
      </c>
      <c r="D296" t="s">
        <v>387</v>
      </c>
      <c r="E296" t="s">
        <v>9</v>
      </c>
      <c r="F296" t="str">
        <f t="shared" si="4"/>
        <v>090032</v>
      </c>
      <c r="G296" s="6">
        <f>IFERROR(VLOOKUP(F296, '[1]Enrollment 1516s2'!$E$2:$F$4018, 2, FALSE), "")</f>
        <v>662</v>
      </c>
    </row>
    <row r="297" spans="1:7" x14ac:dyDescent="0.35">
      <c r="A297" s="1" t="s">
        <v>380</v>
      </c>
      <c r="B297" t="s">
        <v>381</v>
      </c>
      <c r="C297" s="5" t="s">
        <v>388</v>
      </c>
      <c r="D297" t="s">
        <v>389</v>
      </c>
      <c r="E297" t="s">
        <v>9</v>
      </c>
      <c r="F297" t="str">
        <f t="shared" si="4"/>
        <v>090035</v>
      </c>
      <c r="G297" s="6">
        <f>IFERROR(VLOOKUP(F297, '[1]Enrollment 1516s2'!$E$2:$F$4018, 2, FALSE), "")</f>
        <v>723</v>
      </c>
    </row>
    <row r="298" spans="1:7" x14ac:dyDescent="0.35">
      <c r="A298" s="1" t="s">
        <v>380</v>
      </c>
      <c r="B298" t="s">
        <v>381</v>
      </c>
      <c r="C298" s="5" t="s">
        <v>390</v>
      </c>
      <c r="D298" t="s">
        <v>391</v>
      </c>
      <c r="E298" t="s">
        <v>14</v>
      </c>
      <c r="F298" t="str">
        <f t="shared" si="4"/>
        <v>090042</v>
      </c>
      <c r="G298" s="6">
        <f>IFERROR(VLOOKUP(F298, '[1]Enrollment 1516s2'!$E$2:$F$4018, 2, FALSE), "")</f>
        <v>1023</v>
      </c>
    </row>
    <row r="299" spans="1:7" x14ac:dyDescent="0.35">
      <c r="A299" s="1" t="s">
        <v>380</v>
      </c>
      <c r="B299" t="s">
        <v>381</v>
      </c>
      <c r="C299" s="5" t="s">
        <v>82</v>
      </c>
      <c r="D299" t="s">
        <v>392</v>
      </c>
      <c r="E299" t="s">
        <v>9</v>
      </c>
      <c r="F299" t="str">
        <f t="shared" si="4"/>
        <v>090061</v>
      </c>
      <c r="G299" s="6">
        <f>IFERROR(VLOOKUP(F299, '[1]Enrollment 1516s2'!$E$2:$F$4018, 2, FALSE), "")</f>
        <v>323</v>
      </c>
    </row>
    <row r="300" spans="1:7" x14ac:dyDescent="0.35">
      <c r="A300" s="1" t="s">
        <v>380</v>
      </c>
      <c r="B300" t="s">
        <v>381</v>
      </c>
      <c r="C300" s="5" t="s">
        <v>393</v>
      </c>
      <c r="D300" t="s">
        <v>394</v>
      </c>
      <c r="E300" t="s">
        <v>9</v>
      </c>
      <c r="F300" t="str">
        <f t="shared" si="4"/>
        <v>090071</v>
      </c>
      <c r="G300" s="6">
        <f>IFERROR(VLOOKUP(F300, '[1]Enrollment 1516s2'!$E$2:$F$4018, 2, FALSE), "")</f>
        <v>335</v>
      </c>
    </row>
    <row r="301" spans="1:7" x14ac:dyDescent="0.35">
      <c r="A301" s="1" t="s">
        <v>380</v>
      </c>
      <c r="B301" t="s">
        <v>381</v>
      </c>
      <c r="C301" s="5" t="s">
        <v>395</v>
      </c>
      <c r="D301" t="s">
        <v>396</v>
      </c>
      <c r="E301" t="s">
        <v>14</v>
      </c>
      <c r="F301" t="str">
        <f t="shared" si="4"/>
        <v>090083</v>
      </c>
      <c r="G301" s="6">
        <f>IFERROR(VLOOKUP(F301, '[1]Enrollment 1516s2'!$E$2:$F$4018, 2, FALSE), "")</f>
        <v>749</v>
      </c>
    </row>
    <row r="302" spans="1:7" x14ac:dyDescent="0.35">
      <c r="A302" s="1" t="s">
        <v>380</v>
      </c>
      <c r="B302" t="s">
        <v>381</v>
      </c>
      <c r="C302" s="5" t="s">
        <v>17</v>
      </c>
      <c r="D302" t="s">
        <v>397</v>
      </c>
      <c r="E302" t="s">
        <v>14</v>
      </c>
      <c r="F302" t="str">
        <f t="shared" si="4"/>
        <v>090121</v>
      </c>
      <c r="G302" s="6">
        <f>IFERROR(VLOOKUP(F302, '[1]Enrollment 1516s2'!$E$2:$F$4018, 2, FALSE), "")</f>
        <v>1384</v>
      </c>
    </row>
    <row r="303" spans="1:7" x14ac:dyDescent="0.35">
      <c r="A303" s="1" t="s">
        <v>380</v>
      </c>
      <c r="B303" t="s">
        <v>381</v>
      </c>
      <c r="C303" s="5" t="s">
        <v>126</v>
      </c>
      <c r="D303" t="s">
        <v>398</v>
      </c>
      <c r="E303" t="s">
        <v>9</v>
      </c>
      <c r="F303" t="str">
        <f t="shared" si="4"/>
        <v>090161</v>
      </c>
      <c r="G303" s="6">
        <f>IFERROR(VLOOKUP(F303, '[1]Enrollment 1516s2'!$E$2:$F$4018, 2, FALSE), "")</f>
        <v>772</v>
      </c>
    </row>
    <row r="304" spans="1:7" x14ac:dyDescent="0.35">
      <c r="A304" s="1" t="s">
        <v>380</v>
      </c>
      <c r="B304" t="s">
        <v>381</v>
      </c>
      <c r="C304" s="5" t="s">
        <v>399</v>
      </c>
      <c r="D304" t="s">
        <v>400</v>
      </c>
      <c r="E304" t="s">
        <v>9</v>
      </c>
      <c r="F304" t="str">
        <f t="shared" si="4"/>
        <v>090162</v>
      </c>
      <c r="G304" s="6">
        <f>IFERROR(VLOOKUP(F304, '[1]Enrollment 1516s2'!$E$2:$F$4018, 2, FALSE), "")</f>
        <v>738</v>
      </c>
    </row>
    <row r="305" spans="1:7" x14ac:dyDescent="0.35">
      <c r="A305" s="1" t="s">
        <v>380</v>
      </c>
      <c r="B305" t="s">
        <v>381</v>
      </c>
      <c r="C305" s="5" t="s">
        <v>401</v>
      </c>
      <c r="D305" t="s">
        <v>402</v>
      </c>
      <c r="E305" t="s">
        <v>9</v>
      </c>
      <c r="F305" t="str">
        <f t="shared" si="4"/>
        <v>090163</v>
      </c>
      <c r="G305" s="6">
        <f>IFERROR(VLOOKUP(F305, '[1]Enrollment 1516s2'!$E$2:$F$4018, 2, FALSE), "")</f>
        <v>1567</v>
      </c>
    </row>
    <row r="306" spans="1:7" x14ac:dyDescent="0.35">
      <c r="A306" s="1" t="s">
        <v>380</v>
      </c>
      <c r="B306" t="s">
        <v>381</v>
      </c>
      <c r="C306" s="5" t="s">
        <v>23</v>
      </c>
      <c r="D306" t="s">
        <v>403</v>
      </c>
      <c r="E306" t="s">
        <v>14</v>
      </c>
      <c r="F306" t="str">
        <f t="shared" si="4"/>
        <v>090171</v>
      </c>
      <c r="G306" s="6">
        <f>IFERROR(VLOOKUP(F306, '[1]Enrollment 1516s2'!$E$2:$F$4018, 2, FALSE), "")</f>
        <v>708</v>
      </c>
    </row>
    <row r="307" spans="1:7" x14ac:dyDescent="0.35">
      <c r="A307" s="1" t="s">
        <v>380</v>
      </c>
      <c r="B307" t="s">
        <v>381</v>
      </c>
      <c r="C307" s="5" t="s">
        <v>128</v>
      </c>
      <c r="D307" t="s">
        <v>404</v>
      </c>
      <c r="E307" t="s">
        <v>9</v>
      </c>
      <c r="F307" t="str">
        <f t="shared" si="4"/>
        <v>090181</v>
      </c>
      <c r="G307" s="6">
        <f>IFERROR(VLOOKUP(F307, '[1]Enrollment 1516s2'!$E$2:$F$4018, 2, FALSE), "")</f>
        <v>746</v>
      </c>
    </row>
    <row r="308" spans="1:7" x14ac:dyDescent="0.35">
      <c r="A308" s="1" t="s">
        <v>380</v>
      </c>
      <c r="B308" t="s">
        <v>381</v>
      </c>
      <c r="C308" s="5" t="s">
        <v>130</v>
      </c>
      <c r="D308" t="s">
        <v>405</v>
      </c>
      <c r="E308" t="s">
        <v>9</v>
      </c>
      <c r="F308" t="str">
        <f t="shared" si="4"/>
        <v>090191</v>
      </c>
      <c r="G308" s="6">
        <f>IFERROR(VLOOKUP(F308, '[1]Enrollment 1516s2'!$E$2:$F$4018, 2, FALSE), "")</f>
        <v>615</v>
      </c>
    </row>
    <row r="309" spans="1:7" x14ac:dyDescent="0.35">
      <c r="A309" s="1" t="s">
        <v>380</v>
      </c>
      <c r="B309" t="s">
        <v>381</v>
      </c>
      <c r="C309" s="5" t="s">
        <v>372</v>
      </c>
      <c r="D309" t="s">
        <v>406</v>
      </c>
      <c r="E309" t="s">
        <v>9</v>
      </c>
      <c r="F309" t="str">
        <f t="shared" si="4"/>
        <v>090211</v>
      </c>
      <c r="G309" s="6">
        <f>IFERROR(VLOOKUP(F309, '[1]Enrollment 1516s2'!$E$2:$F$4018, 2, FALSE), "")</f>
        <v>812</v>
      </c>
    </row>
    <row r="310" spans="1:7" x14ac:dyDescent="0.35">
      <c r="A310" s="1" t="s">
        <v>380</v>
      </c>
      <c r="B310" t="s">
        <v>381</v>
      </c>
      <c r="C310" s="5" t="s">
        <v>407</v>
      </c>
      <c r="D310" t="s">
        <v>408</v>
      </c>
      <c r="E310" t="s">
        <v>9</v>
      </c>
      <c r="F310" t="str">
        <f t="shared" si="4"/>
        <v>090215</v>
      </c>
      <c r="G310" s="6">
        <f>IFERROR(VLOOKUP(F310, '[1]Enrollment 1516s2'!$E$2:$F$4018, 2, FALSE), "")</f>
        <v>92</v>
      </c>
    </row>
    <row r="311" spans="1:7" x14ac:dyDescent="0.35">
      <c r="A311">
        <v>10</v>
      </c>
      <c r="B311" t="s">
        <v>409</v>
      </c>
      <c r="C311" s="5" t="s">
        <v>355</v>
      </c>
      <c r="D311" t="s">
        <v>410</v>
      </c>
      <c r="E311" t="s">
        <v>9</v>
      </c>
      <c r="F311" t="str">
        <f t="shared" si="4"/>
        <v>100021</v>
      </c>
      <c r="G311" s="6">
        <f>IFERROR(VLOOKUP(F311, '[1]Enrollment 1516s2'!$E$2:$F$4018, 2, FALSE), "")</f>
        <v>772</v>
      </c>
    </row>
    <row r="312" spans="1:7" x14ac:dyDescent="0.35">
      <c r="A312">
        <v>10</v>
      </c>
      <c r="B312" t="s">
        <v>409</v>
      </c>
      <c r="C312" s="5" t="s">
        <v>87</v>
      </c>
      <c r="D312" t="s">
        <v>411</v>
      </c>
      <c r="E312" t="s">
        <v>9</v>
      </c>
      <c r="F312" t="str">
        <f t="shared" si="4"/>
        <v>100201</v>
      </c>
      <c r="G312" s="6">
        <f>IFERROR(VLOOKUP(F312, '[1]Enrollment 1516s2'!$E$2:$F$4018, 2, FALSE), "")</f>
        <v>481</v>
      </c>
    </row>
    <row r="313" spans="1:7" x14ac:dyDescent="0.35">
      <c r="A313">
        <v>10</v>
      </c>
      <c r="B313" t="s">
        <v>409</v>
      </c>
      <c r="C313" s="5" t="s">
        <v>202</v>
      </c>
      <c r="D313" t="s">
        <v>412</v>
      </c>
      <c r="E313" t="s">
        <v>14</v>
      </c>
      <c r="F313" t="str">
        <f t="shared" si="4"/>
        <v>100241</v>
      </c>
      <c r="G313" s="6">
        <f>IFERROR(VLOOKUP(F313, '[1]Enrollment 1516s2'!$E$2:$F$4018, 2, FALSE), "")</f>
        <v>625</v>
      </c>
    </row>
    <row r="314" spans="1:7" x14ac:dyDescent="0.35">
      <c r="A314">
        <v>10</v>
      </c>
      <c r="B314" t="s">
        <v>409</v>
      </c>
      <c r="C314" s="5" t="s">
        <v>413</v>
      </c>
      <c r="D314" t="s">
        <v>414</v>
      </c>
      <c r="E314" t="s">
        <v>14</v>
      </c>
      <c r="F314" t="str">
        <f t="shared" si="4"/>
        <v>100252</v>
      </c>
      <c r="G314" s="6">
        <f>IFERROR(VLOOKUP(F314, '[1]Enrollment 1516s2'!$E$2:$F$4018, 2, FALSE), "")</f>
        <v>1577</v>
      </c>
    </row>
    <row r="315" spans="1:7" x14ac:dyDescent="0.35">
      <c r="A315">
        <v>10</v>
      </c>
      <c r="B315" t="s">
        <v>409</v>
      </c>
      <c r="C315" s="5" t="s">
        <v>27</v>
      </c>
      <c r="D315" t="s">
        <v>415</v>
      </c>
      <c r="E315" t="s">
        <v>14</v>
      </c>
      <c r="F315" t="str">
        <f t="shared" si="4"/>
        <v>100261</v>
      </c>
      <c r="G315" s="6">
        <f>IFERROR(VLOOKUP(F315, '[1]Enrollment 1516s2'!$E$2:$F$4018, 2, FALSE), "")</f>
        <v>732</v>
      </c>
    </row>
    <row r="316" spans="1:7" x14ac:dyDescent="0.35">
      <c r="A316">
        <v>10</v>
      </c>
      <c r="B316" t="s">
        <v>409</v>
      </c>
      <c r="C316" s="5" t="s">
        <v>29</v>
      </c>
      <c r="D316" t="s">
        <v>416</v>
      </c>
      <c r="E316" t="s">
        <v>14</v>
      </c>
      <c r="F316" t="str">
        <f t="shared" si="4"/>
        <v>100271</v>
      </c>
      <c r="G316" s="6">
        <f>IFERROR(VLOOKUP(F316, '[1]Enrollment 1516s2'!$E$2:$F$4018, 2, FALSE), "")</f>
        <v>587</v>
      </c>
    </row>
    <row r="317" spans="1:7" x14ac:dyDescent="0.35">
      <c r="A317">
        <v>10</v>
      </c>
      <c r="B317" t="s">
        <v>409</v>
      </c>
      <c r="C317" s="5" t="s">
        <v>133</v>
      </c>
      <c r="D317" t="s">
        <v>417</v>
      </c>
      <c r="E317" t="s">
        <v>14</v>
      </c>
      <c r="F317" t="str">
        <f t="shared" si="4"/>
        <v>100301</v>
      </c>
      <c r="G317" s="6">
        <f>IFERROR(VLOOKUP(F317, '[1]Enrollment 1516s2'!$E$2:$F$4018, 2, FALSE), "")</f>
        <v>860</v>
      </c>
    </row>
    <row r="318" spans="1:7" x14ac:dyDescent="0.35">
      <c r="A318">
        <v>10</v>
      </c>
      <c r="B318" t="s">
        <v>409</v>
      </c>
      <c r="C318" s="5" t="s">
        <v>418</v>
      </c>
      <c r="D318" t="s">
        <v>419</v>
      </c>
      <c r="E318" t="s">
        <v>14</v>
      </c>
      <c r="F318" t="str">
        <f t="shared" si="4"/>
        <v>100311</v>
      </c>
      <c r="G318" s="6">
        <f>IFERROR(VLOOKUP(F318, '[1]Enrollment 1516s2'!$E$2:$F$4018, 2, FALSE), "")</f>
        <v>1192</v>
      </c>
    </row>
    <row r="319" spans="1:7" x14ac:dyDescent="0.35">
      <c r="A319">
        <v>10</v>
      </c>
      <c r="B319" t="s">
        <v>409</v>
      </c>
      <c r="C319" s="5" t="s">
        <v>90</v>
      </c>
      <c r="D319" t="s">
        <v>420</v>
      </c>
      <c r="E319" t="s">
        <v>9</v>
      </c>
      <c r="F319" t="str">
        <f t="shared" si="4"/>
        <v>100341</v>
      </c>
      <c r="G319" s="6">
        <f>IFERROR(VLOOKUP(F319, '[1]Enrollment 1516s2'!$E$2:$F$4018, 2, FALSE), "")</f>
        <v>1441</v>
      </c>
    </row>
    <row r="320" spans="1:7" x14ac:dyDescent="0.35">
      <c r="A320">
        <v>10</v>
      </c>
      <c r="B320" t="s">
        <v>409</v>
      </c>
      <c r="C320" s="5" t="s">
        <v>421</v>
      </c>
      <c r="D320" t="s">
        <v>422</v>
      </c>
      <c r="E320" t="s">
        <v>9</v>
      </c>
      <c r="F320" t="str">
        <f t="shared" si="4"/>
        <v>100351</v>
      </c>
      <c r="G320" s="6">
        <f>IFERROR(VLOOKUP(F320, '[1]Enrollment 1516s2'!$E$2:$F$4018, 2, FALSE), "")</f>
        <v>895</v>
      </c>
    </row>
    <row r="321" spans="1:7" x14ac:dyDescent="0.35">
      <c r="A321">
        <v>10</v>
      </c>
      <c r="B321" t="s">
        <v>409</v>
      </c>
      <c r="C321" s="5" t="s">
        <v>423</v>
      </c>
      <c r="D321" t="s">
        <v>295</v>
      </c>
      <c r="E321" t="s">
        <v>9</v>
      </c>
      <c r="F321" t="str">
        <f t="shared" si="4"/>
        <v>100352</v>
      </c>
      <c r="G321" s="6">
        <f>IFERROR(VLOOKUP(F321, '[1]Enrollment 1516s2'!$E$2:$F$4018, 2, FALSE), "")</f>
        <v>796</v>
      </c>
    </row>
    <row r="322" spans="1:7" x14ac:dyDescent="0.35">
      <c r="A322">
        <v>10</v>
      </c>
      <c r="B322" t="s">
        <v>409</v>
      </c>
      <c r="C322" s="5" t="s">
        <v>206</v>
      </c>
      <c r="D322" t="s">
        <v>424</v>
      </c>
      <c r="E322" t="s">
        <v>14</v>
      </c>
      <c r="F322" t="str">
        <f t="shared" si="4"/>
        <v>100361</v>
      </c>
      <c r="G322" s="6">
        <f>IFERROR(VLOOKUP(F322, '[1]Enrollment 1516s2'!$E$2:$F$4018, 2, FALSE), "")</f>
        <v>636</v>
      </c>
    </row>
    <row r="323" spans="1:7" x14ac:dyDescent="0.35">
      <c r="A323">
        <v>10</v>
      </c>
      <c r="B323" t="s">
        <v>409</v>
      </c>
      <c r="C323" s="5" t="s">
        <v>425</v>
      </c>
      <c r="D323" t="s">
        <v>426</v>
      </c>
      <c r="E323" t="s">
        <v>14</v>
      </c>
      <c r="F323" t="str">
        <f t="shared" ref="F323:F386" si="5">A323&amp;C323</f>
        <v>100371</v>
      </c>
      <c r="G323" s="6">
        <f>IFERROR(VLOOKUP(F323, '[1]Enrollment 1516s2'!$E$2:$F$4018, 2, FALSE), "")</f>
        <v>741</v>
      </c>
    </row>
    <row r="324" spans="1:7" x14ac:dyDescent="0.35">
      <c r="A324">
        <v>10</v>
      </c>
      <c r="B324" t="s">
        <v>409</v>
      </c>
      <c r="C324" s="5" t="s">
        <v>427</v>
      </c>
      <c r="D324" t="s">
        <v>428</v>
      </c>
      <c r="E324" t="s">
        <v>14</v>
      </c>
      <c r="F324" t="str">
        <f t="shared" si="5"/>
        <v>100391</v>
      </c>
      <c r="G324" s="6">
        <f>IFERROR(VLOOKUP(F324, '[1]Enrollment 1516s2'!$E$2:$F$4018, 2, FALSE), "")</f>
        <v>1716</v>
      </c>
    </row>
    <row r="325" spans="1:7" x14ac:dyDescent="0.35">
      <c r="A325">
        <v>10</v>
      </c>
      <c r="B325" t="s">
        <v>409</v>
      </c>
      <c r="C325" s="5" t="s">
        <v>429</v>
      </c>
      <c r="D325" t="s">
        <v>430</v>
      </c>
      <c r="E325" t="s">
        <v>14</v>
      </c>
      <c r="F325" t="str">
        <f t="shared" si="5"/>
        <v>100401</v>
      </c>
      <c r="G325" s="6">
        <f>IFERROR(VLOOKUP(F325, '[1]Enrollment 1516s2'!$E$2:$F$4018, 2, FALSE), "")</f>
        <v>561</v>
      </c>
    </row>
    <row r="326" spans="1:7" x14ac:dyDescent="0.35">
      <c r="A326">
        <v>10</v>
      </c>
      <c r="B326" t="s">
        <v>409</v>
      </c>
      <c r="C326" s="5" t="s">
        <v>37</v>
      </c>
      <c r="D326" t="s">
        <v>431</v>
      </c>
      <c r="E326" t="s">
        <v>9</v>
      </c>
      <c r="F326" t="str">
        <f t="shared" si="5"/>
        <v>100431</v>
      </c>
      <c r="G326" s="6">
        <f>IFERROR(VLOOKUP(F326, '[1]Enrollment 1516s2'!$E$2:$F$4018, 2, FALSE), "")</f>
        <v>1629</v>
      </c>
    </row>
    <row r="327" spans="1:7" x14ac:dyDescent="0.35">
      <c r="A327">
        <v>10</v>
      </c>
      <c r="B327" t="s">
        <v>409</v>
      </c>
      <c r="C327" s="5" t="s">
        <v>432</v>
      </c>
      <c r="D327" t="s">
        <v>433</v>
      </c>
      <c r="E327" t="s">
        <v>9</v>
      </c>
      <c r="F327" t="str">
        <f t="shared" si="5"/>
        <v>100451</v>
      </c>
      <c r="G327" s="6">
        <f>IFERROR(VLOOKUP(F327, '[1]Enrollment 1516s2'!$E$2:$F$4018, 2, FALSE), "")</f>
        <v>829</v>
      </c>
    </row>
    <row r="328" spans="1:7" x14ac:dyDescent="0.35">
      <c r="A328">
        <v>10</v>
      </c>
      <c r="B328" t="s">
        <v>409</v>
      </c>
      <c r="C328" s="5" t="s">
        <v>434</v>
      </c>
      <c r="D328" t="s">
        <v>435</v>
      </c>
      <c r="E328" t="s">
        <v>9</v>
      </c>
      <c r="F328" t="str">
        <f t="shared" si="5"/>
        <v>100471</v>
      </c>
      <c r="G328" s="6">
        <f>IFERROR(VLOOKUP(F328, '[1]Enrollment 1516s2'!$E$2:$F$4018, 2, FALSE), "")</f>
        <v>933</v>
      </c>
    </row>
    <row r="329" spans="1:7" x14ac:dyDescent="0.35">
      <c r="A329">
        <v>10</v>
      </c>
      <c r="B329" t="s">
        <v>409</v>
      </c>
      <c r="C329" s="5" t="s">
        <v>41</v>
      </c>
      <c r="D329" t="s">
        <v>436</v>
      </c>
      <c r="E329" t="s">
        <v>9</v>
      </c>
      <c r="F329" t="str">
        <f t="shared" si="5"/>
        <v>100481</v>
      </c>
      <c r="G329" s="6">
        <f>IFERROR(VLOOKUP(F329, '[1]Enrollment 1516s2'!$E$2:$F$4018, 2, FALSE), "")</f>
        <v>1089</v>
      </c>
    </row>
    <row r="330" spans="1:7" x14ac:dyDescent="0.35">
      <c r="A330">
        <v>10</v>
      </c>
      <c r="B330" t="s">
        <v>409</v>
      </c>
      <c r="C330" s="5" t="s">
        <v>45</v>
      </c>
      <c r="D330" t="s">
        <v>437</v>
      </c>
      <c r="E330" t="s">
        <v>14</v>
      </c>
      <c r="F330" t="str">
        <f t="shared" si="5"/>
        <v>100501</v>
      </c>
      <c r="G330" s="6">
        <f>IFERROR(VLOOKUP(F330, '[1]Enrollment 1516s2'!$E$2:$F$4018, 2, FALSE), "")</f>
        <v>869</v>
      </c>
    </row>
    <row r="331" spans="1:7" x14ac:dyDescent="0.35">
      <c r="A331">
        <v>10</v>
      </c>
      <c r="B331" t="s">
        <v>409</v>
      </c>
      <c r="C331" s="5" t="s">
        <v>438</v>
      </c>
      <c r="D331" t="s">
        <v>439</v>
      </c>
      <c r="E331" t="s">
        <v>14</v>
      </c>
      <c r="F331" t="str">
        <f t="shared" si="5"/>
        <v>100511</v>
      </c>
      <c r="G331" s="6">
        <f>IFERROR(VLOOKUP(F331, '[1]Enrollment 1516s2'!$E$2:$F$4018, 2, FALSE), "")</f>
        <v>483</v>
      </c>
    </row>
    <row r="332" spans="1:7" x14ac:dyDescent="0.35">
      <c r="A332">
        <v>10</v>
      </c>
      <c r="B332" t="s">
        <v>409</v>
      </c>
      <c r="C332" s="5" t="s">
        <v>96</v>
      </c>
      <c r="D332" t="s">
        <v>440</v>
      </c>
      <c r="E332" t="s">
        <v>9</v>
      </c>
      <c r="F332" t="str">
        <f t="shared" si="5"/>
        <v>100521</v>
      </c>
      <c r="G332" s="6">
        <f>IFERROR(VLOOKUP(F332, '[1]Enrollment 1516s2'!$E$2:$F$4018, 2, FALSE), "")</f>
        <v>762</v>
      </c>
    </row>
    <row r="333" spans="1:7" x14ac:dyDescent="0.35">
      <c r="A333">
        <v>10</v>
      </c>
      <c r="B333" t="s">
        <v>409</v>
      </c>
      <c r="C333" s="5" t="s">
        <v>53</v>
      </c>
      <c r="D333" t="s">
        <v>441</v>
      </c>
      <c r="E333" t="s">
        <v>9</v>
      </c>
      <c r="F333" t="str">
        <f t="shared" si="5"/>
        <v>100531</v>
      </c>
      <c r="G333" s="6">
        <f>IFERROR(VLOOKUP(F333, '[1]Enrollment 1516s2'!$E$2:$F$4018, 2, FALSE), "")</f>
        <v>974</v>
      </c>
    </row>
    <row r="334" spans="1:7" x14ac:dyDescent="0.35">
      <c r="A334">
        <v>10</v>
      </c>
      <c r="B334" t="s">
        <v>409</v>
      </c>
      <c r="C334" s="5" t="s">
        <v>55</v>
      </c>
      <c r="D334" t="s">
        <v>442</v>
      </c>
      <c r="E334" t="s">
        <v>14</v>
      </c>
      <c r="F334" t="str">
        <f t="shared" si="5"/>
        <v>100541</v>
      </c>
      <c r="G334" s="6">
        <f>IFERROR(VLOOKUP(F334, '[1]Enrollment 1516s2'!$E$2:$F$4018, 2, FALSE), "")</f>
        <v>460</v>
      </c>
    </row>
    <row r="335" spans="1:7" x14ac:dyDescent="0.35">
      <c r="A335">
        <v>10</v>
      </c>
      <c r="B335" t="s">
        <v>409</v>
      </c>
      <c r="C335" s="5" t="s">
        <v>99</v>
      </c>
      <c r="D335" t="s">
        <v>443</v>
      </c>
      <c r="E335" t="s">
        <v>9</v>
      </c>
      <c r="F335" t="str">
        <f t="shared" si="5"/>
        <v>100551</v>
      </c>
      <c r="G335" s="6">
        <f>IFERROR(VLOOKUP(F335, '[1]Enrollment 1516s2'!$E$2:$F$4018, 2, FALSE), "")</f>
        <v>2232</v>
      </c>
    </row>
    <row r="336" spans="1:7" x14ac:dyDescent="0.35">
      <c r="A336">
        <v>10</v>
      </c>
      <c r="B336" t="s">
        <v>409</v>
      </c>
      <c r="C336" s="5" t="s">
        <v>101</v>
      </c>
      <c r="D336" t="s">
        <v>444</v>
      </c>
      <c r="E336" t="s">
        <v>14</v>
      </c>
      <c r="F336" t="str">
        <f t="shared" si="5"/>
        <v>100571</v>
      </c>
      <c r="G336" s="6">
        <f>IFERROR(VLOOKUP(F336, '[1]Enrollment 1516s2'!$E$2:$F$4018, 2, FALSE), "")</f>
        <v>378</v>
      </c>
    </row>
    <row r="337" spans="1:7" x14ac:dyDescent="0.35">
      <c r="A337">
        <v>10</v>
      </c>
      <c r="B337" t="s">
        <v>409</v>
      </c>
      <c r="C337" s="5" t="s">
        <v>59</v>
      </c>
      <c r="D337" t="s">
        <v>445</v>
      </c>
      <c r="E337" t="s">
        <v>9</v>
      </c>
      <c r="F337" t="str">
        <f t="shared" si="5"/>
        <v>100591</v>
      </c>
      <c r="G337" s="6">
        <f>IFERROR(VLOOKUP(F337, '[1]Enrollment 1516s2'!$E$2:$F$4018, 2, FALSE), "")</f>
        <v>601</v>
      </c>
    </row>
    <row r="338" spans="1:7" x14ac:dyDescent="0.35">
      <c r="A338">
        <v>10</v>
      </c>
      <c r="B338" t="s">
        <v>409</v>
      </c>
      <c r="C338" s="5" t="s">
        <v>446</v>
      </c>
      <c r="D338" t="s">
        <v>447</v>
      </c>
      <c r="E338" t="s">
        <v>9</v>
      </c>
      <c r="F338" t="str">
        <f t="shared" si="5"/>
        <v>100601</v>
      </c>
      <c r="G338" s="6">
        <f>IFERROR(VLOOKUP(F338, '[1]Enrollment 1516s2'!$E$2:$F$4018, 2, FALSE), "")</f>
        <v>489</v>
      </c>
    </row>
    <row r="339" spans="1:7" x14ac:dyDescent="0.35">
      <c r="A339">
        <v>10</v>
      </c>
      <c r="B339" t="s">
        <v>409</v>
      </c>
      <c r="C339" s="5" t="s">
        <v>448</v>
      </c>
      <c r="D339" t="s">
        <v>449</v>
      </c>
      <c r="E339" t="s">
        <v>14</v>
      </c>
      <c r="F339" t="str">
        <f t="shared" si="5"/>
        <v>100611</v>
      </c>
      <c r="G339" s="6">
        <f>IFERROR(VLOOKUP(F339, '[1]Enrollment 1516s2'!$E$2:$F$4018, 2, FALSE), "")</f>
        <v>1483</v>
      </c>
    </row>
    <row r="340" spans="1:7" x14ac:dyDescent="0.35">
      <c r="A340">
        <v>10</v>
      </c>
      <c r="B340" t="s">
        <v>409</v>
      </c>
      <c r="C340" s="5" t="s">
        <v>450</v>
      </c>
      <c r="D340" t="s">
        <v>451</v>
      </c>
      <c r="E340" t="s">
        <v>9</v>
      </c>
      <c r="F340" t="str">
        <f t="shared" si="5"/>
        <v>100621</v>
      </c>
      <c r="G340" s="6">
        <f>IFERROR(VLOOKUP(F340, '[1]Enrollment 1516s2'!$E$2:$F$4018, 2, FALSE), "")</f>
        <v>909</v>
      </c>
    </row>
    <row r="341" spans="1:7" x14ac:dyDescent="0.35">
      <c r="A341">
        <v>10</v>
      </c>
      <c r="B341" t="s">
        <v>409</v>
      </c>
      <c r="C341" s="5" t="s">
        <v>452</v>
      </c>
      <c r="D341" t="s">
        <v>453</v>
      </c>
      <c r="E341" t="s">
        <v>9</v>
      </c>
      <c r="F341" t="str">
        <f t="shared" si="5"/>
        <v>100631</v>
      </c>
      <c r="G341" s="6">
        <f>IFERROR(VLOOKUP(F341, '[1]Enrollment 1516s2'!$E$2:$F$4018, 2, FALSE), "")</f>
        <v>705</v>
      </c>
    </row>
    <row r="342" spans="1:7" x14ac:dyDescent="0.35">
      <c r="A342">
        <v>10</v>
      </c>
      <c r="B342" t="s">
        <v>409</v>
      </c>
      <c r="C342" s="5" t="s">
        <v>454</v>
      </c>
      <c r="D342" t="s">
        <v>455</v>
      </c>
      <c r="E342" t="s">
        <v>9</v>
      </c>
      <c r="F342" t="str">
        <f t="shared" si="5"/>
        <v>100651</v>
      </c>
      <c r="G342" s="6">
        <f>IFERROR(VLOOKUP(F342, '[1]Enrollment 1516s2'!$E$2:$F$4018, 2, FALSE), "")</f>
        <v>1254</v>
      </c>
    </row>
    <row r="343" spans="1:7" x14ac:dyDescent="0.35">
      <c r="A343">
        <v>10</v>
      </c>
      <c r="B343" t="s">
        <v>409</v>
      </c>
      <c r="C343" s="5" t="s">
        <v>456</v>
      </c>
      <c r="D343" t="s">
        <v>457</v>
      </c>
      <c r="E343" t="s">
        <v>9</v>
      </c>
      <c r="F343" t="str">
        <f t="shared" si="5"/>
        <v>100661</v>
      </c>
      <c r="G343" s="6">
        <f>IFERROR(VLOOKUP(F343, '[1]Enrollment 1516s2'!$E$2:$F$4018, 2, FALSE), "")</f>
        <v>2331</v>
      </c>
    </row>
    <row r="344" spans="1:7" x14ac:dyDescent="0.35">
      <c r="A344">
        <v>11</v>
      </c>
      <c r="B344" t="s">
        <v>458</v>
      </c>
      <c r="C344" s="5" t="s">
        <v>121</v>
      </c>
      <c r="D344" t="s">
        <v>459</v>
      </c>
      <c r="E344" t="s">
        <v>14</v>
      </c>
      <c r="F344" t="str">
        <f t="shared" si="5"/>
        <v>110051</v>
      </c>
      <c r="G344" s="6">
        <f>IFERROR(VLOOKUP(F344, '[1]Enrollment 1516s2'!$E$2:$F$4018, 2, FALSE), "")</f>
        <v>206</v>
      </c>
    </row>
    <row r="345" spans="1:7" x14ac:dyDescent="0.35">
      <c r="A345">
        <v>11</v>
      </c>
      <c r="B345" t="s">
        <v>458</v>
      </c>
      <c r="C345" s="5" t="s">
        <v>82</v>
      </c>
      <c r="D345" t="s">
        <v>460</v>
      </c>
      <c r="E345" t="s">
        <v>9</v>
      </c>
      <c r="F345" t="str">
        <f t="shared" si="5"/>
        <v>110061</v>
      </c>
      <c r="G345" s="6">
        <f>IFERROR(VLOOKUP(F345, '[1]Enrollment 1516s2'!$E$2:$F$4018, 2, FALSE), "")</f>
        <v>677</v>
      </c>
    </row>
    <row r="346" spans="1:7" x14ac:dyDescent="0.35">
      <c r="A346">
        <v>11</v>
      </c>
      <c r="B346" t="s">
        <v>458</v>
      </c>
      <c r="C346" s="5" t="s">
        <v>17</v>
      </c>
      <c r="D346" t="s">
        <v>461</v>
      </c>
      <c r="E346" t="s">
        <v>9</v>
      </c>
      <c r="F346" t="str">
        <f t="shared" si="5"/>
        <v>110121</v>
      </c>
      <c r="G346" s="6">
        <f>IFERROR(VLOOKUP(F346, '[1]Enrollment 1516s2'!$E$2:$F$4018, 2, FALSE), "")</f>
        <v>516</v>
      </c>
    </row>
    <row r="347" spans="1:7" x14ac:dyDescent="0.35">
      <c r="A347">
        <v>11</v>
      </c>
      <c r="B347" t="s">
        <v>458</v>
      </c>
      <c r="C347" s="5" t="s">
        <v>360</v>
      </c>
      <c r="D347" t="s">
        <v>462</v>
      </c>
      <c r="E347" t="s">
        <v>9</v>
      </c>
      <c r="F347" t="str">
        <f t="shared" si="5"/>
        <v>110131</v>
      </c>
      <c r="G347" s="6">
        <f>IFERROR(VLOOKUP(F347, '[1]Enrollment 1516s2'!$E$2:$F$4018, 2, FALSE), "")</f>
        <v>569</v>
      </c>
    </row>
    <row r="348" spans="1:7" x14ac:dyDescent="0.35">
      <c r="A348">
        <v>11</v>
      </c>
      <c r="B348" t="s">
        <v>458</v>
      </c>
      <c r="C348" s="5" t="s">
        <v>21</v>
      </c>
      <c r="D348" t="s">
        <v>463</v>
      </c>
      <c r="E348" t="s">
        <v>9</v>
      </c>
      <c r="F348" t="str">
        <f t="shared" si="5"/>
        <v>110151</v>
      </c>
      <c r="G348" s="6">
        <f>IFERROR(VLOOKUP(F348, '[1]Enrollment 1516s2'!$E$2:$F$4018, 2, FALSE), "")</f>
        <v>1667</v>
      </c>
    </row>
    <row r="349" spans="1:7" x14ac:dyDescent="0.35">
      <c r="A349">
        <v>11</v>
      </c>
      <c r="B349" t="s">
        <v>458</v>
      </c>
      <c r="C349" s="5" t="s">
        <v>23</v>
      </c>
      <c r="D349" t="s">
        <v>464</v>
      </c>
      <c r="E349" t="s">
        <v>9</v>
      </c>
      <c r="F349" t="str">
        <f t="shared" si="5"/>
        <v>110171</v>
      </c>
      <c r="G349" s="6">
        <f>IFERROR(VLOOKUP(F349, '[1]Enrollment 1516s2'!$E$2:$F$4018, 2, FALSE), "")</f>
        <v>741</v>
      </c>
    </row>
    <row r="350" spans="1:7" x14ac:dyDescent="0.35">
      <c r="A350">
        <v>11</v>
      </c>
      <c r="B350" t="s">
        <v>458</v>
      </c>
      <c r="C350" s="5" t="s">
        <v>25</v>
      </c>
      <c r="D350" t="s">
        <v>465</v>
      </c>
      <c r="E350" t="s">
        <v>14</v>
      </c>
      <c r="F350" t="str">
        <f t="shared" si="5"/>
        <v>110221</v>
      </c>
      <c r="G350" s="6">
        <f>IFERROR(VLOOKUP(F350, '[1]Enrollment 1516s2'!$E$2:$F$4018, 2, FALSE), "")</f>
        <v>667</v>
      </c>
    </row>
    <row r="351" spans="1:7" x14ac:dyDescent="0.35">
      <c r="A351">
        <v>11</v>
      </c>
      <c r="B351" t="s">
        <v>458</v>
      </c>
      <c r="C351" s="5" t="s">
        <v>202</v>
      </c>
      <c r="D351" t="s">
        <v>466</v>
      </c>
      <c r="E351" t="s">
        <v>14</v>
      </c>
      <c r="F351" t="str">
        <f t="shared" si="5"/>
        <v>110241</v>
      </c>
      <c r="G351" s="6">
        <f>IFERROR(VLOOKUP(F351, '[1]Enrollment 1516s2'!$E$2:$F$4018, 2, FALSE), "")</f>
        <v>520</v>
      </c>
    </row>
    <row r="352" spans="1:7" x14ac:dyDescent="0.35">
      <c r="A352">
        <v>11</v>
      </c>
      <c r="B352" t="s">
        <v>458</v>
      </c>
      <c r="C352" s="5" t="s">
        <v>204</v>
      </c>
      <c r="D352" t="s">
        <v>467</v>
      </c>
      <c r="E352" t="s">
        <v>9</v>
      </c>
      <c r="F352" t="str">
        <f t="shared" si="5"/>
        <v>110251</v>
      </c>
      <c r="G352" s="6">
        <f>IFERROR(VLOOKUP(F352, '[1]Enrollment 1516s2'!$E$2:$F$4018, 2, FALSE), "")</f>
        <v>1010</v>
      </c>
    </row>
    <row r="353" spans="1:7" x14ac:dyDescent="0.35">
      <c r="A353">
        <v>11</v>
      </c>
      <c r="B353" t="s">
        <v>458</v>
      </c>
      <c r="C353" s="5" t="s">
        <v>27</v>
      </c>
      <c r="D353" t="s">
        <v>468</v>
      </c>
      <c r="E353" t="s">
        <v>14</v>
      </c>
      <c r="F353" t="str">
        <f t="shared" si="5"/>
        <v>110261</v>
      </c>
      <c r="G353" s="6">
        <f>IFERROR(VLOOKUP(F353, '[1]Enrollment 1516s2'!$E$2:$F$4018, 2, FALSE), "")</f>
        <v>1555</v>
      </c>
    </row>
    <row r="354" spans="1:7" x14ac:dyDescent="0.35">
      <c r="A354">
        <v>11</v>
      </c>
      <c r="B354" t="s">
        <v>458</v>
      </c>
      <c r="C354" s="5" t="s">
        <v>469</v>
      </c>
      <c r="D354" t="s">
        <v>470</v>
      </c>
      <c r="E354" t="s">
        <v>9</v>
      </c>
      <c r="F354" t="str">
        <f t="shared" si="5"/>
        <v>110282</v>
      </c>
      <c r="G354" s="6">
        <f>IFERROR(VLOOKUP(F354, '[1]Enrollment 1516s2'!$E$2:$F$4018, 2, FALSE), "")</f>
        <v>599</v>
      </c>
    </row>
    <row r="355" spans="1:7" x14ac:dyDescent="0.35">
      <c r="A355">
        <v>11</v>
      </c>
      <c r="B355" t="s">
        <v>458</v>
      </c>
      <c r="C355" s="5" t="s">
        <v>418</v>
      </c>
      <c r="D355" t="s">
        <v>471</v>
      </c>
      <c r="E355" t="s">
        <v>9</v>
      </c>
      <c r="F355" t="str">
        <f t="shared" si="5"/>
        <v>110311</v>
      </c>
      <c r="G355" s="6">
        <f>IFERROR(VLOOKUP(F355, '[1]Enrollment 1516s2'!$E$2:$F$4018, 2, FALSE), "")</f>
        <v>1699</v>
      </c>
    </row>
    <row r="356" spans="1:7" x14ac:dyDescent="0.35">
      <c r="A356">
        <v>11</v>
      </c>
      <c r="B356" t="s">
        <v>458</v>
      </c>
      <c r="C356" s="5" t="s">
        <v>31</v>
      </c>
      <c r="D356" t="s">
        <v>472</v>
      </c>
      <c r="E356" t="s">
        <v>14</v>
      </c>
      <c r="F356" t="str">
        <f t="shared" si="5"/>
        <v>110331</v>
      </c>
      <c r="G356" s="6">
        <f>IFERROR(VLOOKUP(F356, '[1]Enrollment 1516s2'!$E$2:$F$4018, 2, FALSE), "")</f>
        <v>851</v>
      </c>
    </row>
    <row r="357" spans="1:7" x14ac:dyDescent="0.35">
      <c r="A357">
        <v>11</v>
      </c>
      <c r="B357" t="s">
        <v>458</v>
      </c>
      <c r="C357" s="5" t="s">
        <v>425</v>
      </c>
      <c r="D357" t="s">
        <v>473</v>
      </c>
      <c r="E357" t="s">
        <v>9</v>
      </c>
      <c r="F357" t="str">
        <f t="shared" si="5"/>
        <v>110371</v>
      </c>
      <c r="G357" s="6">
        <f>IFERROR(VLOOKUP(F357, '[1]Enrollment 1516s2'!$E$2:$F$4018, 2, FALSE), "")</f>
        <v>845</v>
      </c>
    </row>
    <row r="358" spans="1:7" x14ac:dyDescent="0.35">
      <c r="A358">
        <v>11</v>
      </c>
      <c r="B358" t="s">
        <v>458</v>
      </c>
      <c r="C358" s="5" t="s">
        <v>427</v>
      </c>
      <c r="D358" t="s">
        <v>474</v>
      </c>
      <c r="E358" t="s">
        <v>9</v>
      </c>
      <c r="F358" t="str">
        <f t="shared" si="5"/>
        <v>110391</v>
      </c>
      <c r="G358" s="6">
        <f>IFERROR(VLOOKUP(F358, '[1]Enrollment 1516s2'!$E$2:$F$4018, 2, FALSE), "")</f>
        <v>843</v>
      </c>
    </row>
    <row r="359" spans="1:7" x14ac:dyDescent="0.35">
      <c r="A359">
        <v>11</v>
      </c>
      <c r="B359" t="s">
        <v>458</v>
      </c>
      <c r="C359" s="5" t="s">
        <v>475</v>
      </c>
      <c r="D359" t="s">
        <v>476</v>
      </c>
      <c r="E359" t="s">
        <v>9</v>
      </c>
      <c r="F359" t="str">
        <f t="shared" si="5"/>
        <v>110392</v>
      </c>
      <c r="G359" s="6">
        <f>IFERROR(VLOOKUP(F359, '[1]Enrollment 1516s2'!$E$2:$F$4018, 2, FALSE), "")</f>
        <v>2134</v>
      </c>
    </row>
    <row r="360" spans="1:7" x14ac:dyDescent="0.35">
      <c r="A360">
        <v>11</v>
      </c>
      <c r="B360" t="s">
        <v>458</v>
      </c>
      <c r="C360" s="5" t="s">
        <v>429</v>
      </c>
      <c r="D360" t="s">
        <v>477</v>
      </c>
      <c r="E360" t="s">
        <v>9</v>
      </c>
      <c r="F360" t="str">
        <f t="shared" si="5"/>
        <v>110401</v>
      </c>
      <c r="G360" s="6">
        <f>IFERROR(VLOOKUP(F360, '[1]Enrollment 1516s2'!$E$2:$F$4018, 2, FALSE), "")</f>
        <v>1094</v>
      </c>
    </row>
    <row r="361" spans="1:7" x14ac:dyDescent="0.35">
      <c r="A361">
        <v>11</v>
      </c>
      <c r="B361" t="s">
        <v>458</v>
      </c>
      <c r="C361" s="5" t="s">
        <v>478</v>
      </c>
      <c r="D361" t="s">
        <v>479</v>
      </c>
      <c r="E361" t="s">
        <v>14</v>
      </c>
      <c r="F361" t="str">
        <f t="shared" si="5"/>
        <v>110422</v>
      </c>
      <c r="G361" s="6">
        <f>IFERROR(VLOOKUP(F361, '[1]Enrollment 1516s2'!$E$2:$F$4018, 2, FALSE), "")</f>
        <v>910</v>
      </c>
    </row>
    <row r="362" spans="1:7" x14ac:dyDescent="0.35">
      <c r="A362">
        <v>11</v>
      </c>
      <c r="B362" t="s">
        <v>458</v>
      </c>
      <c r="C362" s="5" t="s">
        <v>37</v>
      </c>
      <c r="D362" t="s">
        <v>480</v>
      </c>
      <c r="E362" t="s">
        <v>9</v>
      </c>
      <c r="F362" t="str">
        <f t="shared" si="5"/>
        <v>110431</v>
      </c>
      <c r="G362" s="6">
        <f>IFERROR(VLOOKUP(F362, '[1]Enrollment 1516s2'!$E$2:$F$4018, 2, FALSE), "")</f>
        <v>780</v>
      </c>
    </row>
    <row r="363" spans="1:7" x14ac:dyDescent="0.35">
      <c r="A363">
        <v>11</v>
      </c>
      <c r="B363" t="s">
        <v>458</v>
      </c>
      <c r="C363" s="5" t="s">
        <v>481</v>
      </c>
      <c r="D363" t="s">
        <v>482</v>
      </c>
      <c r="E363" t="s">
        <v>9</v>
      </c>
      <c r="F363" t="str">
        <f t="shared" si="5"/>
        <v>110441</v>
      </c>
      <c r="G363" s="6">
        <f>IFERROR(VLOOKUP(F363, '[1]Enrollment 1516s2'!$E$2:$F$4018, 2, FALSE), "")</f>
        <v>643</v>
      </c>
    </row>
    <row r="364" spans="1:7" x14ac:dyDescent="0.35">
      <c r="A364">
        <v>11</v>
      </c>
      <c r="B364" t="s">
        <v>458</v>
      </c>
      <c r="C364" s="5" t="s">
        <v>483</v>
      </c>
      <c r="D364" t="s">
        <v>484</v>
      </c>
      <c r="E364" t="s">
        <v>9</v>
      </c>
      <c r="F364" t="str">
        <f t="shared" si="5"/>
        <v>110442</v>
      </c>
      <c r="G364" s="6">
        <f>IFERROR(VLOOKUP(F364, '[1]Enrollment 1516s2'!$E$2:$F$4018, 2, FALSE), "")</f>
        <v>731</v>
      </c>
    </row>
    <row r="365" spans="1:7" x14ac:dyDescent="0.35">
      <c r="A365">
        <v>11</v>
      </c>
      <c r="B365" t="s">
        <v>458</v>
      </c>
      <c r="C365" s="5" t="s">
        <v>432</v>
      </c>
      <c r="D365" t="s">
        <v>485</v>
      </c>
      <c r="E365" t="s">
        <v>9</v>
      </c>
      <c r="F365" t="str">
        <f t="shared" si="5"/>
        <v>110451</v>
      </c>
      <c r="G365" s="6">
        <f>IFERROR(VLOOKUP(F365, '[1]Enrollment 1516s2'!$E$2:$F$4018, 2, FALSE), "")</f>
        <v>693</v>
      </c>
    </row>
    <row r="366" spans="1:7" x14ac:dyDescent="0.35">
      <c r="A366">
        <v>11</v>
      </c>
      <c r="B366" t="s">
        <v>458</v>
      </c>
      <c r="C366" s="5" t="s">
        <v>486</v>
      </c>
      <c r="D366" t="s">
        <v>487</v>
      </c>
      <c r="E366" t="s">
        <v>9</v>
      </c>
      <c r="F366" t="str">
        <f t="shared" si="5"/>
        <v>110452</v>
      </c>
      <c r="G366" s="6">
        <f>IFERROR(VLOOKUP(F366, '[1]Enrollment 1516s2'!$E$2:$F$4018, 2, FALSE), "")</f>
        <v>865</v>
      </c>
    </row>
    <row r="367" spans="1:7" x14ac:dyDescent="0.35">
      <c r="A367">
        <v>11</v>
      </c>
      <c r="B367" t="s">
        <v>458</v>
      </c>
      <c r="C367" s="5" t="s">
        <v>39</v>
      </c>
      <c r="D367" t="s">
        <v>488</v>
      </c>
      <c r="E367" t="s">
        <v>14</v>
      </c>
      <c r="F367" t="str">
        <f t="shared" si="5"/>
        <v>110461</v>
      </c>
      <c r="G367" s="6">
        <f>IFERROR(VLOOKUP(F367, '[1]Enrollment 1516s2'!$E$2:$F$4018, 2, FALSE), "")</f>
        <v>843</v>
      </c>
    </row>
    <row r="368" spans="1:7" x14ac:dyDescent="0.35">
      <c r="A368">
        <v>11</v>
      </c>
      <c r="B368" t="s">
        <v>458</v>
      </c>
      <c r="C368" s="5" t="s">
        <v>434</v>
      </c>
      <c r="D368" t="s">
        <v>489</v>
      </c>
      <c r="E368" t="s">
        <v>14</v>
      </c>
      <c r="F368" t="str">
        <f t="shared" si="5"/>
        <v>110471</v>
      </c>
      <c r="G368" s="6">
        <f>IFERROR(VLOOKUP(F368, '[1]Enrollment 1516s2'!$E$2:$F$4018, 2, FALSE), "")</f>
        <v>570</v>
      </c>
    </row>
    <row r="369" spans="1:7" x14ac:dyDescent="0.35">
      <c r="A369">
        <v>11</v>
      </c>
      <c r="B369" t="s">
        <v>458</v>
      </c>
      <c r="C369" s="5" t="s">
        <v>490</v>
      </c>
      <c r="D369" t="s">
        <v>491</v>
      </c>
      <c r="E369" t="s">
        <v>14</v>
      </c>
      <c r="F369" t="str">
        <f t="shared" si="5"/>
        <v>110472</v>
      </c>
      <c r="G369" s="6">
        <f>IFERROR(VLOOKUP(F369, '[1]Enrollment 1516s2'!$E$2:$F$4018, 2, FALSE), "")</f>
        <v>747</v>
      </c>
    </row>
    <row r="370" spans="1:7" x14ac:dyDescent="0.35">
      <c r="A370">
        <v>11</v>
      </c>
      <c r="B370" t="s">
        <v>458</v>
      </c>
      <c r="C370" s="5" t="s">
        <v>492</v>
      </c>
      <c r="D370" t="s">
        <v>493</v>
      </c>
      <c r="E370" t="s">
        <v>14</v>
      </c>
      <c r="F370" t="str">
        <f t="shared" si="5"/>
        <v>110493</v>
      </c>
      <c r="G370" s="6">
        <f>IFERROR(VLOOKUP(F370, '[1]Enrollment 1516s2'!$E$2:$F$4018, 2, FALSE), "")</f>
        <v>1856</v>
      </c>
    </row>
    <row r="371" spans="1:7" x14ac:dyDescent="0.35">
      <c r="A371">
        <v>11</v>
      </c>
      <c r="B371" t="s">
        <v>458</v>
      </c>
      <c r="C371" s="5" t="s">
        <v>438</v>
      </c>
      <c r="D371" t="s">
        <v>494</v>
      </c>
      <c r="E371" t="s">
        <v>14</v>
      </c>
      <c r="F371" t="str">
        <f t="shared" si="5"/>
        <v>110511</v>
      </c>
      <c r="G371" s="6">
        <f>IFERROR(VLOOKUP(F371, '[1]Enrollment 1516s2'!$E$2:$F$4018, 2, FALSE), "")</f>
        <v>550</v>
      </c>
    </row>
    <row r="372" spans="1:7" x14ac:dyDescent="0.35">
      <c r="A372">
        <v>11</v>
      </c>
      <c r="B372" t="s">
        <v>458</v>
      </c>
      <c r="C372" s="5" t="s">
        <v>96</v>
      </c>
      <c r="D372" t="s">
        <v>495</v>
      </c>
      <c r="E372" t="s">
        <v>9</v>
      </c>
      <c r="F372" t="str">
        <f t="shared" si="5"/>
        <v>110521</v>
      </c>
      <c r="G372" s="6">
        <f>IFERROR(VLOOKUP(F372, '[1]Enrollment 1516s2'!$E$2:$F$4018, 2, FALSE), "")</f>
        <v>830</v>
      </c>
    </row>
    <row r="373" spans="1:7" x14ac:dyDescent="0.35">
      <c r="A373">
        <v>11</v>
      </c>
      <c r="B373" t="s">
        <v>458</v>
      </c>
      <c r="C373" s="5" t="s">
        <v>55</v>
      </c>
      <c r="D373" t="s">
        <v>496</v>
      </c>
      <c r="E373" t="s">
        <v>14</v>
      </c>
      <c r="F373" t="str">
        <f t="shared" si="5"/>
        <v>110541</v>
      </c>
      <c r="G373" s="6">
        <f>IFERROR(VLOOKUP(F373, '[1]Enrollment 1516s2'!$E$2:$F$4018, 2, FALSE), "")</f>
        <v>507</v>
      </c>
    </row>
    <row r="374" spans="1:7" x14ac:dyDescent="0.35">
      <c r="A374">
        <v>11</v>
      </c>
      <c r="B374" t="s">
        <v>458</v>
      </c>
      <c r="C374" s="4">
        <v>9018</v>
      </c>
      <c r="D374" t="s">
        <v>497</v>
      </c>
      <c r="E374" t="s">
        <v>9</v>
      </c>
      <c r="F374" t="str">
        <f t="shared" si="5"/>
        <v>119018</v>
      </c>
      <c r="G374" s="6">
        <f>IFERROR(VLOOKUP(F374, '[1]Enrollment 1516s2'!$E$2:$F$4018, 2, FALSE), "")</f>
        <v>433</v>
      </c>
    </row>
    <row r="375" spans="1:7" x14ac:dyDescent="0.35">
      <c r="A375">
        <v>11</v>
      </c>
      <c r="B375" t="s">
        <v>458</v>
      </c>
      <c r="C375" s="4">
        <v>9032</v>
      </c>
      <c r="D375" t="s">
        <v>498</v>
      </c>
      <c r="E375" t="s">
        <v>9</v>
      </c>
      <c r="F375" t="str">
        <f t="shared" si="5"/>
        <v>119032</v>
      </c>
      <c r="G375" s="6">
        <f>IFERROR(VLOOKUP(F375, '[1]Enrollment 1516s2'!$E$2:$F$4018, 2, FALSE), "")</f>
        <v>232</v>
      </c>
    </row>
    <row r="376" spans="1:7" x14ac:dyDescent="0.35">
      <c r="A376">
        <v>11</v>
      </c>
      <c r="B376" t="s">
        <v>458</v>
      </c>
      <c r="C376" s="4">
        <v>9034</v>
      </c>
      <c r="D376" t="s">
        <v>499</v>
      </c>
      <c r="E376" t="s">
        <v>14</v>
      </c>
      <c r="F376" t="str">
        <f t="shared" si="5"/>
        <v>119034</v>
      </c>
      <c r="G376" s="6">
        <f>IFERROR(VLOOKUP(F376, '[1]Enrollment 1516s2'!$E$2:$F$4018, 2, FALSE), "")</f>
        <v>663</v>
      </c>
    </row>
    <row r="377" spans="1:7" x14ac:dyDescent="0.35">
      <c r="A377">
        <v>11</v>
      </c>
      <c r="B377" t="s">
        <v>458</v>
      </c>
      <c r="C377" s="4">
        <v>9035</v>
      </c>
      <c r="D377" t="s">
        <v>500</v>
      </c>
      <c r="E377" t="s">
        <v>9</v>
      </c>
      <c r="F377" t="str">
        <f t="shared" si="5"/>
        <v>119035</v>
      </c>
      <c r="G377" s="6">
        <f>IFERROR(VLOOKUP(F377, '[1]Enrollment 1516s2'!$E$2:$F$4018, 2, FALSE), "")</f>
        <v>687</v>
      </c>
    </row>
    <row r="378" spans="1:7" x14ac:dyDescent="0.35">
      <c r="A378">
        <v>12</v>
      </c>
      <c r="B378" t="s">
        <v>501</v>
      </c>
      <c r="C378" s="5" t="s">
        <v>84</v>
      </c>
      <c r="D378" t="s">
        <v>502</v>
      </c>
      <c r="E378" t="s">
        <v>9</v>
      </c>
      <c r="F378" t="str">
        <f t="shared" si="5"/>
        <v>120081</v>
      </c>
      <c r="G378" s="6">
        <f>IFERROR(VLOOKUP(F378, '[1]Enrollment 1516s2'!$E$2:$F$4018, 2, FALSE), "")</f>
        <v>601</v>
      </c>
    </row>
    <row r="379" spans="1:7" x14ac:dyDescent="0.35">
      <c r="A379">
        <v>12</v>
      </c>
      <c r="B379" t="s">
        <v>501</v>
      </c>
      <c r="C379" s="5" t="s">
        <v>17</v>
      </c>
      <c r="D379" t="s">
        <v>503</v>
      </c>
      <c r="E379" t="s">
        <v>14</v>
      </c>
      <c r="F379" t="str">
        <f t="shared" si="5"/>
        <v>120121</v>
      </c>
      <c r="G379" s="6">
        <f>IFERROR(VLOOKUP(F379, '[1]Enrollment 1516s2'!$E$2:$F$4018, 2, FALSE), "")</f>
        <v>679</v>
      </c>
    </row>
    <row r="380" spans="1:7" x14ac:dyDescent="0.35">
      <c r="A380">
        <v>12</v>
      </c>
      <c r="B380" t="s">
        <v>501</v>
      </c>
      <c r="C380" s="5" t="s">
        <v>202</v>
      </c>
      <c r="D380" t="s">
        <v>504</v>
      </c>
      <c r="E380" t="s">
        <v>14</v>
      </c>
      <c r="F380" t="str">
        <f t="shared" si="5"/>
        <v>120241</v>
      </c>
      <c r="G380" s="6">
        <f>IFERROR(VLOOKUP(F380, '[1]Enrollment 1516s2'!$E$2:$F$4018, 2, FALSE), "")</f>
        <v>1027</v>
      </c>
    </row>
    <row r="381" spans="1:7" x14ac:dyDescent="0.35">
      <c r="A381">
        <v>12</v>
      </c>
      <c r="B381" t="s">
        <v>501</v>
      </c>
      <c r="C381" s="5" t="s">
        <v>27</v>
      </c>
      <c r="D381" t="s">
        <v>505</v>
      </c>
      <c r="E381" t="s">
        <v>9</v>
      </c>
      <c r="F381" t="str">
        <f t="shared" si="5"/>
        <v>120261</v>
      </c>
      <c r="G381" s="6">
        <f>IFERROR(VLOOKUP(F381, '[1]Enrollment 1516s2'!$E$2:$F$4018, 2, FALSE), "")</f>
        <v>632</v>
      </c>
    </row>
    <row r="382" spans="1:7" x14ac:dyDescent="0.35">
      <c r="A382">
        <v>12</v>
      </c>
      <c r="B382" t="s">
        <v>501</v>
      </c>
      <c r="C382" s="5" t="s">
        <v>29</v>
      </c>
      <c r="D382" t="s">
        <v>79</v>
      </c>
      <c r="E382" t="s">
        <v>9</v>
      </c>
      <c r="F382" t="str">
        <f t="shared" si="5"/>
        <v>120271</v>
      </c>
      <c r="G382" s="6">
        <f>IFERROR(VLOOKUP(F382, '[1]Enrollment 1516s2'!$E$2:$F$4018, 2, FALSE), "")</f>
        <v>750</v>
      </c>
    </row>
    <row r="383" spans="1:7" x14ac:dyDescent="0.35">
      <c r="A383">
        <v>12</v>
      </c>
      <c r="B383" t="s">
        <v>501</v>
      </c>
      <c r="C383" s="5" t="s">
        <v>506</v>
      </c>
      <c r="D383" t="s">
        <v>507</v>
      </c>
      <c r="E383" t="s">
        <v>9</v>
      </c>
      <c r="F383" t="str">
        <f t="shared" si="5"/>
        <v>120291</v>
      </c>
      <c r="G383" s="6">
        <f>IFERROR(VLOOKUP(F383, '[1]Enrollment 1516s2'!$E$2:$F$4018, 2, FALSE), "")</f>
        <v>507</v>
      </c>
    </row>
    <row r="384" spans="1:7" x14ac:dyDescent="0.35">
      <c r="A384">
        <v>12</v>
      </c>
      <c r="B384" t="s">
        <v>501</v>
      </c>
      <c r="C384" s="5" t="s">
        <v>508</v>
      </c>
      <c r="D384" t="s">
        <v>509</v>
      </c>
      <c r="E384" t="s">
        <v>9</v>
      </c>
      <c r="F384" t="str">
        <f t="shared" si="5"/>
        <v>120402</v>
      </c>
      <c r="G384" s="6">
        <f>IFERROR(VLOOKUP(F384, '[1]Enrollment 1516s2'!$E$2:$F$4018, 2, FALSE), "")</f>
        <v>436</v>
      </c>
    </row>
    <row r="385" spans="1:7" x14ac:dyDescent="0.35">
      <c r="A385">
        <v>13</v>
      </c>
      <c r="B385" t="s">
        <v>510</v>
      </c>
      <c r="C385" s="5" t="s">
        <v>10</v>
      </c>
      <c r="D385" t="s">
        <v>511</v>
      </c>
      <c r="E385" t="s">
        <v>9</v>
      </c>
      <c r="F385" t="str">
        <f t="shared" si="5"/>
        <v>130041</v>
      </c>
      <c r="G385" s="6">
        <f>IFERROR(VLOOKUP(F385, '[1]Enrollment 1516s2'!$E$2:$F$4018, 2, FALSE), "")</f>
        <v>1052</v>
      </c>
    </row>
    <row r="386" spans="1:7" x14ac:dyDescent="0.35">
      <c r="A386">
        <v>13</v>
      </c>
      <c r="B386" t="s">
        <v>510</v>
      </c>
      <c r="C386" s="5" t="s">
        <v>512</v>
      </c>
      <c r="D386" t="s">
        <v>513</v>
      </c>
      <c r="E386" t="s">
        <v>9</v>
      </c>
      <c r="F386" t="str">
        <f t="shared" si="5"/>
        <v>130070</v>
      </c>
      <c r="G386" s="6">
        <f>IFERROR(VLOOKUP(F386, '[1]Enrollment 1516s2'!$E$2:$F$4018, 2, FALSE), "")</f>
        <v>429</v>
      </c>
    </row>
    <row r="387" spans="1:7" x14ac:dyDescent="0.35">
      <c r="A387">
        <v>13</v>
      </c>
      <c r="B387" t="s">
        <v>510</v>
      </c>
      <c r="C387" s="5" t="s">
        <v>393</v>
      </c>
      <c r="D387" t="s">
        <v>514</v>
      </c>
      <c r="E387" t="s">
        <v>9</v>
      </c>
      <c r="F387" t="str">
        <f t="shared" ref="F387:F450" si="6">A387&amp;C387</f>
        <v>130071</v>
      </c>
      <c r="G387" s="6">
        <f>IFERROR(VLOOKUP(F387, '[1]Enrollment 1516s2'!$E$2:$F$4018, 2, FALSE), "")</f>
        <v>1709</v>
      </c>
    </row>
    <row r="388" spans="1:7" x14ac:dyDescent="0.35">
      <c r="A388">
        <v>13</v>
      </c>
      <c r="B388" t="s">
        <v>510</v>
      </c>
      <c r="C388" s="5" t="s">
        <v>12</v>
      </c>
      <c r="D388" t="s">
        <v>515</v>
      </c>
      <c r="E388" t="s">
        <v>9</v>
      </c>
      <c r="F388" t="str">
        <f t="shared" si="6"/>
        <v>130091</v>
      </c>
      <c r="G388" s="6">
        <f>IFERROR(VLOOKUP(F388, '[1]Enrollment 1516s2'!$E$2:$F$4018, 2, FALSE), "")</f>
        <v>1773</v>
      </c>
    </row>
    <row r="389" spans="1:7" x14ac:dyDescent="0.35">
      <c r="A389">
        <v>13</v>
      </c>
      <c r="B389" t="s">
        <v>510</v>
      </c>
      <c r="C389" s="5" t="s">
        <v>516</v>
      </c>
      <c r="D389" t="s">
        <v>517</v>
      </c>
      <c r="E389" t="s">
        <v>9</v>
      </c>
      <c r="F389" t="str">
        <f t="shared" si="6"/>
        <v>130092</v>
      </c>
      <c r="G389" s="6">
        <f>IFERROR(VLOOKUP(F389, '[1]Enrollment 1516s2'!$E$2:$F$4018, 2, FALSE), "")</f>
        <v>2136</v>
      </c>
    </row>
    <row r="390" spans="1:7" x14ac:dyDescent="0.35">
      <c r="A390">
        <v>13</v>
      </c>
      <c r="B390" t="s">
        <v>510</v>
      </c>
      <c r="C390" s="5" t="s">
        <v>518</v>
      </c>
      <c r="D390" t="s">
        <v>519</v>
      </c>
      <c r="E390" t="s">
        <v>9</v>
      </c>
      <c r="F390" t="str">
        <f t="shared" si="6"/>
        <v>130100</v>
      </c>
      <c r="G390" s="6">
        <f>IFERROR(VLOOKUP(F390, '[1]Enrollment 1516s2'!$E$2:$F$4018, 2, FALSE), "")</f>
        <v>1117</v>
      </c>
    </row>
    <row r="391" spans="1:7" x14ac:dyDescent="0.35">
      <c r="A391">
        <v>13</v>
      </c>
      <c r="B391" t="s">
        <v>510</v>
      </c>
      <c r="C391" s="5" t="s">
        <v>17</v>
      </c>
      <c r="D391" t="s">
        <v>520</v>
      </c>
      <c r="E391" t="s">
        <v>14</v>
      </c>
      <c r="F391" t="str">
        <f t="shared" si="6"/>
        <v>130121</v>
      </c>
      <c r="G391" s="6">
        <f>IFERROR(VLOOKUP(F391, '[1]Enrollment 1516s2'!$E$2:$F$4018, 2, FALSE), "")</f>
        <v>880</v>
      </c>
    </row>
    <row r="392" spans="1:7" x14ac:dyDescent="0.35">
      <c r="A392">
        <v>13</v>
      </c>
      <c r="B392" t="s">
        <v>510</v>
      </c>
      <c r="C392" s="5" t="s">
        <v>521</v>
      </c>
      <c r="D392" t="s">
        <v>522</v>
      </c>
      <c r="E392" t="s">
        <v>14</v>
      </c>
      <c r="F392" t="str">
        <f t="shared" si="6"/>
        <v>130122</v>
      </c>
      <c r="G392" s="6">
        <f>IFERROR(VLOOKUP(F392, '[1]Enrollment 1516s2'!$E$2:$F$4018, 2, FALSE), "")</f>
        <v>1697</v>
      </c>
    </row>
    <row r="393" spans="1:7" x14ac:dyDescent="0.35">
      <c r="A393">
        <v>13</v>
      </c>
      <c r="B393" t="s">
        <v>510</v>
      </c>
      <c r="C393" s="5" t="s">
        <v>523</v>
      </c>
      <c r="D393" t="s">
        <v>524</v>
      </c>
      <c r="E393" t="s">
        <v>9</v>
      </c>
      <c r="F393" t="str">
        <f t="shared" si="6"/>
        <v>130125</v>
      </c>
      <c r="G393" s="6">
        <f>IFERROR(VLOOKUP(F393, '[1]Enrollment 1516s2'!$E$2:$F$4018, 2, FALSE), "")</f>
        <v>1180</v>
      </c>
    </row>
    <row r="394" spans="1:7" x14ac:dyDescent="0.35">
      <c r="A394">
        <v>13</v>
      </c>
      <c r="B394" t="s">
        <v>510</v>
      </c>
      <c r="C394" s="5" t="s">
        <v>87</v>
      </c>
      <c r="D394" t="s">
        <v>525</v>
      </c>
      <c r="E394" t="s">
        <v>9</v>
      </c>
      <c r="F394" t="str">
        <f t="shared" si="6"/>
        <v>130201</v>
      </c>
      <c r="G394" s="6">
        <f>IFERROR(VLOOKUP(F394, '[1]Enrollment 1516s2'!$E$2:$F$4018, 2, FALSE), "")</f>
        <v>365</v>
      </c>
    </row>
    <row r="395" spans="1:7" x14ac:dyDescent="0.35">
      <c r="A395">
        <v>13</v>
      </c>
      <c r="B395" t="s">
        <v>510</v>
      </c>
      <c r="C395" s="5" t="s">
        <v>372</v>
      </c>
      <c r="D395" t="s">
        <v>526</v>
      </c>
      <c r="E395" t="s">
        <v>9</v>
      </c>
      <c r="F395" t="str">
        <f t="shared" si="6"/>
        <v>130211</v>
      </c>
      <c r="G395" s="6">
        <f>IFERROR(VLOOKUP(F395, '[1]Enrollment 1516s2'!$E$2:$F$4018, 2, FALSE), "")</f>
        <v>794</v>
      </c>
    </row>
    <row r="396" spans="1:7" x14ac:dyDescent="0.35">
      <c r="A396">
        <v>13</v>
      </c>
      <c r="B396" t="s">
        <v>510</v>
      </c>
      <c r="C396" s="5" t="s">
        <v>374</v>
      </c>
      <c r="D396" t="s">
        <v>527</v>
      </c>
      <c r="E396" t="s">
        <v>9</v>
      </c>
      <c r="F396" t="str">
        <f t="shared" si="6"/>
        <v>130231</v>
      </c>
      <c r="G396" s="6">
        <f>IFERROR(VLOOKUP(F396, '[1]Enrollment 1516s2'!$E$2:$F$4018, 2, FALSE), "")</f>
        <v>1999</v>
      </c>
    </row>
    <row r="397" spans="1:7" x14ac:dyDescent="0.35">
      <c r="A397">
        <v>13</v>
      </c>
      <c r="B397" t="s">
        <v>510</v>
      </c>
      <c r="C397" s="5" t="s">
        <v>202</v>
      </c>
      <c r="D397" t="s">
        <v>528</v>
      </c>
      <c r="E397" t="s">
        <v>9</v>
      </c>
      <c r="F397" t="str">
        <f t="shared" si="6"/>
        <v>130241</v>
      </c>
      <c r="G397" s="6">
        <f>IFERROR(VLOOKUP(F397, '[1]Enrollment 1516s2'!$E$2:$F$4018, 2, FALSE), "")</f>
        <v>1323</v>
      </c>
    </row>
    <row r="398" spans="1:7" x14ac:dyDescent="0.35">
      <c r="A398">
        <v>13</v>
      </c>
      <c r="B398" t="s">
        <v>510</v>
      </c>
      <c r="C398" s="5" t="s">
        <v>204</v>
      </c>
      <c r="D398" t="s">
        <v>529</v>
      </c>
      <c r="E398" t="s">
        <v>9</v>
      </c>
      <c r="F398" t="str">
        <f t="shared" si="6"/>
        <v>130251</v>
      </c>
      <c r="G398" s="6">
        <f>IFERROR(VLOOKUP(F398, '[1]Enrollment 1516s2'!$E$2:$F$4018, 2, FALSE), "")</f>
        <v>817</v>
      </c>
    </row>
    <row r="399" spans="1:7" x14ac:dyDescent="0.35">
      <c r="A399">
        <v>13</v>
      </c>
      <c r="B399" t="s">
        <v>510</v>
      </c>
      <c r="C399" s="5" t="s">
        <v>29</v>
      </c>
      <c r="D399" t="s">
        <v>530</v>
      </c>
      <c r="E399" t="s">
        <v>9</v>
      </c>
      <c r="F399" t="str">
        <f t="shared" si="6"/>
        <v>130271</v>
      </c>
      <c r="G399" s="6">
        <f>IFERROR(VLOOKUP(F399, '[1]Enrollment 1516s2'!$E$2:$F$4018, 2, FALSE), "")</f>
        <v>522</v>
      </c>
    </row>
    <row r="400" spans="1:7" x14ac:dyDescent="0.35">
      <c r="A400">
        <v>13</v>
      </c>
      <c r="B400" t="s">
        <v>510</v>
      </c>
      <c r="C400" s="5" t="s">
        <v>531</v>
      </c>
      <c r="D400" t="s">
        <v>532</v>
      </c>
      <c r="E400" t="s">
        <v>9</v>
      </c>
      <c r="F400" t="str">
        <f t="shared" si="6"/>
        <v>130312</v>
      </c>
      <c r="G400" s="6">
        <f>IFERROR(VLOOKUP(F400, '[1]Enrollment 1516s2'!$E$2:$F$4018, 2, FALSE), "")</f>
        <v>573</v>
      </c>
    </row>
    <row r="401" spans="1:7" x14ac:dyDescent="0.35">
      <c r="A401">
        <v>13</v>
      </c>
      <c r="B401" t="s">
        <v>510</v>
      </c>
      <c r="C401" s="5" t="s">
        <v>533</v>
      </c>
      <c r="D401" t="s">
        <v>534</v>
      </c>
      <c r="E401" t="s">
        <v>9</v>
      </c>
      <c r="F401" t="str">
        <f t="shared" si="6"/>
        <v>130332</v>
      </c>
      <c r="G401" s="6">
        <f>IFERROR(VLOOKUP(F401, '[1]Enrollment 1516s2'!$E$2:$F$4018, 2, FALSE), "")</f>
        <v>709</v>
      </c>
    </row>
    <row r="402" spans="1:7" x14ac:dyDescent="0.35">
      <c r="A402">
        <v>13</v>
      </c>
      <c r="B402" t="s">
        <v>510</v>
      </c>
      <c r="C402" s="5" t="s">
        <v>535</v>
      </c>
      <c r="D402" t="s">
        <v>536</v>
      </c>
      <c r="E402" t="s">
        <v>14</v>
      </c>
      <c r="F402" t="str">
        <f t="shared" si="6"/>
        <v>130339</v>
      </c>
      <c r="G402" s="6">
        <f>IFERROR(VLOOKUP(F402, '[1]Enrollment 1516s2'!$E$2:$F$4018, 2, FALSE), "")</f>
        <v>490</v>
      </c>
    </row>
    <row r="403" spans="1:7" x14ac:dyDescent="0.35">
      <c r="A403">
        <v>13</v>
      </c>
      <c r="B403" t="s">
        <v>510</v>
      </c>
      <c r="C403" s="5" t="s">
        <v>537</v>
      </c>
      <c r="D403" t="s">
        <v>538</v>
      </c>
      <c r="E403" t="s">
        <v>9</v>
      </c>
      <c r="F403" t="str">
        <f t="shared" si="6"/>
        <v>130342</v>
      </c>
      <c r="G403" s="6">
        <f>IFERROR(VLOOKUP(F403, '[1]Enrollment 1516s2'!$E$2:$F$4018, 2, FALSE), "")</f>
        <v>750</v>
      </c>
    </row>
    <row r="404" spans="1:7" x14ac:dyDescent="0.35">
      <c r="A404">
        <v>13</v>
      </c>
      <c r="B404" t="s">
        <v>510</v>
      </c>
      <c r="C404" s="5" t="s">
        <v>539</v>
      </c>
      <c r="D404" t="s">
        <v>540</v>
      </c>
      <c r="E404" t="s">
        <v>9</v>
      </c>
      <c r="F404" t="str">
        <f t="shared" si="6"/>
        <v>130400</v>
      </c>
      <c r="G404" s="6">
        <f>IFERROR(VLOOKUP(F404, '[1]Enrollment 1516s2'!$E$2:$F$4018, 2, FALSE), "")</f>
        <v>916</v>
      </c>
    </row>
    <row r="405" spans="1:7" x14ac:dyDescent="0.35">
      <c r="A405">
        <v>13</v>
      </c>
      <c r="B405" t="s">
        <v>510</v>
      </c>
      <c r="C405" s="5" t="s">
        <v>541</v>
      </c>
      <c r="D405" t="s">
        <v>542</v>
      </c>
      <c r="E405" t="s">
        <v>9</v>
      </c>
      <c r="F405" t="str">
        <f t="shared" si="6"/>
        <v>130410</v>
      </c>
      <c r="G405" s="6">
        <f>IFERROR(VLOOKUP(F405, '[1]Enrollment 1516s2'!$E$2:$F$4018, 2, FALSE), "")</f>
        <v>617</v>
      </c>
    </row>
    <row r="406" spans="1:7" x14ac:dyDescent="0.35">
      <c r="A406">
        <v>13</v>
      </c>
      <c r="B406" t="s">
        <v>510</v>
      </c>
      <c r="C406" s="5" t="s">
        <v>481</v>
      </c>
      <c r="D406" t="s">
        <v>543</v>
      </c>
      <c r="E406" t="s">
        <v>14</v>
      </c>
      <c r="F406" t="str">
        <f t="shared" si="6"/>
        <v>130441</v>
      </c>
      <c r="G406" s="6">
        <f>IFERROR(VLOOKUP(F406, '[1]Enrollment 1516s2'!$E$2:$F$4018, 2, FALSE), "")</f>
        <v>489</v>
      </c>
    </row>
    <row r="407" spans="1:7" x14ac:dyDescent="0.35">
      <c r="A407">
        <v>13</v>
      </c>
      <c r="B407" t="s">
        <v>510</v>
      </c>
      <c r="C407" s="5" t="s">
        <v>432</v>
      </c>
      <c r="D407" t="s">
        <v>544</v>
      </c>
      <c r="E407" t="s">
        <v>14</v>
      </c>
      <c r="F407" t="str">
        <f t="shared" si="6"/>
        <v>130451</v>
      </c>
      <c r="G407" s="6">
        <f>IFERROR(VLOOKUP(F407, '[1]Enrollment 1516s2'!$E$2:$F$4018, 2, FALSE), "")</f>
        <v>1109</v>
      </c>
    </row>
    <row r="408" spans="1:7" x14ac:dyDescent="0.35">
      <c r="A408">
        <v>13</v>
      </c>
      <c r="B408" t="s">
        <v>510</v>
      </c>
      <c r="C408" s="5" t="s">
        <v>49</v>
      </c>
      <c r="D408" t="s">
        <v>545</v>
      </c>
      <c r="E408" t="s">
        <v>9</v>
      </c>
      <c r="F408" t="str">
        <f t="shared" si="6"/>
        <v>130510</v>
      </c>
      <c r="G408" s="6">
        <f>IFERROR(VLOOKUP(F408, '[1]Enrollment 1516s2'!$E$2:$F$4018, 2, FALSE), "")</f>
        <v>597</v>
      </c>
    </row>
    <row r="409" spans="1:7" x14ac:dyDescent="0.35">
      <c r="A409">
        <v>13</v>
      </c>
      <c r="B409" t="s">
        <v>510</v>
      </c>
      <c r="C409" s="5" t="s">
        <v>51</v>
      </c>
      <c r="D409" t="s">
        <v>546</v>
      </c>
      <c r="E409" t="s">
        <v>9</v>
      </c>
      <c r="F409" t="str">
        <f t="shared" si="6"/>
        <v>130520</v>
      </c>
      <c r="G409" s="6">
        <f>IFERROR(VLOOKUP(F409, '[1]Enrollment 1516s2'!$E$2:$F$4018, 2, FALSE), "")</f>
        <v>582</v>
      </c>
    </row>
    <row r="410" spans="1:7" x14ac:dyDescent="0.35">
      <c r="A410">
        <v>13</v>
      </c>
      <c r="B410" t="s">
        <v>510</v>
      </c>
      <c r="C410" s="5" t="s">
        <v>547</v>
      </c>
      <c r="D410" t="s">
        <v>548</v>
      </c>
      <c r="E410" t="s">
        <v>9</v>
      </c>
      <c r="F410" t="str">
        <f t="shared" si="6"/>
        <v>130600</v>
      </c>
      <c r="G410" s="6">
        <f>IFERROR(VLOOKUP(F410, '[1]Enrollment 1516s2'!$E$2:$F$4018, 2, FALSE), "")</f>
        <v>652</v>
      </c>
    </row>
    <row r="411" spans="1:7" x14ac:dyDescent="0.35">
      <c r="A411">
        <v>13</v>
      </c>
      <c r="B411" t="s">
        <v>510</v>
      </c>
      <c r="C411" s="5" t="s">
        <v>211</v>
      </c>
      <c r="D411" t="s">
        <v>549</v>
      </c>
      <c r="E411" t="s">
        <v>14</v>
      </c>
      <c r="F411" t="str">
        <f t="shared" si="6"/>
        <v>130641</v>
      </c>
      <c r="G411" s="6">
        <f>IFERROR(VLOOKUP(F411, '[1]Enrollment 1516s2'!$E$2:$F$4018, 2, FALSE), "")</f>
        <v>379</v>
      </c>
    </row>
    <row r="412" spans="1:7" x14ac:dyDescent="0.35">
      <c r="A412">
        <v>13</v>
      </c>
      <c r="B412" t="s">
        <v>510</v>
      </c>
      <c r="C412" s="5" t="s">
        <v>550</v>
      </c>
      <c r="D412" t="s">
        <v>551</v>
      </c>
      <c r="E412" t="s">
        <v>9</v>
      </c>
      <c r="F412" t="str">
        <f t="shared" si="6"/>
        <v>130671</v>
      </c>
      <c r="G412" s="6">
        <f>IFERROR(VLOOKUP(F412, '[1]Enrollment 1516s2'!$E$2:$F$4018, 2, FALSE), "")</f>
        <v>860</v>
      </c>
    </row>
    <row r="413" spans="1:7" x14ac:dyDescent="0.35">
      <c r="A413">
        <v>13</v>
      </c>
      <c r="B413" t="s">
        <v>510</v>
      </c>
      <c r="C413" s="5" t="s">
        <v>552</v>
      </c>
      <c r="D413" t="s">
        <v>553</v>
      </c>
      <c r="E413" t="s">
        <v>14</v>
      </c>
      <c r="F413" t="str">
        <f t="shared" si="6"/>
        <v>130721</v>
      </c>
      <c r="G413" s="6">
        <f>IFERROR(VLOOKUP(F413, '[1]Enrollment 1516s2'!$E$2:$F$4018, 2, FALSE), "")</f>
        <v>391</v>
      </c>
    </row>
    <row r="414" spans="1:7" x14ac:dyDescent="0.35">
      <c r="A414">
        <v>13</v>
      </c>
      <c r="B414" t="s">
        <v>510</v>
      </c>
      <c r="C414" s="5" t="s">
        <v>554</v>
      </c>
      <c r="D414" t="s">
        <v>555</v>
      </c>
      <c r="E414" t="s">
        <v>9</v>
      </c>
      <c r="F414" t="str">
        <f t="shared" si="6"/>
        <v>130831</v>
      </c>
      <c r="G414" s="6">
        <f>IFERROR(VLOOKUP(F414, '[1]Enrollment 1516s2'!$E$2:$F$4018, 2, FALSE), "")</f>
        <v>602</v>
      </c>
    </row>
    <row r="415" spans="1:7" x14ac:dyDescent="0.35">
      <c r="A415">
        <v>13</v>
      </c>
      <c r="B415" t="s">
        <v>510</v>
      </c>
      <c r="C415" s="5" t="s">
        <v>216</v>
      </c>
      <c r="D415" t="s">
        <v>556</v>
      </c>
      <c r="E415" t="s">
        <v>9</v>
      </c>
      <c r="F415" t="str">
        <f t="shared" si="6"/>
        <v>130841</v>
      </c>
      <c r="G415" s="6">
        <f>IFERROR(VLOOKUP(F415, '[1]Enrollment 1516s2'!$E$2:$F$4018, 2, FALSE), "")</f>
        <v>481</v>
      </c>
    </row>
    <row r="416" spans="1:7" x14ac:dyDescent="0.35">
      <c r="A416">
        <v>13</v>
      </c>
      <c r="B416" t="s">
        <v>510</v>
      </c>
      <c r="C416" s="5" t="s">
        <v>557</v>
      </c>
      <c r="D416" t="s">
        <v>558</v>
      </c>
      <c r="E416" t="s">
        <v>9</v>
      </c>
      <c r="F416" t="str">
        <f t="shared" si="6"/>
        <v>130950</v>
      </c>
      <c r="G416" s="6">
        <f>IFERROR(VLOOKUP(F416, '[1]Enrollment 1516s2'!$E$2:$F$4018, 2, FALSE), "")</f>
        <v>1020</v>
      </c>
    </row>
    <row r="417" spans="1:7" x14ac:dyDescent="0.35">
      <c r="A417">
        <v>13</v>
      </c>
      <c r="B417" t="s">
        <v>510</v>
      </c>
      <c r="C417" s="5" t="s">
        <v>67</v>
      </c>
      <c r="D417" t="s">
        <v>559</v>
      </c>
      <c r="E417" t="s">
        <v>9</v>
      </c>
      <c r="F417" t="str">
        <f t="shared" si="6"/>
        <v>130961</v>
      </c>
      <c r="G417" s="6">
        <f>IFERROR(VLOOKUP(F417, '[1]Enrollment 1516s2'!$E$2:$F$4018, 2, FALSE), "")</f>
        <v>818</v>
      </c>
    </row>
    <row r="418" spans="1:7" x14ac:dyDescent="0.35">
      <c r="A418">
        <v>13</v>
      </c>
      <c r="B418" t="s">
        <v>510</v>
      </c>
      <c r="C418" s="4">
        <v>1001</v>
      </c>
      <c r="D418" t="s">
        <v>267</v>
      </c>
      <c r="E418" t="s">
        <v>9</v>
      </c>
      <c r="F418" t="str">
        <f t="shared" si="6"/>
        <v>131001</v>
      </c>
      <c r="G418" s="6">
        <f>IFERROR(VLOOKUP(F418, '[1]Enrollment 1516s2'!$E$2:$F$4018, 2, FALSE), "")</f>
        <v>1192</v>
      </c>
    </row>
    <row r="419" spans="1:7" x14ac:dyDescent="0.35">
      <c r="A419">
        <v>13</v>
      </c>
      <c r="B419" t="s">
        <v>510</v>
      </c>
      <c r="C419" s="4">
        <v>1010</v>
      </c>
      <c r="D419" t="s">
        <v>560</v>
      </c>
      <c r="E419" t="s">
        <v>9</v>
      </c>
      <c r="F419" t="str">
        <f t="shared" si="6"/>
        <v>131010</v>
      </c>
      <c r="G419" s="6">
        <f>IFERROR(VLOOKUP(F419, '[1]Enrollment 1516s2'!$E$2:$F$4018, 2, FALSE), "")</f>
        <v>965</v>
      </c>
    </row>
    <row r="420" spans="1:7" x14ac:dyDescent="0.35">
      <c r="A420">
        <v>13</v>
      </c>
      <c r="B420" t="s">
        <v>510</v>
      </c>
      <c r="C420" s="4">
        <v>1014</v>
      </c>
      <c r="D420" t="s">
        <v>561</v>
      </c>
      <c r="E420" t="s">
        <v>9</v>
      </c>
      <c r="F420" t="str">
        <f t="shared" si="6"/>
        <v>131014</v>
      </c>
      <c r="G420" s="6">
        <f>IFERROR(VLOOKUP(F420, '[1]Enrollment 1516s2'!$E$2:$F$4018, 2, FALSE), "")</f>
        <v>577</v>
      </c>
    </row>
    <row r="421" spans="1:7" x14ac:dyDescent="0.35">
      <c r="A421">
        <v>13</v>
      </c>
      <c r="B421" t="s">
        <v>510</v>
      </c>
      <c r="C421" s="4">
        <v>1020</v>
      </c>
      <c r="D421" t="s">
        <v>562</v>
      </c>
      <c r="E421" t="s">
        <v>9</v>
      </c>
      <c r="F421" t="str">
        <f t="shared" si="6"/>
        <v>131020</v>
      </c>
      <c r="G421" s="6">
        <f>IFERROR(VLOOKUP(F421, '[1]Enrollment 1516s2'!$E$2:$F$4018, 2, FALSE), "")</f>
        <v>953</v>
      </c>
    </row>
    <row r="422" spans="1:7" x14ac:dyDescent="0.35">
      <c r="A422">
        <v>13</v>
      </c>
      <c r="B422" t="s">
        <v>510</v>
      </c>
      <c r="C422" s="4">
        <v>1041</v>
      </c>
      <c r="D422" t="s">
        <v>563</v>
      </c>
      <c r="E422" t="s">
        <v>9</v>
      </c>
      <c r="F422" t="str">
        <f t="shared" si="6"/>
        <v>131041</v>
      </c>
      <c r="G422" s="6">
        <f>IFERROR(VLOOKUP(F422, '[1]Enrollment 1516s2'!$E$2:$F$4018, 2, FALSE), "")</f>
        <v>879</v>
      </c>
    </row>
    <row r="423" spans="1:7" x14ac:dyDescent="0.35">
      <c r="A423">
        <v>13</v>
      </c>
      <c r="B423" t="s">
        <v>510</v>
      </c>
      <c r="C423" s="4">
        <v>1121</v>
      </c>
      <c r="D423" t="s">
        <v>564</v>
      </c>
      <c r="E423" t="s">
        <v>14</v>
      </c>
      <c r="F423" t="str">
        <f t="shared" si="6"/>
        <v>131121</v>
      </c>
      <c r="G423" s="6">
        <f>IFERROR(VLOOKUP(F423, '[1]Enrollment 1516s2'!$E$2:$F$4018, 2, FALSE), "")</f>
        <v>1460</v>
      </c>
    </row>
    <row r="424" spans="1:7" x14ac:dyDescent="0.35">
      <c r="A424">
        <v>13</v>
      </c>
      <c r="B424" t="s">
        <v>510</v>
      </c>
      <c r="C424" s="4">
        <v>1281</v>
      </c>
      <c r="D424" t="s">
        <v>565</v>
      </c>
      <c r="E424" t="s">
        <v>14</v>
      </c>
      <c r="F424" t="str">
        <f t="shared" si="6"/>
        <v>131281</v>
      </c>
      <c r="G424" s="6">
        <f>IFERROR(VLOOKUP(F424, '[1]Enrollment 1516s2'!$E$2:$F$4018, 2, FALSE), "")</f>
        <v>306</v>
      </c>
    </row>
    <row r="425" spans="1:7" x14ac:dyDescent="0.35">
      <c r="A425">
        <v>13</v>
      </c>
      <c r="B425" t="s">
        <v>510</v>
      </c>
      <c r="C425" s="4">
        <v>1331</v>
      </c>
      <c r="D425" t="s">
        <v>566</v>
      </c>
      <c r="E425" t="s">
        <v>9</v>
      </c>
      <c r="F425" t="str">
        <f t="shared" si="6"/>
        <v>131331</v>
      </c>
      <c r="G425" s="6">
        <f>IFERROR(VLOOKUP(F425, '[1]Enrollment 1516s2'!$E$2:$F$4018, 2, FALSE), "")</f>
        <v>1524</v>
      </c>
    </row>
    <row r="426" spans="1:7" x14ac:dyDescent="0.35">
      <c r="A426">
        <v>13</v>
      </c>
      <c r="B426" t="s">
        <v>510</v>
      </c>
      <c r="C426" s="4">
        <v>1371</v>
      </c>
      <c r="D426" t="s">
        <v>567</v>
      </c>
      <c r="E426" t="s">
        <v>14</v>
      </c>
      <c r="F426" t="str">
        <f t="shared" si="6"/>
        <v>131371</v>
      </c>
      <c r="G426" s="6">
        <f>IFERROR(VLOOKUP(F426, '[1]Enrollment 1516s2'!$E$2:$F$4018, 2, FALSE), "")</f>
        <v>993</v>
      </c>
    </row>
    <row r="427" spans="1:7" x14ac:dyDescent="0.35">
      <c r="A427">
        <v>13</v>
      </c>
      <c r="B427" t="s">
        <v>510</v>
      </c>
      <c r="C427" s="4">
        <v>1481</v>
      </c>
      <c r="D427" t="s">
        <v>568</v>
      </c>
      <c r="E427" t="s">
        <v>14</v>
      </c>
      <c r="F427" t="str">
        <f t="shared" si="6"/>
        <v>131481</v>
      </c>
      <c r="G427" s="6">
        <f>IFERROR(VLOOKUP(F427, '[1]Enrollment 1516s2'!$E$2:$F$4018, 2, FALSE), "")</f>
        <v>587</v>
      </c>
    </row>
    <row r="428" spans="1:7" x14ac:dyDescent="0.35">
      <c r="A428">
        <v>13</v>
      </c>
      <c r="B428" t="s">
        <v>510</v>
      </c>
      <c r="C428" s="4">
        <v>1641</v>
      </c>
      <c r="D428" t="s">
        <v>569</v>
      </c>
      <c r="E428" t="s">
        <v>9</v>
      </c>
      <c r="F428" t="str">
        <f t="shared" si="6"/>
        <v>131641</v>
      </c>
      <c r="G428" s="6">
        <f>IFERROR(VLOOKUP(F428, '[1]Enrollment 1516s2'!$E$2:$F$4018, 2, FALSE), "")</f>
        <v>359</v>
      </c>
    </row>
    <row r="429" spans="1:7" x14ac:dyDescent="0.35">
      <c r="A429">
        <v>13</v>
      </c>
      <c r="B429" t="s">
        <v>510</v>
      </c>
      <c r="C429" s="4">
        <v>1691</v>
      </c>
      <c r="D429" t="s">
        <v>570</v>
      </c>
      <c r="E429" t="s">
        <v>9</v>
      </c>
      <c r="F429" t="str">
        <f t="shared" si="6"/>
        <v>131691</v>
      </c>
      <c r="G429" s="6">
        <f>IFERROR(VLOOKUP(F429, '[1]Enrollment 1516s2'!$E$2:$F$4018, 2, FALSE), "")</f>
        <v>803</v>
      </c>
    </row>
    <row r="430" spans="1:7" x14ac:dyDescent="0.35">
      <c r="A430">
        <v>13</v>
      </c>
      <c r="B430" t="s">
        <v>510</v>
      </c>
      <c r="C430" s="4">
        <v>1721</v>
      </c>
      <c r="D430" t="s">
        <v>571</v>
      </c>
      <c r="E430" t="s">
        <v>9</v>
      </c>
      <c r="F430" t="str">
        <f t="shared" si="6"/>
        <v>131721</v>
      </c>
      <c r="G430" s="6">
        <f>IFERROR(VLOOKUP(F430, '[1]Enrollment 1516s2'!$E$2:$F$4018, 2, FALSE), "")</f>
        <v>1048</v>
      </c>
    </row>
    <row r="431" spans="1:7" x14ac:dyDescent="0.35">
      <c r="A431">
        <v>13</v>
      </c>
      <c r="B431" t="s">
        <v>510</v>
      </c>
      <c r="C431" s="4">
        <v>1761</v>
      </c>
      <c r="D431" t="s">
        <v>572</v>
      </c>
      <c r="E431" t="s">
        <v>9</v>
      </c>
      <c r="F431" t="str">
        <f t="shared" si="6"/>
        <v>131761</v>
      </c>
      <c r="G431" s="6">
        <f>IFERROR(VLOOKUP(F431, '[1]Enrollment 1516s2'!$E$2:$F$4018, 2, FALSE), "")</f>
        <v>613</v>
      </c>
    </row>
    <row r="432" spans="1:7" x14ac:dyDescent="0.35">
      <c r="A432">
        <v>13</v>
      </c>
      <c r="B432" t="s">
        <v>510</v>
      </c>
      <c r="C432" s="4">
        <v>1801</v>
      </c>
      <c r="D432" t="s">
        <v>573</v>
      </c>
      <c r="E432" t="s">
        <v>9</v>
      </c>
      <c r="F432" t="str">
        <f t="shared" si="6"/>
        <v>131801</v>
      </c>
      <c r="G432" s="6">
        <f>IFERROR(VLOOKUP(F432, '[1]Enrollment 1516s2'!$E$2:$F$4018, 2, FALSE), "")</f>
        <v>649</v>
      </c>
    </row>
    <row r="433" spans="1:7" x14ac:dyDescent="0.35">
      <c r="A433">
        <v>13</v>
      </c>
      <c r="B433" t="s">
        <v>510</v>
      </c>
      <c r="C433" s="4">
        <v>1811</v>
      </c>
      <c r="D433" t="s">
        <v>574</v>
      </c>
      <c r="E433" t="s">
        <v>9</v>
      </c>
      <c r="F433" t="str">
        <f t="shared" si="6"/>
        <v>131811</v>
      </c>
      <c r="G433" s="6">
        <f>IFERROR(VLOOKUP(F433, '[1]Enrollment 1516s2'!$E$2:$F$4018, 2, FALSE), "")</f>
        <v>525</v>
      </c>
    </row>
    <row r="434" spans="1:7" x14ac:dyDescent="0.35">
      <c r="A434">
        <v>13</v>
      </c>
      <c r="B434" t="s">
        <v>510</v>
      </c>
      <c r="C434" s="4">
        <v>1841</v>
      </c>
      <c r="D434" t="s">
        <v>575</v>
      </c>
      <c r="E434" t="s">
        <v>9</v>
      </c>
      <c r="F434" t="str">
        <f t="shared" si="6"/>
        <v>131841</v>
      </c>
      <c r="G434" s="6">
        <f>IFERROR(VLOOKUP(F434, '[1]Enrollment 1516s2'!$E$2:$F$4018, 2, FALSE), "")</f>
        <v>442</v>
      </c>
    </row>
    <row r="435" spans="1:7" x14ac:dyDescent="0.35">
      <c r="A435">
        <v>13</v>
      </c>
      <c r="B435" t="s">
        <v>510</v>
      </c>
      <c r="C435" s="4">
        <v>2003</v>
      </c>
      <c r="D435" t="s">
        <v>576</v>
      </c>
      <c r="E435" t="s">
        <v>9</v>
      </c>
      <c r="F435" t="str">
        <f t="shared" si="6"/>
        <v>132003</v>
      </c>
      <c r="G435" s="6">
        <f>IFERROR(VLOOKUP(F435, '[1]Enrollment 1516s2'!$E$2:$F$4018, 2, FALSE), "")</f>
        <v>492</v>
      </c>
    </row>
    <row r="436" spans="1:7" x14ac:dyDescent="0.35">
      <c r="A436">
        <v>13</v>
      </c>
      <c r="B436" t="s">
        <v>510</v>
      </c>
      <c r="C436" s="4">
        <v>2007</v>
      </c>
      <c r="D436" t="s">
        <v>577</v>
      </c>
      <c r="E436" t="s">
        <v>9</v>
      </c>
      <c r="F436" t="str">
        <f t="shared" si="6"/>
        <v>132007</v>
      </c>
      <c r="G436" s="6">
        <f>IFERROR(VLOOKUP(F436, '[1]Enrollment 1516s2'!$E$2:$F$4018, 2, FALSE), "")</f>
        <v>427</v>
      </c>
    </row>
    <row r="437" spans="1:7" x14ac:dyDescent="0.35">
      <c r="A437">
        <v>13</v>
      </c>
      <c r="B437" t="s">
        <v>510</v>
      </c>
      <c r="C437" s="4">
        <v>2012</v>
      </c>
      <c r="D437" t="s">
        <v>578</v>
      </c>
      <c r="E437" t="s">
        <v>9</v>
      </c>
      <c r="F437" t="str">
        <f t="shared" si="6"/>
        <v>132012</v>
      </c>
      <c r="G437" s="6">
        <f>IFERROR(VLOOKUP(F437, '[1]Enrollment 1516s2'!$E$2:$F$4018, 2, FALSE), "")</f>
        <v>389</v>
      </c>
    </row>
    <row r="438" spans="1:7" x14ac:dyDescent="0.35">
      <c r="A438">
        <v>13</v>
      </c>
      <c r="B438" t="s">
        <v>510</v>
      </c>
      <c r="C438" s="4">
        <v>2013</v>
      </c>
      <c r="D438" t="s">
        <v>579</v>
      </c>
      <c r="E438" t="s">
        <v>9</v>
      </c>
      <c r="F438" t="str">
        <f t="shared" si="6"/>
        <v>132013</v>
      </c>
      <c r="G438" s="6">
        <f>IFERROR(VLOOKUP(F438, '[1]Enrollment 1516s2'!$E$2:$F$4018, 2, FALSE), "")</f>
        <v>473</v>
      </c>
    </row>
    <row r="439" spans="1:7" x14ac:dyDescent="0.35">
      <c r="A439">
        <v>13</v>
      </c>
      <c r="B439" t="s">
        <v>510</v>
      </c>
      <c r="C439" s="4">
        <v>2021</v>
      </c>
      <c r="D439" t="s">
        <v>580</v>
      </c>
      <c r="E439" t="s">
        <v>14</v>
      </c>
      <c r="F439" t="str">
        <f t="shared" si="6"/>
        <v>132021</v>
      </c>
      <c r="G439" s="6">
        <f>IFERROR(VLOOKUP(F439, '[1]Enrollment 1516s2'!$E$2:$F$4018, 2, FALSE), "")</f>
        <v>574</v>
      </c>
    </row>
    <row r="440" spans="1:7" x14ac:dyDescent="0.35">
      <c r="A440">
        <v>13</v>
      </c>
      <c r="B440" t="s">
        <v>510</v>
      </c>
      <c r="C440" s="4">
        <v>2111</v>
      </c>
      <c r="D440" t="s">
        <v>581</v>
      </c>
      <c r="E440" t="s">
        <v>14</v>
      </c>
      <c r="F440" t="str">
        <f t="shared" si="6"/>
        <v>132111</v>
      </c>
      <c r="G440" s="6">
        <f>IFERROR(VLOOKUP(F440, '[1]Enrollment 1516s2'!$E$2:$F$4018, 2, FALSE), "")</f>
        <v>917</v>
      </c>
    </row>
    <row r="441" spans="1:7" x14ac:dyDescent="0.35">
      <c r="A441">
        <v>13</v>
      </c>
      <c r="B441" t="s">
        <v>510</v>
      </c>
      <c r="C441" s="4">
        <v>2151</v>
      </c>
      <c r="D441" t="s">
        <v>582</v>
      </c>
      <c r="E441" t="s">
        <v>9</v>
      </c>
      <c r="F441" t="str">
        <f t="shared" si="6"/>
        <v>132151</v>
      </c>
      <c r="G441" s="6">
        <f>IFERROR(VLOOKUP(F441, '[1]Enrollment 1516s2'!$E$2:$F$4018, 2, FALSE), "")</f>
        <v>1092</v>
      </c>
    </row>
    <row r="442" spans="1:7" x14ac:dyDescent="0.35">
      <c r="A442">
        <v>13</v>
      </c>
      <c r="B442" t="s">
        <v>510</v>
      </c>
      <c r="C442" s="4">
        <v>2181</v>
      </c>
      <c r="D442" t="s">
        <v>583</v>
      </c>
      <c r="E442" t="s">
        <v>14</v>
      </c>
      <c r="F442" t="str">
        <f t="shared" si="6"/>
        <v>132181</v>
      </c>
      <c r="G442" s="6">
        <f>IFERROR(VLOOKUP(F442, '[1]Enrollment 1516s2'!$E$2:$F$4018, 2, FALSE), "")</f>
        <v>943</v>
      </c>
    </row>
    <row r="443" spans="1:7" x14ac:dyDescent="0.35">
      <c r="A443">
        <v>13</v>
      </c>
      <c r="B443" t="s">
        <v>510</v>
      </c>
      <c r="C443" s="4">
        <v>2191</v>
      </c>
      <c r="D443" t="s">
        <v>584</v>
      </c>
      <c r="E443" t="s">
        <v>14</v>
      </c>
      <c r="F443" t="str">
        <f t="shared" si="6"/>
        <v>132191</v>
      </c>
      <c r="G443" s="6">
        <f>IFERROR(VLOOKUP(F443, '[1]Enrollment 1516s2'!$E$2:$F$4018, 2, FALSE), "")</f>
        <v>1644</v>
      </c>
    </row>
    <row r="444" spans="1:7" x14ac:dyDescent="0.35">
      <c r="A444">
        <v>13</v>
      </c>
      <c r="B444" t="s">
        <v>510</v>
      </c>
      <c r="C444" s="4">
        <v>2261</v>
      </c>
      <c r="D444" t="s">
        <v>585</v>
      </c>
      <c r="E444" t="s">
        <v>9</v>
      </c>
      <c r="F444" t="str">
        <f t="shared" si="6"/>
        <v>132261</v>
      </c>
      <c r="G444" s="6">
        <f>IFERROR(VLOOKUP(F444, '[1]Enrollment 1516s2'!$E$2:$F$4018, 2, FALSE), "")</f>
        <v>542</v>
      </c>
    </row>
    <row r="445" spans="1:7" x14ac:dyDescent="0.35">
      <c r="A445">
        <v>13</v>
      </c>
      <c r="B445" t="s">
        <v>510</v>
      </c>
      <c r="C445" s="4">
        <v>2321</v>
      </c>
      <c r="D445" t="s">
        <v>586</v>
      </c>
      <c r="E445" t="s">
        <v>14</v>
      </c>
      <c r="F445" t="str">
        <f t="shared" si="6"/>
        <v>132321</v>
      </c>
      <c r="G445" s="6">
        <f>IFERROR(VLOOKUP(F445, '[1]Enrollment 1516s2'!$E$2:$F$4018, 2, FALSE), "")</f>
        <v>708</v>
      </c>
    </row>
    <row r="446" spans="1:7" x14ac:dyDescent="0.35">
      <c r="A446">
        <v>13</v>
      </c>
      <c r="B446" t="s">
        <v>510</v>
      </c>
      <c r="C446" s="4">
        <v>2331</v>
      </c>
      <c r="D446" t="s">
        <v>587</v>
      </c>
      <c r="E446" t="s">
        <v>14</v>
      </c>
      <c r="F446" t="str">
        <f t="shared" si="6"/>
        <v>132331</v>
      </c>
      <c r="G446" s="6">
        <f>IFERROR(VLOOKUP(F446, '[1]Enrollment 1516s2'!$E$2:$F$4018, 2, FALSE), "")</f>
        <v>972</v>
      </c>
    </row>
    <row r="447" spans="1:7" x14ac:dyDescent="0.35">
      <c r="A447">
        <v>13</v>
      </c>
      <c r="B447" t="s">
        <v>510</v>
      </c>
      <c r="C447" s="4">
        <v>2341</v>
      </c>
      <c r="D447" t="s">
        <v>588</v>
      </c>
      <c r="E447" t="s">
        <v>9</v>
      </c>
      <c r="F447" t="str">
        <f t="shared" si="6"/>
        <v>132341</v>
      </c>
      <c r="G447" s="6">
        <f>IFERROR(VLOOKUP(F447, '[1]Enrollment 1516s2'!$E$2:$F$4018, 2, FALSE), "")</f>
        <v>572</v>
      </c>
    </row>
    <row r="448" spans="1:7" x14ac:dyDescent="0.35">
      <c r="A448">
        <v>13</v>
      </c>
      <c r="B448" t="s">
        <v>510</v>
      </c>
      <c r="C448" s="4">
        <v>2441</v>
      </c>
      <c r="D448" t="s">
        <v>589</v>
      </c>
      <c r="E448" t="s">
        <v>9</v>
      </c>
      <c r="F448" t="str">
        <f t="shared" si="6"/>
        <v>132441</v>
      </c>
      <c r="G448" s="6">
        <f>IFERROR(VLOOKUP(F448, '[1]Enrollment 1516s2'!$E$2:$F$4018, 2, FALSE), "")</f>
        <v>718</v>
      </c>
    </row>
    <row r="449" spans="1:7" x14ac:dyDescent="0.35">
      <c r="A449">
        <v>13</v>
      </c>
      <c r="B449" t="s">
        <v>510</v>
      </c>
      <c r="C449" s="4">
        <v>2511</v>
      </c>
      <c r="D449" t="s">
        <v>590</v>
      </c>
      <c r="E449" t="s">
        <v>9</v>
      </c>
      <c r="F449" t="str">
        <f t="shared" si="6"/>
        <v>132511</v>
      </c>
      <c r="G449" s="6">
        <f>IFERROR(VLOOKUP(F449, '[1]Enrollment 1516s2'!$E$2:$F$4018, 2, FALSE), "")</f>
        <v>711</v>
      </c>
    </row>
    <row r="450" spans="1:7" x14ac:dyDescent="0.35">
      <c r="A450">
        <v>13</v>
      </c>
      <c r="B450" t="s">
        <v>510</v>
      </c>
      <c r="C450" s="4">
        <v>2521</v>
      </c>
      <c r="D450" t="s">
        <v>591</v>
      </c>
      <c r="E450" t="s">
        <v>9</v>
      </c>
      <c r="F450" t="str">
        <f t="shared" si="6"/>
        <v>132521</v>
      </c>
      <c r="G450" s="6">
        <f>IFERROR(VLOOKUP(F450, '[1]Enrollment 1516s2'!$E$2:$F$4018, 2, FALSE), "")</f>
        <v>738</v>
      </c>
    </row>
    <row r="451" spans="1:7" x14ac:dyDescent="0.35">
      <c r="A451">
        <v>13</v>
      </c>
      <c r="B451" t="s">
        <v>510</v>
      </c>
      <c r="C451" s="4">
        <v>2541</v>
      </c>
      <c r="D451" t="s">
        <v>592</v>
      </c>
      <c r="E451" t="s">
        <v>14</v>
      </c>
      <c r="F451" t="str">
        <f t="shared" ref="F451:F514" si="7">A451&amp;C451</f>
        <v>132541</v>
      </c>
      <c r="G451" s="6">
        <f>IFERROR(VLOOKUP(F451, '[1]Enrollment 1516s2'!$E$2:$F$4018, 2, FALSE), "")</f>
        <v>640</v>
      </c>
    </row>
    <row r="452" spans="1:7" x14ac:dyDescent="0.35">
      <c r="A452">
        <v>13</v>
      </c>
      <c r="B452" t="s">
        <v>510</v>
      </c>
      <c r="C452" s="4">
        <v>2581</v>
      </c>
      <c r="D452" t="s">
        <v>593</v>
      </c>
      <c r="E452" t="s">
        <v>14</v>
      </c>
      <c r="F452" t="str">
        <f t="shared" si="7"/>
        <v>132581</v>
      </c>
      <c r="G452" s="6">
        <f>IFERROR(VLOOKUP(F452, '[1]Enrollment 1516s2'!$E$2:$F$4018, 2, FALSE), "")</f>
        <v>694</v>
      </c>
    </row>
    <row r="453" spans="1:7" x14ac:dyDescent="0.35">
      <c r="A453">
        <v>13</v>
      </c>
      <c r="B453" t="s">
        <v>510</v>
      </c>
      <c r="C453" s="4">
        <v>2641</v>
      </c>
      <c r="D453" t="s">
        <v>594</v>
      </c>
      <c r="E453" t="s">
        <v>9</v>
      </c>
      <c r="F453" t="str">
        <f t="shared" si="7"/>
        <v>132641</v>
      </c>
      <c r="G453" s="6">
        <f>IFERROR(VLOOKUP(F453, '[1]Enrollment 1516s2'!$E$2:$F$4018, 2, FALSE), "")</f>
        <v>560</v>
      </c>
    </row>
    <row r="454" spans="1:7" x14ac:dyDescent="0.35">
      <c r="A454">
        <v>13</v>
      </c>
      <c r="B454" t="s">
        <v>510</v>
      </c>
      <c r="C454" s="4">
        <v>2651</v>
      </c>
      <c r="D454" t="s">
        <v>595</v>
      </c>
      <c r="E454" t="s">
        <v>9</v>
      </c>
      <c r="F454" t="str">
        <f t="shared" si="7"/>
        <v>132651</v>
      </c>
      <c r="G454" s="6">
        <f>IFERROR(VLOOKUP(F454, '[1]Enrollment 1516s2'!$E$2:$F$4018, 2, FALSE), "")</f>
        <v>777</v>
      </c>
    </row>
    <row r="455" spans="1:7" x14ac:dyDescent="0.35">
      <c r="A455">
        <v>13</v>
      </c>
      <c r="B455" t="s">
        <v>510</v>
      </c>
      <c r="C455" s="4">
        <v>2701</v>
      </c>
      <c r="D455" t="s">
        <v>596</v>
      </c>
      <c r="E455" t="s">
        <v>9</v>
      </c>
      <c r="F455" t="str">
        <f t="shared" si="7"/>
        <v>132701</v>
      </c>
      <c r="G455" s="6">
        <f>IFERROR(VLOOKUP(F455, '[1]Enrollment 1516s2'!$E$2:$F$4018, 2, FALSE), "")</f>
        <v>1068</v>
      </c>
    </row>
    <row r="456" spans="1:7" x14ac:dyDescent="0.35">
      <c r="A456">
        <v>13</v>
      </c>
      <c r="B456" t="s">
        <v>510</v>
      </c>
      <c r="C456" s="4">
        <v>2741</v>
      </c>
      <c r="D456" t="s">
        <v>597</v>
      </c>
      <c r="E456" t="s">
        <v>9</v>
      </c>
      <c r="F456" t="str">
        <f t="shared" si="7"/>
        <v>132741</v>
      </c>
      <c r="G456" s="6">
        <f>IFERROR(VLOOKUP(F456, '[1]Enrollment 1516s2'!$E$2:$F$4018, 2, FALSE), "")</f>
        <v>1381</v>
      </c>
    </row>
    <row r="457" spans="1:7" x14ac:dyDescent="0.35">
      <c r="A457">
        <v>13</v>
      </c>
      <c r="B457" t="s">
        <v>510</v>
      </c>
      <c r="C457" s="4">
        <v>2881</v>
      </c>
      <c r="D457" t="s">
        <v>598</v>
      </c>
      <c r="E457" t="s">
        <v>9</v>
      </c>
      <c r="F457" t="str">
        <f t="shared" si="7"/>
        <v>132881</v>
      </c>
      <c r="G457" s="6">
        <f>IFERROR(VLOOKUP(F457, '[1]Enrollment 1516s2'!$E$2:$F$4018, 2, FALSE), "")</f>
        <v>813</v>
      </c>
    </row>
    <row r="458" spans="1:7" x14ac:dyDescent="0.35">
      <c r="A458">
        <v>13</v>
      </c>
      <c r="B458" t="s">
        <v>510</v>
      </c>
      <c r="C458" s="4">
        <v>2891</v>
      </c>
      <c r="D458" t="s">
        <v>599</v>
      </c>
      <c r="E458" t="s">
        <v>9</v>
      </c>
      <c r="F458" t="str">
        <f t="shared" si="7"/>
        <v>132891</v>
      </c>
      <c r="G458" s="6">
        <f>IFERROR(VLOOKUP(F458, '[1]Enrollment 1516s2'!$E$2:$F$4018, 2, FALSE), "")</f>
        <v>654</v>
      </c>
    </row>
    <row r="459" spans="1:7" x14ac:dyDescent="0.35">
      <c r="A459">
        <v>13</v>
      </c>
      <c r="B459" t="s">
        <v>510</v>
      </c>
      <c r="C459" s="4">
        <v>3025</v>
      </c>
      <c r="D459" t="s">
        <v>600</v>
      </c>
      <c r="E459" t="s">
        <v>9</v>
      </c>
      <c r="F459" t="str">
        <f t="shared" si="7"/>
        <v>133025</v>
      </c>
      <c r="G459" s="6">
        <f>IFERROR(VLOOKUP(F459, '[1]Enrollment 1516s2'!$E$2:$F$4018, 2, FALSE), "")</f>
        <v>274</v>
      </c>
    </row>
    <row r="460" spans="1:7" x14ac:dyDescent="0.35">
      <c r="A460">
        <v>13</v>
      </c>
      <c r="B460" t="s">
        <v>510</v>
      </c>
      <c r="C460" s="4">
        <v>3029</v>
      </c>
      <c r="D460" t="s">
        <v>601</v>
      </c>
      <c r="E460" t="s">
        <v>9</v>
      </c>
      <c r="F460" t="str">
        <f t="shared" si="7"/>
        <v>133029</v>
      </c>
      <c r="G460" s="6">
        <f>IFERROR(VLOOKUP(F460, '[1]Enrollment 1516s2'!$E$2:$F$4018, 2, FALSE), "")</f>
        <v>187</v>
      </c>
    </row>
    <row r="461" spans="1:7" x14ac:dyDescent="0.35">
      <c r="A461">
        <v>13</v>
      </c>
      <c r="B461" t="s">
        <v>510</v>
      </c>
      <c r="C461" s="4">
        <v>3030</v>
      </c>
      <c r="D461" t="s">
        <v>602</v>
      </c>
      <c r="E461" t="s">
        <v>9</v>
      </c>
      <c r="F461" t="str">
        <f t="shared" si="7"/>
        <v>133030</v>
      </c>
      <c r="G461" s="6">
        <f>IFERROR(VLOOKUP(F461, '[1]Enrollment 1516s2'!$E$2:$F$4018, 2, FALSE), "")</f>
        <v>1158</v>
      </c>
    </row>
    <row r="462" spans="1:7" x14ac:dyDescent="0.35">
      <c r="A462">
        <v>13</v>
      </c>
      <c r="B462" t="s">
        <v>510</v>
      </c>
      <c r="C462" s="4">
        <v>3034</v>
      </c>
      <c r="D462" t="s">
        <v>603</v>
      </c>
      <c r="E462" t="s">
        <v>14</v>
      </c>
      <c r="F462" t="str">
        <f t="shared" si="7"/>
        <v>133034</v>
      </c>
      <c r="G462" s="6">
        <f>IFERROR(VLOOKUP(F462, '[1]Enrollment 1516s2'!$E$2:$F$4018, 2, FALSE), "")</f>
        <v>716</v>
      </c>
    </row>
    <row r="463" spans="1:7" x14ac:dyDescent="0.35">
      <c r="A463">
        <v>13</v>
      </c>
      <c r="B463" t="s">
        <v>510</v>
      </c>
      <c r="C463" s="4">
        <v>3061</v>
      </c>
      <c r="D463" t="s">
        <v>604</v>
      </c>
      <c r="E463" t="s">
        <v>9</v>
      </c>
      <c r="F463" t="str">
        <f t="shared" si="7"/>
        <v>133061</v>
      </c>
      <c r="G463" s="6">
        <f>IFERROR(VLOOKUP(F463, '[1]Enrollment 1516s2'!$E$2:$F$4018, 2, FALSE), "")</f>
        <v>384</v>
      </c>
    </row>
    <row r="464" spans="1:7" x14ac:dyDescent="0.35">
      <c r="A464">
        <v>13</v>
      </c>
      <c r="B464" t="s">
        <v>510</v>
      </c>
      <c r="C464" s="4">
        <v>3100</v>
      </c>
      <c r="D464" t="s">
        <v>605</v>
      </c>
      <c r="E464" t="s">
        <v>9</v>
      </c>
      <c r="F464" t="str">
        <f t="shared" si="7"/>
        <v>133100</v>
      </c>
      <c r="G464" s="6">
        <f>IFERROR(VLOOKUP(F464, '[1]Enrollment 1516s2'!$E$2:$F$4018, 2, FALSE), "")</f>
        <v>603</v>
      </c>
    </row>
    <row r="465" spans="1:7" x14ac:dyDescent="0.35">
      <c r="A465">
        <v>13</v>
      </c>
      <c r="B465" t="s">
        <v>510</v>
      </c>
      <c r="C465" s="4">
        <v>3101</v>
      </c>
      <c r="D465" t="s">
        <v>606</v>
      </c>
      <c r="E465" t="s">
        <v>9</v>
      </c>
      <c r="F465" t="str">
        <f t="shared" si="7"/>
        <v>133101</v>
      </c>
      <c r="G465" s="6">
        <f>IFERROR(VLOOKUP(F465, '[1]Enrollment 1516s2'!$E$2:$F$4018, 2, FALSE), "")</f>
        <v>1150</v>
      </c>
    </row>
    <row r="466" spans="1:7" x14ac:dyDescent="0.35">
      <c r="A466">
        <v>13</v>
      </c>
      <c r="B466" t="s">
        <v>510</v>
      </c>
      <c r="C466" s="4">
        <v>3111</v>
      </c>
      <c r="D466" t="s">
        <v>607</v>
      </c>
      <c r="E466" t="s">
        <v>9</v>
      </c>
      <c r="F466" t="str">
        <f t="shared" si="7"/>
        <v>133111</v>
      </c>
      <c r="G466" s="6">
        <f>IFERROR(VLOOKUP(F466, '[1]Enrollment 1516s2'!$E$2:$F$4018, 2, FALSE), "")</f>
        <v>499</v>
      </c>
    </row>
    <row r="467" spans="1:7" x14ac:dyDescent="0.35">
      <c r="A467">
        <v>13</v>
      </c>
      <c r="B467" t="s">
        <v>510</v>
      </c>
      <c r="C467" s="4">
        <v>3141</v>
      </c>
      <c r="D467" t="s">
        <v>608</v>
      </c>
      <c r="E467" t="s">
        <v>14</v>
      </c>
      <c r="F467" t="str">
        <f t="shared" si="7"/>
        <v>133141</v>
      </c>
      <c r="G467" s="6">
        <f>IFERROR(VLOOKUP(F467, '[1]Enrollment 1516s2'!$E$2:$F$4018, 2, FALSE), "")</f>
        <v>898</v>
      </c>
    </row>
    <row r="468" spans="1:7" x14ac:dyDescent="0.35">
      <c r="A468">
        <v>13</v>
      </c>
      <c r="B468" t="s">
        <v>510</v>
      </c>
      <c r="C468" s="4">
        <v>3191</v>
      </c>
      <c r="D468" t="s">
        <v>609</v>
      </c>
      <c r="E468" t="s">
        <v>9</v>
      </c>
      <c r="F468" t="str">
        <f t="shared" si="7"/>
        <v>133191</v>
      </c>
      <c r="G468" s="6">
        <f>IFERROR(VLOOKUP(F468, '[1]Enrollment 1516s2'!$E$2:$F$4018, 2, FALSE), "")</f>
        <v>731</v>
      </c>
    </row>
    <row r="469" spans="1:7" x14ac:dyDescent="0.35">
      <c r="A469">
        <v>13</v>
      </c>
      <c r="B469" t="s">
        <v>510</v>
      </c>
      <c r="C469" s="4">
        <v>3241</v>
      </c>
      <c r="D469" t="s">
        <v>610</v>
      </c>
      <c r="E469" t="s">
        <v>9</v>
      </c>
      <c r="F469" t="str">
        <f t="shared" si="7"/>
        <v>133241</v>
      </c>
      <c r="G469" s="6">
        <f>IFERROR(VLOOKUP(F469, '[1]Enrollment 1516s2'!$E$2:$F$4018, 2, FALSE), "")</f>
        <v>284</v>
      </c>
    </row>
    <row r="470" spans="1:7" x14ac:dyDescent="0.35">
      <c r="A470">
        <v>13</v>
      </c>
      <c r="B470" t="s">
        <v>510</v>
      </c>
      <c r="C470" s="4">
        <v>3281</v>
      </c>
      <c r="D470" t="s">
        <v>611</v>
      </c>
      <c r="E470" t="s">
        <v>14</v>
      </c>
      <c r="F470" t="str">
        <f t="shared" si="7"/>
        <v>133281</v>
      </c>
      <c r="G470" s="6">
        <f>IFERROR(VLOOKUP(F470, '[1]Enrollment 1516s2'!$E$2:$F$4018, 2, FALSE), "")</f>
        <v>1363</v>
      </c>
    </row>
    <row r="471" spans="1:7" x14ac:dyDescent="0.35">
      <c r="A471">
        <v>13</v>
      </c>
      <c r="B471" t="s">
        <v>510</v>
      </c>
      <c r="C471" s="4">
        <v>3381</v>
      </c>
      <c r="D471" t="s">
        <v>612</v>
      </c>
      <c r="E471" t="s">
        <v>14</v>
      </c>
      <c r="F471" t="str">
        <f t="shared" si="7"/>
        <v>133381</v>
      </c>
      <c r="G471" s="6">
        <f>IFERROR(VLOOKUP(F471, '[1]Enrollment 1516s2'!$E$2:$F$4018, 2, FALSE), "")</f>
        <v>418</v>
      </c>
    </row>
    <row r="472" spans="1:7" x14ac:dyDescent="0.35">
      <c r="A472">
        <v>13</v>
      </c>
      <c r="B472" t="s">
        <v>510</v>
      </c>
      <c r="C472" s="4">
        <v>3431</v>
      </c>
      <c r="D472" t="s">
        <v>613</v>
      </c>
      <c r="E472" t="s">
        <v>14</v>
      </c>
      <c r="F472" t="str">
        <f t="shared" si="7"/>
        <v>133431</v>
      </c>
      <c r="G472" s="6">
        <f>IFERROR(VLOOKUP(F472, '[1]Enrollment 1516s2'!$E$2:$F$4018, 2, FALSE), "")</f>
        <v>653</v>
      </c>
    </row>
    <row r="473" spans="1:7" x14ac:dyDescent="0.35">
      <c r="A473">
        <v>13</v>
      </c>
      <c r="B473" t="s">
        <v>510</v>
      </c>
      <c r="C473" s="4">
        <v>3600</v>
      </c>
      <c r="D473" t="s">
        <v>614</v>
      </c>
      <c r="E473" t="s">
        <v>14</v>
      </c>
      <c r="F473" t="str">
        <f t="shared" si="7"/>
        <v>133600</v>
      </c>
      <c r="G473" s="6">
        <f>IFERROR(VLOOKUP(F473, '[1]Enrollment 1516s2'!$E$2:$F$4018, 2, FALSE), "")</f>
        <v>661</v>
      </c>
    </row>
    <row r="474" spans="1:7" x14ac:dyDescent="0.35">
      <c r="A474">
        <v>13</v>
      </c>
      <c r="B474" t="s">
        <v>510</v>
      </c>
      <c r="C474" s="4">
        <v>3741</v>
      </c>
      <c r="D474" t="s">
        <v>615</v>
      </c>
      <c r="E474" t="s">
        <v>9</v>
      </c>
      <c r="F474" t="str">
        <f t="shared" si="7"/>
        <v>133741</v>
      </c>
      <c r="G474" s="6">
        <f>IFERROR(VLOOKUP(F474, '[1]Enrollment 1516s2'!$E$2:$F$4018, 2, FALSE), "")</f>
        <v>1070</v>
      </c>
    </row>
    <row r="475" spans="1:7" x14ac:dyDescent="0.35">
      <c r="A475">
        <v>13</v>
      </c>
      <c r="B475" t="s">
        <v>510</v>
      </c>
      <c r="C475" s="4">
        <v>3821</v>
      </c>
      <c r="D475" t="s">
        <v>616</v>
      </c>
      <c r="E475" t="s">
        <v>14</v>
      </c>
      <c r="F475" t="str">
        <f t="shared" si="7"/>
        <v>133821</v>
      </c>
      <c r="G475" s="6">
        <f>IFERROR(VLOOKUP(F475, '[1]Enrollment 1516s2'!$E$2:$F$4018, 2, FALSE), "")</f>
        <v>454</v>
      </c>
    </row>
    <row r="476" spans="1:7" x14ac:dyDescent="0.35">
      <c r="A476">
        <v>13</v>
      </c>
      <c r="B476" t="s">
        <v>510</v>
      </c>
      <c r="C476" s="4">
        <v>3901</v>
      </c>
      <c r="D476" t="s">
        <v>617</v>
      </c>
      <c r="E476" t="s">
        <v>14</v>
      </c>
      <c r="F476" t="str">
        <f t="shared" si="7"/>
        <v>133901</v>
      </c>
      <c r="G476" s="6">
        <f>IFERROR(VLOOKUP(F476, '[1]Enrollment 1516s2'!$E$2:$F$4018, 2, FALSE), "")</f>
        <v>539</v>
      </c>
    </row>
    <row r="477" spans="1:7" x14ac:dyDescent="0.35">
      <c r="A477">
        <v>13</v>
      </c>
      <c r="B477" t="s">
        <v>510</v>
      </c>
      <c r="C477" s="4">
        <v>3981</v>
      </c>
      <c r="D477" t="s">
        <v>618</v>
      </c>
      <c r="E477" t="s">
        <v>9</v>
      </c>
      <c r="F477" t="str">
        <f t="shared" si="7"/>
        <v>133981</v>
      </c>
      <c r="G477" s="6">
        <f>IFERROR(VLOOKUP(F477, '[1]Enrollment 1516s2'!$E$2:$F$4018, 2, FALSE), "")</f>
        <v>531</v>
      </c>
    </row>
    <row r="478" spans="1:7" x14ac:dyDescent="0.35">
      <c r="A478">
        <v>13</v>
      </c>
      <c r="B478" t="s">
        <v>510</v>
      </c>
      <c r="C478" s="4">
        <v>4000</v>
      </c>
      <c r="D478" t="s">
        <v>619</v>
      </c>
      <c r="E478" t="s">
        <v>9</v>
      </c>
      <c r="F478" t="str">
        <f t="shared" si="7"/>
        <v>134000</v>
      </c>
      <c r="G478" s="6">
        <f>IFERROR(VLOOKUP(F478, '[1]Enrollment 1516s2'!$E$2:$F$4018, 2, FALSE), "")</f>
        <v>305</v>
      </c>
    </row>
    <row r="479" spans="1:7" x14ac:dyDescent="0.35">
      <c r="A479">
        <v>13</v>
      </c>
      <c r="B479" t="s">
        <v>510</v>
      </c>
      <c r="C479" s="4">
        <v>4012</v>
      </c>
      <c r="D479" t="s">
        <v>620</v>
      </c>
      <c r="E479" t="s">
        <v>9</v>
      </c>
      <c r="F479" t="str">
        <f t="shared" si="7"/>
        <v>134012</v>
      </c>
      <c r="G479" s="6">
        <f>IFERROR(VLOOKUP(F479, '[1]Enrollment 1516s2'!$E$2:$F$4018, 2, FALSE), "")</f>
        <v>783</v>
      </c>
    </row>
    <row r="480" spans="1:7" x14ac:dyDescent="0.35">
      <c r="A480">
        <v>13</v>
      </c>
      <c r="B480" t="s">
        <v>510</v>
      </c>
      <c r="C480" s="4">
        <v>4061</v>
      </c>
      <c r="D480" t="s">
        <v>621</v>
      </c>
      <c r="E480" t="s">
        <v>9</v>
      </c>
      <c r="F480" t="str">
        <f t="shared" si="7"/>
        <v>134061</v>
      </c>
      <c r="G480" s="6">
        <f>IFERROR(VLOOKUP(F480, '[1]Enrollment 1516s2'!$E$2:$F$4018, 2, FALSE), "")</f>
        <v>934</v>
      </c>
    </row>
    <row r="481" spans="1:7" x14ac:dyDescent="0.35">
      <c r="A481">
        <v>13</v>
      </c>
      <c r="B481" t="s">
        <v>510</v>
      </c>
      <c r="C481" s="4">
        <v>4081</v>
      </c>
      <c r="D481" t="s">
        <v>622</v>
      </c>
      <c r="E481" t="s">
        <v>9</v>
      </c>
      <c r="F481" t="str">
        <f t="shared" si="7"/>
        <v>134081</v>
      </c>
      <c r="G481" s="6" t="str">
        <f>IFERROR(VLOOKUP(F481, '[1]Enrollment 1516s2'!$E$2:$F$4018, 2, FALSE), "")</f>
        <v/>
      </c>
    </row>
    <row r="482" spans="1:7" x14ac:dyDescent="0.35">
      <c r="A482">
        <v>13</v>
      </c>
      <c r="B482" t="s">
        <v>510</v>
      </c>
      <c r="C482" s="4">
        <v>4221</v>
      </c>
      <c r="D482" t="s">
        <v>496</v>
      </c>
      <c r="E482" t="s">
        <v>9</v>
      </c>
      <c r="F482" t="str">
        <f t="shared" si="7"/>
        <v>134221</v>
      </c>
      <c r="G482" s="6">
        <f>IFERROR(VLOOKUP(F482, '[1]Enrollment 1516s2'!$E$2:$F$4018, 2, FALSE), "")</f>
        <v>616</v>
      </c>
    </row>
    <row r="483" spans="1:7" x14ac:dyDescent="0.35">
      <c r="A483">
        <v>13</v>
      </c>
      <c r="B483" t="s">
        <v>510</v>
      </c>
      <c r="C483" s="4">
        <v>4241</v>
      </c>
      <c r="D483" t="s">
        <v>623</v>
      </c>
      <c r="E483" t="s">
        <v>14</v>
      </c>
      <c r="F483" t="str">
        <f t="shared" si="7"/>
        <v>134241</v>
      </c>
      <c r="G483" s="6">
        <f>IFERROR(VLOOKUP(F483, '[1]Enrollment 1516s2'!$E$2:$F$4018, 2, FALSE), "")</f>
        <v>721</v>
      </c>
    </row>
    <row r="484" spans="1:7" x14ac:dyDescent="0.35">
      <c r="A484">
        <v>13</v>
      </c>
      <c r="B484" t="s">
        <v>510</v>
      </c>
      <c r="C484" s="4">
        <v>4281</v>
      </c>
      <c r="D484" t="s">
        <v>624</v>
      </c>
      <c r="E484" t="s">
        <v>9</v>
      </c>
      <c r="F484" t="str">
        <f t="shared" si="7"/>
        <v>134281</v>
      </c>
      <c r="G484" s="6">
        <f>IFERROR(VLOOKUP(F484, '[1]Enrollment 1516s2'!$E$2:$F$4018, 2, FALSE), "")</f>
        <v>1038</v>
      </c>
    </row>
    <row r="485" spans="1:7" x14ac:dyDescent="0.35">
      <c r="A485">
        <v>13</v>
      </c>
      <c r="B485" t="s">
        <v>510</v>
      </c>
      <c r="C485" s="4">
        <v>4381</v>
      </c>
      <c r="D485" t="s">
        <v>625</v>
      </c>
      <c r="E485" t="s">
        <v>9</v>
      </c>
      <c r="F485" t="str">
        <f t="shared" si="7"/>
        <v>134381</v>
      </c>
      <c r="G485" s="6">
        <f>IFERROR(VLOOKUP(F485, '[1]Enrollment 1516s2'!$E$2:$F$4018, 2, FALSE), "")</f>
        <v>777</v>
      </c>
    </row>
    <row r="486" spans="1:7" x14ac:dyDescent="0.35">
      <c r="A486">
        <v>13</v>
      </c>
      <c r="B486" t="s">
        <v>510</v>
      </c>
      <c r="C486" s="4">
        <v>4421</v>
      </c>
      <c r="D486" t="s">
        <v>626</v>
      </c>
      <c r="E486" t="s">
        <v>9</v>
      </c>
      <c r="F486" t="str">
        <f t="shared" si="7"/>
        <v>134421</v>
      </c>
      <c r="G486" s="6">
        <f>IFERROR(VLOOKUP(F486, '[1]Enrollment 1516s2'!$E$2:$F$4018, 2, FALSE), "")</f>
        <v>1032</v>
      </c>
    </row>
    <row r="487" spans="1:7" x14ac:dyDescent="0.35">
      <c r="A487">
        <v>13</v>
      </c>
      <c r="B487" t="s">
        <v>510</v>
      </c>
      <c r="C487" s="4">
        <v>4511</v>
      </c>
      <c r="D487" t="s">
        <v>627</v>
      </c>
      <c r="E487" t="s">
        <v>9</v>
      </c>
      <c r="F487" t="str">
        <f t="shared" si="7"/>
        <v>134511</v>
      </c>
      <c r="G487" s="6">
        <f>IFERROR(VLOOKUP(F487, '[1]Enrollment 1516s2'!$E$2:$F$4018, 2, FALSE), "")</f>
        <v>756</v>
      </c>
    </row>
    <row r="488" spans="1:7" x14ac:dyDescent="0.35">
      <c r="A488">
        <v>13</v>
      </c>
      <c r="B488" t="s">
        <v>510</v>
      </c>
      <c r="C488" s="4">
        <v>4691</v>
      </c>
      <c r="D488" t="s">
        <v>628</v>
      </c>
      <c r="E488" t="s">
        <v>9</v>
      </c>
      <c r="F488" t="str">
        <f t="shared" si="7"/>
        <v>134691</v>
      </c>
      <c r="G488" s="6">
        <f>IFERROR(VLOOKUP(F488, '[1]Enrollment 1516s2'!$E$2:$F$4018, 2, FALSE), "")</f>
        <v>859</v>
      </c>
    </row>
    <row r="489" spans="1:7" x14ac:dyDescent="0.35">
      <c r="A489">
        <v>13</v>
      </c>
      <c r="B489" t="s">
        <v>510</v>
      </c>
      <c r="C489" s="4">
        <v>4721</v>
      </c>
      <c r="D489" t="s">
        <v>629</v>
      </c>
      <c r="E489" t="s">
        <v>9</v>
      </c>
      <c r="F489" t="str">
        <f t="shared" si="7"/>
        <v>134721</v>
      </c>
      <c r="G489" s="6">
        <f>IFERROR(VLOOKUP(F489, '[1]Enrollment 1516s2'!$E$2:$F$4018, 2, FALSE), "")</f>
        <v>418</v>
      </c>
    </row>
    <row r="490" spans="1:7" x14ac:dyDescent="0.35">
      <c r="A490">
        <v>13</v>
      </c>
      <c r="B490" t="s">
        <v>510</v>
      </c>
      <c r="C490" s="4">
        <v>4741</v>
      </c>
      <c r="D490" t="s">
        <v>630</v>
      </c>
      <c r="E490" t="s">
        <v>9</v>
      </c>
      <c r="F490" t="str">
        <f t="shared" si="7"/>
        <v>134741</v>
      </c>
      <c r="G490" s="6">
        <f>IFERROR(VLOOKUP(F490, '[1]Enrollment 1516s2'!$E$2:$F$4018, 2, FALSE), "")</f>
        <v>586</v>
      </c>
    </row>
    <row r="491" spans="1:7" x14ac:dyDescent="0.35">
      <c r="A491">
        <v>13</v>
      </c>
      <c r="B491" t="s">
        <v>510</v>
      </c>
      <c r="C491" s="4">
        <v>4761</v>
      </c>
      <c r="D491" t="s">
        <v>631</v>
      </c>
      <c r="E491" t="s">
        <v>9</v>
      </c>
      <c r="F491" t="str">
        <f t="shared" si="7"/>
        <v>134761</v>
      </c>
      <c r="G491" s="6">
        <f>IFERROR(VLOOKUP(F491, '[1]Enrollment 1516s2'!$E$2:$F$4018, 2, FALSE), "")</f>
        <v>583</v>
      </c>
    </row>
    <row r="492" spans="1:7" x14ac:dyDescent="0.35">
      <c r="A492">
        <v>13</v>
      </c>
      <c r="B492" t="s">
        <v>510</v>
      </c>
      <c r="C492" s="4">
        <v>5005</v>
      </c>
      <c r="D492" t="s">
        <v>632</v>
      </c>
      <c r="E492" t="s">
        <v>14</v>
      </c>
      <c r="F492" t="str">
        <f t="shared" si="7"/>
        <v>135005</v>
      </c>
      <c r="G492" s="6">
        <f>IFERROR(VLOOKUP(F492, '[1]Enrollment 1516s2'!$E$2:$F$4018, 2, FALSE), "")</f>
        <v>1655</v>
      </c>
    </row>
    <row r="493" spans="1:7" x14ac:dyDescent="0.35">
      <c r="A493">
        <v>13</v>
      </c>
      <c r="B493" t="s">
        <v>510</v>
      </c>
      <c r="C493" s="4">
        <v>5008</v>
      </c>
      <c r="D493" t="s">
        <v>633</v>
      </c>
      <c r="E493" t="s">
        <v>9</v>
      </c>
      <c r="F493" t="str">
        <f t="shared" si="7"/>
        <v>135008</v>
      </c>
      <c r="G493" s="6">
        <f>IFERROR(VLOOKUP(F493, '[1]Enrollment 1516s2'!$E$2:$F$4018, 2, FALSE), "")</f>
        <v>441</v>
      </c>
    </row>
    <row r="494" spans="1:7" x14ac:dyDescent="0.35">
      <c r="A494">
        <v>13</v>
      </c>
      <c r="B494" t="s">
        <v>510</v>
      </c>
      <c r="C494" s="4">
        <v>5022</v>
      </c>
      <c r="D494" t="s">
        <v>349</v>
      </c>
      <c r="E494" t="s">
        <v>9</v>
      </c>
      <c r="F494" t="str">
        <f t="shared" si="7"/>
        <v>135022</v>
      </c>
      <c r="G494" s="6">
        <f>IFERROR(VLOOKUP(F494, '[1]Enrollment 1516s2'!$E$2:$F$4018, 2, FALSE), "")</f>
        <v>233</v>
      </c>
    </row>
    <row r="495" spans="1:7" x14ac:dyDescent="0.35">
      <c r="A495">
        <v>13</v>
      </c>
      <c r="B495" t="s">
        <v>510</v>
      </c>
      <c r="C495" s="4">
        <v>5044</v>
      </c>
      <c r="D495" t="s">
        <v>634</v>
      </c>
      <c r="E495" t="s">
        <v>9</v>
      </c>
      <c r="F495" t="str">
        <f t="shared" si="7"/>
        <v>135044</v>
      </c>
      <c r="G495" s="6">
        <f>IFERROR(VLOOKUP(F495, '[1]Enrollment 1516s2'!$E$2:$F$4018, 2, FALSE), "")</f>
        <v>448</v>
      </c>
    </row>
    <row r="496" spans="1:7" x14ac:dyDescent="0.35">
      <c r="A496">
        <v>13</v>
      </c>
      <c r="B496" t="s">
        <v>510</v>
      </c>
      <c r="C496" s="4">
        <v>5045</v>
      </c>
      <c r="D496" t="s">
        <v>635</v>
      </c>
      <c r="E496" t="s">
        <v>9</v>
      </c>
      <c r="F496" t="str">
        <f t="shared" si="7"/>
        <v>135045</v>
      </c>
      <c r="G496" s="6">
        <f>IFERROR(VLOOKUP(F496, '[1]Enrollment 1516s2'!$E$2:$F$4018, 2, FALSE), "")</f>
        <v>178</v>
      </c>
    </row>
    <row r="497" spans="1:7" x14ac:dyDescent="0.35">
      <c r="A497">
        <v>13</v>
      </c>
      <c r="B497" t="s">
        <v>510</v>
      </c>
      <c r="C497" s="4">
        <v>5046</v>
      </c>
      <c r="D497" t="s">
        <v>636</v>
      </c>
      <c r="E497" t="s">
        <v>9</v>
      </c>
      <c r="F497" t="str">
        <f t="shared" si="7"/>
        <v>135046</v>
      </c>
      <c r="G497" s="6">
        <f>IFERROR(VLOOKUP(F497, '[1]Enrollment 1516s2'!$E$2:$F$4018, 2, FALSE), "")</f>
        <v>174</v>
      </c>
    </row>
    <row r="498" spans="1:7" x14ac:dyDescent="0.35">
      <c r="A498">
        <v>13</v>
      </c>
      <c r="B498" t="s">
        <v>510</v>
      </c>
      <c r="C498" s="4">
        <v>5048</v>
      </c>
      <c r="D498" t="s">
        <v>637</v>
      </c>
      <c r="E498" t="s">
        <v>9</v>
      </c>
      <c r="F498" t="str">
        <f t="shared" si="7"/>
        <v>135048</v>
      </c>
      <c r="G498" s="6">
        <f>IFERROR(VLOOKUP(F498, '[1]Enrollment 1516s2'!$E$2:$F$4018, 2, FALSE), "")</f>
        <v>500</v>
      </c>
    </row>
    <row r="499" spans="1:7" x14ac:dyDescent="0.35">
      <c r="A499">
        <v>13</v>
      </c>
      <c r="B499" t="s">
        <v>510</v>
      </c>
      <c r="C499" s="4">
        <v>5049</v>
      </c>
      <c r="D499" t="s">
        <v>638</v>
      </c>
      <c r="E499" t="s">
        <v>9</v>
      </c>
      <c r="F499" t="str">
        <f t="shared" si="7"/>
        <v>135049</v>
      </c>
      <c r="G499" s="6">
        <f>IFERROR(VLOOKUP(F499, '[1]Enrollment 1516s2'!$E$2:$F$4018, 2, FALSE), "")</f>
        <v>730</v>
      </c>
    </row>
    <row r="500" spans="1:7" x14ac:dyDescent="0.35">
      <c r="A500">
        <v>13</v>
      </c>
      <c r="B500" t="s">
        <v>510</v>
      </c>
      <c r="C500" s="4">
        <v>5051</v>
      </c>
      <c r="D500" t="s">
        <v>639</v>
      </c>
      <c r="E500" t="s">
        <v>14</v>
      </c>
      <c r="F500" t="str">
        <f t="shared" si="7"/>
        <v>135051</v>
      </c>
      <c r="G500" s="6">
        <f>IFERROR(VLOOKUP(F500, '[1]Enrollment 1516s2'!$E$2:$F$4018, 2, FALSE), "")</f>
        <v>1418</v>
      </c>
    </row>
    <row r="501" spans="1:7" x14ac:dyDescent="0.35">
      <c r="A501">
        <v>13</v>
      </c>
      <c r="B501" t="s">
        <v>510</v>
      </c>
      <c r="C501" s="4">
        <v>5054</v>
      </c>
      <c r="D501" t="s">
        <v>640</v>
      </c>
      <c r="E501" t="s">
        <v>14</v>
      </c>
      <c r="F501" t="str">
        <f t="shared" si="7"/>
        <v>135054</v>
      </c>
      <c r="G501" s="6">
        <f>IFERROR(VLOOKUP(F501, '[1]Enrollment 1516s2'!$E$2:$F$4018, 2, FALSE), "")</f>
        <v>185</v>
      </c>
    </row>
    <row r="502" spans="1:7" x14ac:dyDescent="0.35">
      <c r="A502">
        <v>13</v>
      </c>
      <c r="B502" t="s">
        <v>510</v>
      </c>
      <c r="C502" s="4">
        <v>5061</v>
      </c>
      <c r="D502" t="s">
        <v>641</v>
      </c>
      <c r="E502" t="s">
        <v>9</v>
      </c>
      <c r="F502" t="str">
        <f t="shared" si="7"/>
        <v>135061</v>
      </c>
      <c r="G502" s="6">
        <f>IFERROR(VLOOKUP(F502, '[1]Enrollment 1516s2'!$E$2:$F$4018, 2, FALSE), "")</f>
        <v>548</v>
      </c>
    </row>
    <row r="503" spans="1:7" x14ac:dyDescent="0.35">
      <c r="A503">
        <v>13</v>
      </c>
      <c r="B503" t="s">
        <v>510</v>
      </c>
      <c r="C503" s="4">
        <v>5062</v>
      </c>
      <c r="D503" t="s">
        <v>642</v>
      </c>
      <c r="E503" t="s">
        <v>9</v>
      </c>
      <c r="F503" t="str">
        <f t="shared" si="7"/>
        <v>135062</v>
      </c>
      <c r="G503" s="6">
        <f>IFERROR(VLOOKUP(F503, '[1]Enrollment 1516s2'!$E$2:$F$4018, 2, FALSE), "")</f>
        <v>231</v>
      </c>
    </row>
    <row r="504" spans="1:7" x14ac:dyDescent="0.35">
      <c r="A504">
        <v>13</v>
      </c>
      <c r="B504" t="s">
        <v>510</v>
      </c>
      <c r="C504" s="4">
        <v>5091</v>
      </c>
      <c r="D504" t="s">
        <v>643</v>
      </c>
      <c r="E504" t="s">
        <v>9</v>
      </c>
      <c r="F504" t="str">
        <f t="shared" si="7"/>
        <v>135091</v>
      </c>
      <c r="G504" s="6">
        <f>IFERROR(VLOOKUP(F504, '[1]Enrollment 1516s2'!$E$2:$F$4018, 2, FALSE), "")</f>
        <v>582</v>
      </c>
    </row>
    <row r="505" spans="1:7" x14ac:dyDescent="0.35">
      <c r="A505">
        <v>13</v>
      </c>
      <c r="B505" t="s">
        <v>510</v>
      </c>
      <c r="C505" s="4">
        <v>5101</v>
      </c>
      <c r="D505" t="s">
        <v>644</v>
      </c>
      <c r="E505" t="s">
        <v>14</v>
      </c>
      <c r="F505" t="str">
        <f t="shared" si="7"/>
        <v>135101</v>
      </c>
      <c r="G505" s="6">
        <f>IFERROR(VLOOKUP(F505, '[1]Enrollment 1516s2'!$E$2:$F$4018, 2, FALSE), "")</f>
        <v>1616</v>
      </c>
    </row>
    <row r="506" spans="1:7" x14ac:dyDescent="0.35">
      <c r="A506">
        <v>13</v>
      </c>
      <c r="B506" t="s">
        <v>510</v>
      </c>
      <c r="C506" s="4">
        <v>5121</v>
      </c>
      <c r="D506" t="s">
        <v>645</v>
      </c>
      <c r="E506" t="s">
        <v>14</v>
      </c>
      <c r="F506" t="str">
        <f t="shared" si="7"/>
        <v>135121</v>
      </c>
      <c r="G506" s="6">
        <f>IFERROR(VLOOKUP(F506, '[1]Enrollment 1516s2'!$E$2:$F$4018, 2, FALSE), "")</f>
        <v>495</v>
      </c>
    </row>
    <row r="507" spans="1:7" x14ac:dyDescent="0.35">
      <c r="A507">
        <v>13</v>
      </c>
      <c r="B507" t="s">
        <v>510</v>
      </c>
      <c r="C507" s="4">
        <v>5131</v>
      </c>
      <c r="D507" t="s">
        <v>646</v>
      </c>
      <c r="E507" t="s">
        <v>9</v>
      </c>
      <c r="F507" t="str">
        <f t="shared" si="7"/>
        <v>135131</v>
      </c>
      <c r="G507" s="6">
        <f>IFERROR(VLOOKUP(F507, '[1]Enrollment 1516s2'!$E$2:$F$4018, 2, FALSE), "")</f>
        <v>384</v>
      </c>
    </row>
    <row r="508" spans="1:7" x14ac:dyDescent="0.35">
      <c r="A508">
        <v>13</v>
      </c>
      <c r="B508" t="s">
        <v>510</v>
      </c>
      <c r="C508" s="4">
        <v>5241</v>
      </c>
      <c r="D508" t="s">
        <v>647</v>
      </c>
      <c r="E508" t="s">
        <v>9</v>
      </c>
      <c r="F508" t="str">
        <f t="shared" si="7"/>
        <v>135241</v>
      </c>
      <c r="G508" s="6">
        <f>IFERROR(VLOOKUP(F508, '[1]Enrollment 1516s2'!$E$2:$F$4018, 2, FALSE), "")</f>
        <v>853</v>
      </c>
    </row>
    <row r="509" spans="1:7" x14ac:dyDescent="0.35">
      <c r="A509">
        <v>13</v>
      </c>
      <c r="B509" t="s">
        <v>510</v>
      </c>
      <c r="C509" s="4">
        <v>5321</v>
      </c>
      <c r="D509" t="s">
        <v>648</v>
      </c>
      <c r="E509" t="s">
        <v>14</v>
      </c>
      <c r="F509" t="str">
        <f t="shared" si="7"/>
        <v>135321</v>
      </c>
      <c r="G509" s="6">
        <f>IFERROR(VLOOKUP(F509, '[1]Enrollment 1516s2'!$E$2:$F$4018, 2, FALSE), "")</f>
        <v>769</v>
      </c>
    </row>
    <row r="510" spans="1:7" x14ac:dyDescent="0.35">
      <c r="A510">
        <v>13</v>
      </c>
      <c r="B510" t="s">
        <v>510</v>
      </c>
      <c r="C510" s="4">
        <v>5361</v>
      </c>
      <c r="D510" t="s">
        <v>649</v>
      </c>
      <c r="E510" t="s">
        <v>9</v>
      </c>
      <c r="F510" t="str">
        <f t="shared" si="7"/>
        <v>135361</v>
      </c>
      <c r="G510" s="6">
        <f>IFERROR(VLOOKUP(F510, '[1]Enrollment 1516s2'!$E$2:$F$4018, 2, FALSE), "")</f>
        <v>467</v>
      </c>
    </row>
    <row r="511" spans="1:7" x14ac:dyDescent="0.35">
      <c r="A511">
        <v>13</v>
      </c>
      <c r="B511" t="s">
        <v>510</v>
      </c>
      <c r="C511" s="4">
        <v>5384</v>
      </c>
      <c r="D511" t="s">
        <v>650</v>
      </c>
      <c r="E511" t="s">
        <v>14</v>
      </c>
      <c r="F511" t="str">
        <f t="shared" si="7"/>
        <v>135384</v>
      </c>
      <c r="G511" s="6">
        <f>IFERROR(VLOOKUP(F511, '[1]Enrollment 1516s2'!$E$2:$F$4018, 2, FALSE), "")</f>
        <v>612</v>
      </c>
    </row>
    <row r="512" spans="1:7" x14ac:dyDescent="0.35">
      <c r="A512">
        <v>13</v>
      </c>
      <c r="B512" t="s">
        <v>510</v>
      </c>
      <c r="C512" s="4">
        <v>5401</v>
      </c>
      <c r="D512" t="s">
        <v>651</v>
      </c>
      <c r="E512" t="s">
        <v>9</v>
      </c>
      <c r="F512" t="str">
        <f t="shared" si="7"/>
        <v>135401</v>
      </c>
      <c r="G512" s="6">
        <f>IFERROR(VLOOKUP(F512, '[1]Enrollment 1516s2'!$E$2:$F$4018, 2, FALSE), "")</f>
        <v>1183</v>
      </c>
    </row>
    <row r="513" spans="1:7" x14ac:dyDescent="0.35">
      <c r="A513">
        <v>13</v>
      </c>
      <c r="B513" t="s">
        <v>510</v>
      </c>
      <c r="C513" s="4">
        <v>5421</v>
      </c>
      <c r="D513" t="s">
        <v>652</v>
      </c>
      <c r="E513" t="s">
        <v>9</v>
      </c>
      <c r="F513" t="str">
        <f t="shared" si="7"/>
        <v>135421</v>
      </c>
      <c r="G513" s="6">
        <f>IFERROR(VLOOKUP(F513, '[1]Enrollment 1516s2'!$E$2:$F$4018, 2, FALSE), "")</f>
        <v>654</v>
      </c>
    </row>
    <row r="514" spans="1:7" x14ac:dyDescent="0.35">
      <c r="A514">
        <v>13</v>
      </c>
      <c r="B514" t="s">
        <v>510</v>
      </c>
      <c r="C514" s="4">
        <v>5481</v>
      </c>
      <c r="D514" t="s">
        <v>653</v>
      </c>
      <c r="E514" t="s">
        <v>14</v>
      </c>
      <c r="F514" t="str">
        <f t="shared" si="7"/>
        <v>135481</v>
      </c>
      <c r="G514" s="6">
        <f>IFERROR(VLOOKUP(F514, '[1]Enrollment 1516s2'!$E$2:$F$4018, 2, FALSE), "")</f>
        <v>562</v>
      </c>
    </row>
    <row r="515" spans="1:7" x14ac:dyDescent="0.35">
      <c r="A515">
        <v>13</v>
      </c>
      <c r="B515" t="s">
        <v>510</v>
      </c>
      <c r="C515" s="4">
        <v>5561</v>
      </c>
      <c r="D515" t="s">
        <v>654</v>
      </c>
      <c r="E515" t="s">
        <v>14</v>
      </c>
      <c r="F515" t="str">
        <f t="shared" ref="F515:F578" si="8">A515&amp;C515</f>
        <v>135561</v>
      </c>
      <c r="G515" s="6">
        <f>IFERROR(VLOOKUP(F515, '[1]Enrollment 1516s2'!$E$2:$F$4018, 2, FALSE), "")</f>
        <v>407</v>
      </c>
    </row>
    <row r="516" spans="1:7" x14ac:dyDescent="0.35">
      <c r="A516">
        <v>13</v>
      </c>
      <c r="B516" t="s">
        <v>510</v>
      </c>
      <c r="C516" s="4">
        <v>5601</v>
      </c>
      <c r="D516" t="s">
        <v>655</v>
      </c>
      <c r="E516" t="s">
        <v>9</v>
      </c>
      <c r="F516" t="str">
        <f t="shared" si="8"/>
        <v>135601</v>
      </c>
      <c r="G516" s="6">
        <f>IFERROR(VLOOKUP(F516, '[1]Enrollment 1516s2'!$E$2:$F$4018, 2, FALSE), "")</f>
        <v>488</v>
      </c>
    </row>
    <row r="517" spans="1:7" x14ac:dyDescent="0.35">
      <c r="A517">
        <v>13</v>
      </c>
      <c r="B517" t="s">
        <v>510</v>
      </c>
      <c r="C517" s="4">
        <v>5641</v>
      </c>
      <c r="D517" t="s">
        <v>656</v>
      </c>
      <c r="E517" t="s">
        <v>14</v>
      </c>
      <c r="F517" t="str">
        <f t="shared" si="8"/>
        <v>135641</v>
      </c>
      <c r="G517" s="6">
        <f>IFERROR(VLOOKUP(F517, '[1]Enrollment 1516s2'!$E$2:$F$4018, 2, FALSE), "")</f>
        <v>346</v>
      </c>
    </row>
    <row r="518" spans="1:7" x14ac:dyDescent="0.35">
      <c r="A518">
        <v>13</v>
      </c>
      <c r="B518" t="s">
        <v>510</v>
      </c>
      <c r="C518" s="4">
        <v>5671</v>
      </c>
      <c r="D518" t="s">
        <v>657</v>
      </c>
      <c r="E518" t="s">
        <v>9</v>
      </c>
      <c r="F518" t="str">
        <f t="shared" si="8"/>
        <v>135671</v>
      </c>
      <c r="G518" s="6">
        <f>IFERROR(VLOOKUP(F518, '[1]Enrollment 1516s2'!$E$2:$F$4018, 2, FALSE), "")</f>
        <v>942</v>
      </c>
    </row>
    <row r="519" spans="1:7" x14ac:dyDescent="0.35">
      <c r="A519">
        <v>13</v>
      </c>
      <c r="B519" t="s">
        <v>510</v>
      </c>
      <c r="C519" s="4">
        <v>5711</v>
      </c>
      <c r="D519" t="s">
        <v>658</v>
      </c>
      <c r="E519" t="s">
        <v>14</v>
      </c>
      <c r="F519" t="str">
        <f t="shared" si="8"/>
        <v>135711</v>
      </c>
      <c r="G519" s="6">
        <f>IFERROR(VLOOKUP(F519, '[1]Enrollment 1516s2'!$E$2:$F$4018, 2, FALSE), "")</f>
        <v>566</v>
      </c>
    </row>
    <row r="520" spans="1:7" x14ac:dyDescent="0.35">
      <c r="A520">
        <v>13</v>
      </c>
      <c r="B520" t="s">
        <v>510</v>
      </c>
      <c r="C520" s="4">
        <v>5831</v>
      </c>
      <c r="D520" t="s">
        <v>659</v>
      </c>
      <c r="E520" t="s">
        <v>9</v>
      </c>
      <c r="F520" t="str">
        <f t="shared" si="8"/>
        <v>135831</v>
      </c>
      <c r="G520" s="6">
        <f>IFERROR(VLOOKUP(F520, '[1]Enrollment 1516s2'!$E$2:$F$4018, 2, FALSE), "")</f>
        <v>314</v>
      </c>
    </row>
    <row r="521" spans="1:7" x14ac:dyDescent="0.35">
      <c r="A521">
        <v>13</v>
      </c>
      <c r="B521" t="s">
        <v>510</v>
      </c>
      <c r="C521" s="4">
        <v>5951</v>
      </c>
      <c r="D521" t="s">
        <v>660</v>
      </c>
      <c r="E521" t="s">
        <v>14</v>
      </c>
      <c r="F521" t="str">
        <f t="shared" si="8"/>
        <v>135951</v>
      </c>
      <c r="G521" s="6">
        <f>IFERROR(VLOOKUP(F521, '[1]Enrollment 1516s2'!$E$2:$F$4018, 2, FALSE), "")</f>
        <v>637</v>
      </c>
    </row>
    <row r="522" spans="1:7" x14ac:dyDescent="0.35">
      <c r="A522">
        <v>13</v>
      </c>
      <c r="B522" t="s">
        <v>510</v>
      </c>
      <c r="C522" s="4">
        <v>5961</v>
      </c>
      <c r="D522" t="s">
        <v>661</v>
      </c>
      <c r="E522" t="s">
        <v>9</v>
      </c>
      <c r="F522" t="str">
        <f t="shared" si="8"/>
        <v>135961</v>
      </c>
      <c r="G522" s="6">
        <f>IFERROR(VLOOKUP(F522, '[1]Enrollment 1516s2'!$E$2:$F$4018, 2, FALSE), "")</f>
        <v>1372</v>
      </c>
    </row>
    <row r="523" spans="1:7" x14ac:dyDescent="0.35">
      <c r="A523">
        <v>13</v>
      </c>
      <c r="B523" t="s">
        <v>510</v>
      </c>
      <c r="C523" s="4">
        <v>6001</v>
      </c>
      <c r="D523" t="s">
        <v>662</v>
      </c>
      <c r="E523" t="s">
        <v>9</v>
      </c>
      <c r="F523" t="str">
        <f t="shared" si="8"/>
        <v>136001</v>
      </c>
      <c r="G523" s="6">
        <f>IFERROR(VLOOKUP(F523, '[1]Enrollment 1516s2'!$E$2:$F$4018, 2, FALSE), "")</f>
        <v>1216</v>
      </c>
    </row>
    <row r="524" spans="1:7" x14ac:dyDescent="0.35">
      <c r="A524">
        <v>13</v>
      </c>
      <c r="B524" t="s">
        <v>510</v>
      </c>
      <c r="C524" s="4">
        <v>6003</v>
      </c>
      <c r="D524" t="s">
        <v>663</v>
      </c>
      <c r="E524" t="s">
        <v>9</v>
      </c>
      <c r="F524" t="str">
        <f t="shared" si="8"/>
        <v>136003</v>
      </c>
      <c r="G524" s="6" t="str">
        <f>IFERROR(VLOOKUP(F524, '[1]Enrollment 1516s2'!$E$2:$F$4018, 2, FALSE), "")</f>
        <v/>
      </c>
    </row>
    <row r="525" spans="1:7" x14ac:dyDescent="0.35">
      <c r="A525">
        <v>13</v>
      </c>
      <c r="B525" t="s">
        <v>510</v>
      </c>
      <c r="C525" s="4">
        <v>6004</v>
      </c>
      <c r="D525" t="s">
        <v>664</v>
      </c>
      <c r="E525" t="s">
        <v>9</v>
      </c>
      <c r="F525" t="str">
        <f t="shared" si="8"/>
        <v>136004</v>
      </c>
      <c r="G525" s="6">
        <f>IFERROR(VLOOKUP(F525, '[1]Enrollment 1516s2'!$E$2:$F$4018, 2, FALSE), "")</f>
        <v>220</v>
      </c>
    </row>
    <row r="526" spans="1:7" x14ac:dyDescent="0.35">
      <c r="A526">
        <v>13</v>
      </c>
      <c r="B526" t="s">
        <v>510</v>
      </c>
      <c r="C526" s="4">
        <v>6006</v>
      </c>
      <c r="D526" t="s">
        <v>665</v>
      </c>
      <c r="E526" t="s">
        <v>9</v>
      </c>
      <c r="F526" t="str">
        <f t="shared" si="8"/>
        <v>136006</v>
      </c>
      <c r="G526" s="6">
        <f>IFERROR(VLOOKUP(F526, '[1]Enrollment 1516s2'!$E$2:$F$4018, 2, FALSE), "")</f>
        <v>330</v>
      </c>
    </row>
    <row r="527" spans="1:7" x14ac:dyDescent="0.35">
      <c r="A527">
        <v>13</v>
      </c>
      <c r="B527" t="s">
        <v>510</v>
      </c>
      <c r="C527" s="4">
        <v>6012</v>
      </c>
      <c r="D527" t="s">
        <v>666</v>
      </c>
      <c r="E527" t="s">
        <v>9</v>
      </c>
      <c r="F527" t="str">
        <f t="shared" si="8"/>
        <v>136012</v>
      </c>
      <c r="G527" s="6">
        <f>IFERROR(VLOOKUP(F527, '[1]Enrollment 1516s2'!$E$2:$F$4018, 2, FALSE), "")</f>
        <v>1334</v>
      </c>
    </row>
    <row r="528" spans="1:7" x14ac:dyDescent="0.35">
      <c r="A528">
        <v>13</v>
      </c>
      <c r="B528" t="s">
        <v>510</v>
      </c>
      <c r="C528" s="4">
        <v>6014</v>
      </c>
      <c r="D528" t="s">
        <v>667</v>
      </c>
      <c r="E528" t="s">
        <v>14</v>
      </c>
      <c r="F528" t="str">
        <f t="shared" si="8"/>
        <v>136014</v>
      </c>
      <c r="G528" s="6">
        <f>IFERROR(VLOOKUP(F528, '[1]Enrollment 1516s2'!$E$2:$F$4018, 2, FALSE), "")</f>
        <v>806</v>
      </c>
    </row>
    <row r="529" spans="1:7" x14ac:dyDescent="0.35">
      <c r="A529">
        <v>13</v>
      </c>
      <c r="B529" t="s">
        <v>510</v>
      </c>
      <c r="C529" s="4">
        <v>6021</v>
      </c>
      <c r="D529" t="s">
        <v>668</v>
      </c>
      <c r="E529" t="s">
        <v>9</v>
      </c>
      <c r="F529" t="str">
        <f t="shared" si="8"/>
        <v>136021</v>
      </c>
      <c r="G529" s="6">
        <f>IFERROR(VLOOKUP(F529, '[1]Enrollment 1516s2'!$E$2:$F$4018, 2, FALSE), "")</f>
        <v>1404</v>
      </c>
    </row>
    <row r="530" spans="1:7" x14ac:dyDescent="0.35">
      <c r="A530">
        <v>13</v>
      </c>
      <c r="B530" t="s">
        <v>510</v>
      </c>
      <c r="C530" s="4">
        <v>6022</v>
      </c>
      <c r="D530" t="s">
        <v>669</v>
      </c>
      <c r="E530" t="s">
        <v>9</v>
      </c>
      <c r="F530" t="str">
        <f t="shared" si="8"/>
        <v>136022</v>
      </c>
      <c r="G530" s="6">
        <f>IFERROR(VLOOKUP(F530, '[1]Enrollment 1516s2'!$E$2:$F$4018, 2, FALSE), "")</f>
        <v>502</v>
      </c>
    </row>
    <row r="531" spans="1:7" x14ac:dyDescent="0.35">
      <c r="A531">
        <v>13</v>
      </c>
      <c r="B531" t="s">
        <v>510</v>
      </c>
      <c r="C531" s="4">
        <v>6028</v>
      </c>
      <c r="D531" t="s">
        <v>670</v>
      </c>
      <c r="E531" t="s">
        <v>9</v>
      </c>
      <c r="F531" t="str">
        <f t="shared" si="8"/>
        <v>136028</v>
      </c>
      <c r="G531" s="6">
        <f>IFERROR(VLOOKUP(F531, '[1]Enrollment 1516s2'!$E$2:$F$4018, 2, FALSE), "")</f>
        <v>441</v>
      </c>
    </row>
    <row r="532" spans="1:7" x14ac:dyDescent="0.35">
      <c r="A532">
        <v>13</v>
      </c>
      <c r="B532" t="s">
        <v>510</v>
      </c>
      <c r="C532" s="4">
        <v>6030</v>
      </c>
      <c r="D532" t="s">
        <v>671</v>
      </c>
      <c r="E532" t="s">
        <v>9</v>
      </c>
      <c r="F532" t="str">
        <f t="shared" si="8"/>
        <v>136030</v>
      </c>
      <c r="G532" s="6">
        <f>IFERROR(VLOOKUP(F532, '[1]Enrollment 1516s2'!$E$2:$F$4018, 2, FALSE), "")</f>
        <v>1179</v>
      </c>
    </row>
    <row r="533" spans="1:7" x14ac:dyDescent="0.35">
      <c r="A533">
        <v>13</v>
      </c>
      <c r="B533" t="s">
        <v>510</v>
      </c>
      <c r="C533" s="4">
        <v>6033</v>
      </c>
      <c r="D533" t="s">
        <v>672</v>
      </c>
      <c r="E533" t="s">
        <v>9</v>
      </c>
      <c r="F533" t="str">
        <f t="shared" si="8"/>
        <v>136033</v>
      </c>
      <c r="G533" s="6">
        <f>IFERROR(VLOOKUP(F533, '[1]Enrollment 1516s2'!$E$2:$F$4018, 2, FALSE), "")</f>
        <v>867</v>
      </c>
    </row>
    <row r="534" spans="1:7" x14ac:dyDescent="0.35">
      <c r="A534">
        <v>13</v>
      </c>
      <c r="B534" t="s">
        <v>510</v>
      </c>
      <c r="C534" s="4">
        <v>6040</v>
      </c>
      <c r="D534" t="s">
        <v>673</v>
      </c>
      <c r="E534" t="s">
        <v>9</v>
      </c>
      <c r="F534" t="str">
        <f t="shared" si="8"/>
        <v>136040</v>
      </c>
      <c r="G534" s="6">
        <f>IFERROR(VLOOKUP(F534, '[1]Enrollment 1516s2'!$E$2:$F$4018, 2, FALSE), "")</f>
        <v>598</v>
      </c>
    </row>
    <row r="535" spans="1:7" x14ac:dyDescent="0.35">
      <c r="A535">
        <v>13</v>
      </c>
      <c r="B535" t="s">
        <v>510</v>
      </c>
      <c r="C535" s="4">
        <v>6042</v>
      </c>
      <c r="D535" t="s">
        <v>674</v>
      </c>
      <c r="E535" t="s">
        <v>9</v>
      </c>
      <c r="F535" t="str">
        <f t="shared" si="8"/>
        <v>136042</v>
      </c>
      <c r="G535" s="6">
        <f>IFERROR(VLOOKUP(F535, '[1]Enrollment 1516s2'!$E$2:$F$4018, 2, FALSE), "")</f>
        <v>217</v>
      </c>
    </row>
    <row r="536" spans="1:7" x14ac:dyDescent="0.35">
      <c r="A536">
        <v>13</v>
      </c>
      <c r="B536" t="s">
        <v>510</v>
      </c>
      <c r="C536" s="4">
        <v>6043</v>
      </c>
      <c r="D536" t="s">
        <v>675</v>
      </c>
      <c r="E536" t="s">
        <v>9</v>
      </c>
      <c r="F536" t="str">
        <f t="shared" si="8"/>
        <v>136043</v>
      </c>
      <c r="G536" s="6">
        <f>IFERROR(VLOOKUP(F536, '[1]Enrollment 1516s2'!$E$2:$F$4018, 2, FALSE), "")</f>
        <v>23</v>
      </c>
    </row>
    <row r="537" spans="1:7" x14ac:dyDescent="0.35">
      <c r="A537">
        <v>13</v>
      </c>
      <c r="B537" t="s">
        <v>510</v>
      </c>
      <c r="C537" s="4">
        <v>6045</v>
      </c>
      <c r="D537" t="s">
        <v>676</v>
      </c>
      <c r="E537" t="s">
        <v>9</v>
      </c>
      <c r="F537" t="str">
        <f t="shared" si="8"/>
        <v>136045</v>
      </c>
      <c r="G537" s="6">
        <f>IFERROR(VLOOKUP(F537, '[1]Enrollment 1516s2'!$E$2:$F$4018, 2, FALSE), "")</f>
        <v>311</v>
      </c>
    </row>
    <row r="538" spans="1:7" x14ac:dyDescent="0.35">
      <c r="A538">
        <v>13</v>
      </c>
      <c r="B538" t="s">
        <v>510</v>
      </c>
      <c r="C538" s="4">
        <v>6047</v>
      </c>
      <c r="D538" t="s">
        <v>677</v>
      </c>
      <c r="E538" t="s">
        <v>9</v>
      </c>
      <c r="F538" t="str">
        <f t="shared" si="8"/>
        <v>136047</v>
      </c>
      <c r="G538" s="6">
        <f>IFERROR(VLOOKUP(F538, '[1]Enrollment 1516s2'!$E$2:$F$4018, 2, FALSE), "")</f>
        <v>189</v>
      </c>
    </row>
    <row r="539" spans="1:7" x14ac:dyDescent="0.35">
      <c r="A539">
        <v>13</v>
      </c>
      <c r="B539" t="s">
        <v>510</v>
      </c>
      <c r="C539" s="4">
        <v>6052</v>
      </c>
      <c r="D539" t="s">
        <v>678</v>
      </c>
      <c r="E539" t="s">
        <v>9</v>
      </c>
      <c r="F539" t="str">
        <f t="shared" si="8"/>
        <v>136052</v>
      </c>
      <c r="G539" s="6">
        <f>IFERROR(VLOOKUP(F539, '[1]Enrollment 1516s2'!$E$2:$F$4018, 2, FALSE), "")</f>
        <v>1633</v>
      </c>
    </row>
    <row r="540" spans="1:7" x14ac:dyDescent="0.35">
      <c r="A540">
        <v>13</v>
      </c>
      <c r="B540" t="s">
        <v>510</v>
      </c>
      <c r="C540" s="4">
        <v>6053</v>
      </c>
      <c r="D540" t="s">
        <v>679</v>
      </c>
      <c r="E540" t="s">
        <v>9</v>
      </c>
      <c r="F540" t="str">
        <f t="shared" si="8"/>
        <v>136053</v>
      </c>
      <c r="G540" s="6">
        <f>IFERROR(VLOOKUP(F540, '[1]Enrollment 1516s2'!$E$2:$F$4018, 2, FALSE), "")</f>
        <v>187</v>
      </c>
    </row>
    <row r="541" spans="1:7" x14ac:dyDescent="0.35">
      <c r="A541">
        <v>13</v>
      </c>
      <c r="B541" t="s">
        <v>510</v>
      </c>
      <c r="C541" s="4">
        <v>6071</v>
      </c>
      <c r="D541" t="s">
        <v>680</v>
      </c>
      <c r="E541" t="s">
        <v>9</v>
      </c>
      <c r="F541" t="str">
        <f t="shared" si="8"/>
        <v>136071</v>
      </c>
      <c r="G541" s="6">
        <f>IFERROR(VLOOKUP(F541, '[1]Enrollment 1516s2'!$E$2:$F$4018, 2, FALSE), "")</f>
        <v>996</v>
      </c>
    </row>
    <row r="542" spans="1:7" x14ac:dyDescent="0.35">
      <c r="A542">
        <v>13</v>
      </c>
      <c r="B542" t="s">
        <v>510</v>
      </c>
      <c r="C542" s="4">
        <v>6081</v>
      </c>
      <c r="D542" t="s">
        <v>681</v>
      </c>
      <c r="E542" t="s">
        <v>9</v>
      </c>
      <c r="F542" t="str">
        <f t="shared" si="8"/>
        <v>136081</v>
      </c>
      <c r="G542" s="6">
        <f>IFERROR(VLOOKUP(F542, '[1]Enrollment 1516s2'!$E$2:$F$4018, 2, FALSE), "")</f>
        <v>471</v>
      </c>
    </row>
    <row r="543" spans="1:7" x14ac:dyDescent="0.35">
      <c r="A543">
        <v>13</v>
      </c>
      <c r="B543" t="s">
        <v>510</v>
      </c>
      <c r="C543" s="4">
        <v>6083</v>
      </c>
      <c r="D543" t="s">
        <v>682</v>
      </c>
      <c r="E543" t="s">
        <v>9</v>
      </c>
      <c r="F543" t="str">
        <f t="shared" si="8"/>
        <v>136083</v>
      </c>
      <c r="G543" s="6">
        <f>IFERROR(VLOOKUP(F543, '[1]Enrollment 1516s2'!$E$2:$F$4018, 2, FALSE), "")</f>
        <v>102</v>
      </c>
    </row>
    <row r="544" spans="1:7" x14ac:dyDescent="0.35">
      <c r="A544">
        <v>13</v>
      </c>
      <c r="B544" t="s">
        <v>510</v>
      </c>
      <c r="C544" s="4">
        <v>6128</v>
      </c>
      <c r="D544" t="s">
        <v>683</v>
      </c>
      <c r="E544" t="s">
        <v>9</v>
      </c>
      <c r="F544" t="str">
        <f t="shared" si="8"/>
        <v>136128</v>
      </c>
      <c r="G544" s="6">
        <f>IFERROR(VLOOKUP(F544, '[1]Enrollment 1516s2'!$E$2:$F$4018, 2, FALSE), "")</f>
        <v>59</v>
      </c>
    </row>
    <row r="545" spans="1:7" x14ac:dyDescent="0.35">
      <c r="A545">
        <v>13</v>
      </c>
      <c r="B545" t="s">
        <v>510</v>
      </c>
      <c r="C545" s="4">
        <v>6161</v>
      </c>
      <c r="D545" t="s">
        <v>684</v>
      </c>
      <c r="E545" t="s">
        <v>14</v>
      </c>
      <c r="F545" t="str">
        <f t="shared" si="8"/>
        <v>136161</v>
      </c>
      <c r="G545" s="6">
        <f>IFERROR(VLOOKUP(F545, '[1]Enrollment 1516s2'!$E$2:$F$4018, 2, FALSE), "")</f>
        <v>842</v>
      </c>
    </row>
    <row r="546" spans="1:7" x14ac:dyDescent="0.35">
      <c r="A546">
        <v>13</v>
      </c>
      <c r="B546" t="s">
        <v>510</v>
      </c>
      <c r="C546" s="4">
        <v>6211</v>
      </c>
      <c r="D546" t="s">
        <v>241</v>
      </c>
      <c r="E546" t="s">
        <v>9</v>
      </c>
      <c r="F546" t="str">
        <f t="shared" si="8"/>
        <v>136211</v>
      </c>
      <c r="G546" s="6">
        <f>IFERROR(VLOOKUP(F546, '[1]Enrollment 1516s2'!$E$2:$F$4018, 2, FALSE), "")</f>
        <v>1037</v>
      </c>
    </row>
    <row r="547" spans="1:7" x14ac:dyDescent="0.35">
      <c r="A547">
        <v>13</v>
      </c>
      <c r="B547" t="s">
        <v>510</v>
      </c>
      <c r="C547" s="4">
        <v>6221</v>
      </c>
      <c r="D547" t="s">
        <v>685</v>
      </c>
      <c r="E547" t="s">
        <v>14</v>
      </c>
      <c r="F547" t="str">
        <f t="shared" si="8"/>
        <v>136221</v>
      </c>
      <c r="G547" s="6">
        <f>IFERROR(VLOOKUP(F547, '[1]Enrollment 1516s2'!$E$2:$F$4018, 2, FALSE), "")</f>
        <v>948</v>
      </c>
    </row>
    <row r="548" spans="1:7" x14ac:dyDescent="0.35">
      <c r="A548">
        <v>13</v>
      </c>
      <c r="B548" t="s">
        <v>510</v>
      </c>
      <c r="C548" s="4">
        <v>6241</v>
      </c>
      <c r="D548" t="s">
        <v>686</v>
      </c>
      <c r="E548" t="s">
        <v>14</v>
      </c>
      <c r="F548" t="str">
        <f t="shared" si="8"/>
        <v>136241</v>
      </c>
      <c r="G548" s="6">
        <f>IFERROR(VLOOKUP(F548, '[1]Enrollment 1516s2'!$E$2:$F$4018, 2, FALSE), "")</f>
        <v>1119</v>
      </c>
    </row>
    <row r="549" spans="1:7" x14ac:dyDescent="0.35">
      <c r="A549">
        <v>13</v>
      </c>
      <c r="B549" t="s">
        <v>510</v>
      </c>
      <c r="C549" s="4">
        <v>6301</v>
      </c>
      <c r="D549" t="s">
        <v>139</v>
      </c>
      <c r="E549" t="s">
        <v>14</v>
      </c>
      <c r="F549" t="str">
        <f t="shared" si="8"/>
        <v>136301</v>
      </c>
      <c r="G549" s="6">
        <f>IFERROR(VLOOKUP(F549, '[1]Enrollment 1516s2'!$E$2:$F$4018, 2, FALSE), "")</f>
        <v>1139</v>
      </c>
    </row>
    <row r="550" spans="1:7" x14ac:dyDescent="0.35">
      <c r="A550">
        <v>13</v>
      </c>
      <c r="B550" t="s">
        <v>510</v>
      </c>
      <c r="C550" s="4">
        <v>6441</v>
      </c>
      <c r="D550" t="s">
        <v>687</v>
      </c>
      <c r="E550" t="s">
        <v>9</v>
      </c>
      <c r="F550" t="str">
        <f t="shared" si="8"/>
        <v>136441</v>
      </c>
      <c r="G550" s="6">
        <f>IFERROR(VLOOKUP(F550, '[1]Enrollment 1516s2'!$E$2:$F$4018, 2, FALSE), "")</f>
        <v>889</v>
      </c>
    </row>
    <row r="551" spans="1:7" x14ac:dyDescent="0.35">
      <c r="A551">
        <v>13</v>
      </c>
      <c r="B551" t="s">
        <v>510</v>
      </c>
      <c r="C551" s="4">
        <v>6501</v>
      </c>
      <c r="D551" t="s">
        <v>688</v>
      </c>
      <c r="E551" t="s">
        <v>14</v>
      </c>
      <c r="F551" t="str">
        <f t="shared" si="8"/>
        <v>136501</v>
      </c>
      <c r="G551" s="6">
        <f>IFERROR(VLOOKUP(F551, '[1]Enrollment 1516s2'!$E$2:$F$4018, 2, FALSE), "")</f>
        <v>1093</v>
      </c>
    </row>
    <row r="552" spans="1:7" x14ac:dyDescent="0.35">
      <c r="A552">
        <v>13</v>
      </c>
      <c r="B552" t="s">
        <v>510</v>
      </c>
      <c r="C552" s="4">
        <v>6541</v>
      </c>
      <c r="D552" t="s">
        <v>689</v>
      </c>
      <c r="E552" t="s">
        <v>14</v>
      </c>
      <c r="F552" t="str">
        <f t="shared" si="8"/>
        <v>136541</v>
      </c>
      <c r="G552" s="6">
        <f>IFERROR(VLOOKUP(F552, '[1]Enrollment 1516s2'!$E$2:$F$4018, 2, FALSE), "")</f>
        <v>1030</v>
      </c>
    </row>
    <row r="553" spans="1:7" x14ac:dyDescent="0.35">
      <c r="A553">
        <v>13</v>
      </c>
      <c r="B553" t="s">
        <v>510</v>
      </c>
      <c r="C553" s="4">
        <v>6701</v>
      </c>
      <c r="D553" t="s">
        <v>690</v>
      </c>
      <c r="E553" t="s">
        <v>9</v>
      </c>
      <c r="F553" t="str">
        <f t="shared" si="8"/>
        <v>136701</v>
      </c>
      <c r="G553" s="6">
        <f>IFERROR(VLOOKUP(F553, '[1]Enrollment 1516s2'!$E$2:$F$4018, 2, FALSE), "")</f>
        <v>1063</v>
      </c>
    </row>
    <row r="554" spans="1:7" x14ac:dyDescent="0.35">
      <c r="A554">
        <v>13</v>
      </c>
      <c r="B554" t="s">
        <v>510</v>
      </c>
      <c r="C554" s="4">
        <v>6741</v>
      </c>
      <c r="D554" t="s">
        <v>691</v>
      </c>
      <c r="E554" t="s">
        <v>14</v>
      </c>
      <c r="F554" t="str">
        <f t="shared" si="8"/>
        <v>136741</v>
      </c>
      <c r="G554" s="6">
        <f>IFERROR(VLOOKUP(F554, '[1]Enrollment 1516s2'!$E$2:$F$4018, 2, FALSE), "")</f>
        <v>1195</v>
      </c>
    </row>
    <row r="555" spans="1:7" x14ac:dyDescent="0.35">
      <c r="A555">
        <v>13</v>
      </c>
      <c r="B555" t="s">
        <v>510</v>
      </c>
      <c r="C555" s="4">
        <v>6751</v>
      </c>
      <c r="D555" t="s">
        <v>692</v>
      </c>
      <c r="E555" t="s">
        <v>9</v>
      </c>
      <c r="F555" t="str">
        <f t="shared" si="8"/>
        <v>136751</v>
      </c>
      <c r="G555" s="6">
        <f>IFERROR(VLOOKUP(F555, '[1]Enrollment 1516s2'!$E$2:$F$4018, 2, FALSE), "")</f>
        <v>1677</v>
      </c>
    </row>
    <row r="556" spans="1:7" x14ac:dyDescent="0.35">
      <c r="A556">
        <v>13</v>
      </c>
      <c r="B556" t="s">
        <v>510</v>
      </c>
      <c r="C556" s="4">
        <v>6771</v>
      </c>
      <c r="D556" t="s">
        <v>693</v>
      </c>
      <c r="E556" t="s">
        <v>14</v>
      </c>
      <c r="F556" t="str">
        <f t="shared" si="8"/>
        <v>136771</v>
      </c>
      <c r="G556" s="6">
        <f>IFERROR(VLOOKUP(F556, '[1]Enrollment 1516s2'!$E$2:$F$4018, 2, FALSE), "")</f>
        <v>1916</v>
      </c>
    </row>
    <row r="557" spans="1:7" x14ac:dyDescent="0.35">
      <c r="A557">
        <v>13</v>
      </c>
      <c r="B557" t="s">
        <v>510</v>
      </c>
      <c r="C557" s="4">
        <v>6801</v>
      </c>
      <c r="D557" t="s">
        <v>694</v>
      </c>
      <c r="E557" t="s">
        <v>9</v>
      </c>
      <c r="F557" t="str">
        <f t="shared" si="8"/>
        <v>136801</v>
      </c>
      <c r="G557" s="6">
        <f>IFERROR(VLOOKUP(F557, '[1]Enrollment 1516s2'!$E$2:$F$4018, 2, FALSE), "")</f>
        <v>597</v>
      </c>
    </row>
    <row r="558" spans="1:7" x14ac:dyDescent="0.35">
      <c r="A558">
        <v>13</v>
      </c>
      <c r="B558" t="s">
        <v>510</v>
      </c>
      <c r="C558" s="4">
        <v>6821</v>
      </c>
      <c r="D558" t="s">
        <v>695</v>
      </c>
      <c r="E558" t="s">
        <v>14</v>
      </c>
      <c r="F558" t="str">
        <f t="shared" si="8"/>
        <v>136821</v>
      </c>
      <c r="G558" s="6">
        <f>IFERROR(VLOOKUP(F558, '[1]Enrollment 1516s2'!$E$2:$F$4018, 2, FALSE), "")</f>
        <v>1012</v>
      </c>
    </row>
    <row r="559" spans="1:7" x14ac:dyDescent="0.35">
      <c r="A559">
        <v>13</v>
      </c>
      <c r="B559" t="s">
        <v>510</v>
      </c>
      <c r="C559" s="4">
        <v>6861</v>
      </c>
      <c r="D559" t="s">
        <v>696</v>
      </c>
      <c r="E559" t="s">
        <v>9</v>
      </c>
      <c r="F559" t="str">
        <f t="shared" si="8"/>
        <v>136861</v>
      </c>
      <c r="G559" s="6">
        <f>IFERROR(VLOOKUP(F559, '[1]Enrollment 1516s2'!$E$2:$F$4018, 2, FALSE), "")</f>
        <v>1492</v>
      </c>
    </row>
    <row r="560" spans="1:7" x14ac:dyDescent="0.35">
      <c r="A560">
        <v>13</v>
      </c>
      <c r="B560" t="s">
        <v>510</v>
      </c>
      <c r="C560" s="4">
        <v>6881</v>
      </c>
      <c r="D560" t="s">
        <v>697</v>
      </c>
      <c r="E560" t="s">
        <v>9</v>
      </c>
      <c r="F560" t="str">
        <f t="shared" si="8"/>
        <v>136881</v>
      </c>
      <c r="G560" s="6">
        <f>IFERROR(VLOOKUP(F560, '[1]Enrollment 1516s2'!$E$2:$F$4018, 2, FALSE), "")</f>
        <v>943</v>
      </c>
    </row>
    <row r="561" spans="1:7" x14ac:dyDescent="0.35">
      <c r="A561">
        <v>13</v>
      </c>
      <c r="B561" t="s">
        <v>510</v>
      </c>
      <c r="C561" s="4">
        <v>6901</v>
      </c>
      <c r="D561" t="s">
        <v>698</v>
      </c>
      <c r="E561" t="s">
        <v>9</v>
      </c>
      <c r="F561" t="str">
        <f t="shared" si="8"/>
        <v>136901</v>
      </c>
      <c r="G561" s="6">
        <f>IFERROR(VLOOKUP(F561, '[1]Enrollment 1516s2'!$E$2:$F$4018, 2, FALSE), "")</f>
        <v>1189</v>
      </c>
    </row>
    <row r="562" spans="1:7" x14ac:dyDescent="0.35">
      <c r="A562">
        <v>13</v>
      </c>
      <c r="B562" t="s">
        <v>510</v>
      </c>
      <c r="C562" s="4">
        <v>6921</v>
      </c>
      <c r="D562" t="s">
        <v>699</v>
      </c>
      <c r="E562" t="s">
        <v>9</v>
      </c>
      <c r="F562" t="str">
        <f t="shared" si="8"/>
        <v>136921</v>
      </c>
      <c r="G562" s="6">
        <f>IFERROR(VLOOKUP(F562, '[1]Enrollment 1516s2'!$E$2:$F$4018, 2, FALSE), "")</f>
        <v>1109</v>
      </c>
    </row>
    <row r="563" spans="1:7" x14ac:dyDescent="0.35">
      <c r="A563">
        <v>13</v>
      </c>
      <c r="B563" t="s">
        <v>510</v>
      </c>
      <c r="C563" s="4">
        <v>7007</v>
      </c>
      <c r="D563" t="s">
        <v>700</v>
      </c>
      <c r="E563" t="s">
        <v>9</v>
      </c>
      <c r="F563" t="str">
        <f t="shared" si="8"/>
        <v>137007</v>
      </c>
      <c r="G563" s="6">
        <f>IFERROR(VLOOKUP(F563, '[1]Enrollment 1516s2'!$E$2:$F$4018, 2, FALSE), "")</f>
        <v>413</v>
      </c>
    </row>
    <row r="564" spans="1:7" x14ac:dyDescent="0.35">
      <c r="A564">
        <v>13</v>
      </c>
      <c r="B564" t="s">
        <v>510</v>
      </c>
      <c r="C564" s="4">
        <v>7008</v>
      </c>
      <c r="D564" t="s">
        <v>701</v>
      </c>
      <c r="E564" t="s">
        <v>9</v>
      </c>
      <c r="F564" t="str">
        <f t="shared" si="8"/>
        <v>137008</v>
      </c>
      <c r="G564" s="6">
        <f>IFERROR(VLOOKUP(F564, '[1]Enrollment 1516s2'!$E$2:$F$4018, 2, FALSE), "")</f>
        <v>260</v>
      </c>
    </row>
    <row r="565" spans="1:7" x14ac:dyDescent="0.35">
      <c r="A565">
        <v>13</v>
      </c>
      <c r="B565" t="s">
        <v>510</v>
      </c>
      <c r="C565" s="4">
        <v>7009</v>
      </c>
      <c r="D565" t="s">
        <v>702</v>
      </c>
      <c r="E565" t="s">
        <v>9</v>
      </c>
      <c r="F565" t="str">
        <f t="shared" si="8"/>
        <v>137009</v>
      </c>
      <c r="G565" s="6">
        <f>IFERROR(VLOOKUP(F565, '[1]Enrollment 1516s2'!$E$2:$F$4018, 2, FALSE), "")</f>
        <v>396</v>
      </c>
    </row>
    <row r="566" spans="1:7" x14ac:dyDescent="0.35">
      <c r="A566">
        <v>13</v>
      </c>
      <c r="B566" t="s">
        <v>510</v>
      </c>
      <c r="C566" s="4">
        <v>7011</v>
      </c>
      <c r="D566" t="s">
        <v>703</v>
      </c>
      <c r="E566" t="s">
        <v>14</v>
      </c>
      <c r="F566" t="str">
        <f t="shared" si="8"/>
        <v>137011</v>
      </c>
      <c r="G566" s="6">
        <f>IFERROR(VLOOKUP(F566, '[1]Enrollment 1516s2'!$E$2:$F$4018, 2, FALSE), "")</f>
        <v>2170</v>
      </c>
    </row>
    <row r="567" spans="1:7" x14ac:dyDescent="0.35">
      <c r="A567">
        <v>13</v>
      </c>
      <c r="B567" t="s">
        <v>510</v>
      </c>
      <c r="C567" s="4">
        <v>7014</v>
      </c>
      <c r="D567" t="s">
        <v>704</v>
      </c>
      <c r="E567" t="s">
        <v>9</v>
      </c>
      <c r="F567" t="str">
        <f t="shared" si="8"/>
        <v>137014</v>
      </c>
      <c r="G567" s="6">
        <f>IFERROR(VLOOKUP(F567, '[1]Enrollment 1516s2'!$E$2:$F$4018, 2, FALSE), "")</f>
        <v>370</v>
      </c>
    </row>
    <row r="568" spans="1:7" x14ac:dyDescent="0.35">
      <c r="A568">
        <v>13</v>
      </c>
      <c r="B568" t="s">
        <v>510</v>
      </c>
      <c r="C568" s="4">
        <v>7018</v>
      </c>
      <c r="D568" t="s">
        <v>705</v>
      </c>
      <c r="E568" t="s">
        <v>9</v>
      </c>
      <c r="F568" t="str">
        <f t="shared" si="8"/>
        <v>137018</v>
      </c>
      <c r="G568" s="6">
        <f>IFERROR(VLOOKUP(F568, '[1]Enrollment 1516s2'!$E$2:$F$4018, 2, FALSE), "")</f>
        <v>1168</v>
      </c>
    </row>
    <row r="569" spans="1:7" x14ac:dyDescent="0.35">
      <c r="A569">
        <v>13</v>
      </c>
      <c r="B569" t="s">
        <v>510</v>
      </c>
      <c r="C569" s="4">
        <v>7020</v>
      </c>
      <c r="D569" t="s">
        <v>706</v>
      </c>
      <c r="E569" t="s">
        <v>9</v>
      </c>
      <c r="F569" t="str">
        <f t="shared" si="8"/>
        <v>137020</v>
      </c>
      <c r="G569" s="6">
        <f>IFERROR(VLOOKUP(F569, '[1]Enrollment 1516s2'!$E$2:$F$4018, 2, FALSE), "")</f>
        <v>1674</v>
      </c>
    </row>
    <row r="570" spans="1:7" x14ac:dyDescent="0.35">
      <c r="A570">
        <v>13</v>
      </c>
      <c r="B570" t="s">
        <v>510</v>
      </c>
      <c r="C570" s="4">
        <v>7021</v>
      </c>
      <c r="D570" t="s">
        <v>707</v>
      </c>
      <c r="E570" t="s">
        <v>9</v>
      </c>
      <c r="F570" t="str">
        <f t="shared" si="8"/>
        <v>137021</v>
      </c>
      <c r="G570" s="6">
        <f>IFERROR(VLOOKUP(F570, '[1]Enrollment 1516s2'!$E$2:$F$4018, 2, FALSE), "")</f>
        <v>142</v>
      </c>
    </row>
    <row r="571" spans="1:7" x14ac:dyDescent="0.35">
      <c r="A571">
        <v>13</v>
      </c>
      <c r="B571" t="s">
        <v>510</v>
      </c>
      <c r="C571" s="4">
        <v>7024</v>
      </c>
      <c r="D571" t="s">
        <v>708</v>
      </c>
      <c r="E571" t="s">
        <v>14</v>
      </c>
      <c r="F571" t="str">
        <f t="shared" si="8"/>
        <v>137024</v>
      </c>
      <c r="G571" s="6">
        <f>IFERROR(VLOOKUP(F571, '[1]Enrollment 1516s2'!$E$2:$F$4018, 2, FALSE), "")</f>
        <v>16</v>
      </c>
    </row>
    <row r="572" spans="1:7" x14ac:dyDescent="0.35">
      <c r="A572">
        <v>13</v>
      </c>
      <c r="B572" t="s">
        <v>510</v>
      </c>
      <c r="C572" s="4">
        <v>7025</v>
      </c>
      <c r="D572" t="s">
        <v>709</v>
      </c>
      <c r="E572" t="s">
        <v>14</v>
      </c>
      <c r="F572" t="str">
        <f t="shared" si="8"/>
        <v>137025</v>
      </c>
      <c r="G572" s="6" t="str">
        <f>IFERROR(VLOOKUP(F572, '[1]Enrollment 1516s2'!$E$2:$F$4018, 2, FALSE), "")</f>
        <v/>
      </c>
    </row>
    <row r="573" spans="1:7" x14ac:dyDescent="0.35">
      <c r="A573">
        <v>13</v>
      </c>
      <c r="B573" t="s">
        <v>510</v>
      </c>
      <c r="C573" s="4">
        <v>7029</v>
      </c>
      <c r="D573" t="s">
        <v>710</v>
      </c>
      <c r="E573" t="s">
        <v>9</v>
      </c>
      <c r="F573" t="str">
        <f t="shared" si="8"/>
        <v>137029</v>
      </c>
      <c r="G573" s="6">
        <f>IFERROR(VLOOKUP(F573, '[1]Enrollment 1516s2'!$E$2:$F$4018, 2, FALSE), "")</f>
        <v>1826</v>
      </c>
    </row>
    <row r="574" spans="1:7" x14ac:dyDescent="0.35">
      <c r="A574">
        <v>13</v>
      </c>
      <c r="B574" t="s">
        <v>510</v>
      </c>
      <c r="C574" s="4">
        <v>7031</v>
      </c>
      <c r="D574" t="s">
        <v>711</v>
      </c>
      <c r="E574" t="s">
        <v>9</v>
      </c>
      <c r="F574" t="str">
        <f t="shared" si="8"/>
        <v>137031</v>
      </c>
      <c r="G574" s="6">
        <f>IFERROR(VLOOKUP(F574, '[1]Enrollment 1516s2'!$E$2:$F$4018, 2, FALSE), "")</f>
        <v>217</v>
      </c>
    </row>
    <row r="575" spans="1:7" x14ac:dyDescent="0.35">
      <c r="A575">
        <v>13</v>
      </c>
      <c r="B575" t="s">
        <v>510</v>
      </c>
      <c r="C575" s="4">
        <v>7033</v>
      </c>
      <c r="D575" t="s">
        <v>712</v>
      </c>
      <c r="E575" t="s">
        <v>9</v>
      </c>
      <c r="F575" t="str">
        <f t="shared" si="8"/>
        <v>137033</v>
      </c>
      <c r="G575" s="6">
        <f>IFERROR(VLOOKUP(F575, '[1]Enrollment 1516s2'!$E$2:$F$4018, 2, FALSE), "")</f>
        <v>348</v>
      </c>
    </row>
    <row r="576" spans="1:7" x14ac:dyDescent="0.35">
      <c r="A576">
        <v>13</v>
      </c>
      <c r="B576" t="s">
        <v>510</v>
      </c>
      <c r="C576" s="4">
        <v>7037</v>
      </c>
      <c r="D576" t="s">
        <v>713</v>
      </c>
      <c r="E576" t="s">
        <v>9</v>
      </c>
      <c r="F576" t="str">
        <f t="shared" si="8"/>
        <v>137037</v>
      </c>
      <c r="G576" s="6">
        <f>IFERROR(VLOOKUP(F576, '[1]Enrollment 1516s2'!$E$2:$F$4018, 2, FALSE), "")</f>
        <v>329</v>
      </c>
    </row>
    <row r="577" spans="1:7" x14ac:dyDescent="0.35">
      <c r="A577">
        <v>13</v>
      </c>
      <c r="B577" t="s">
        <v>510</v>
      </c>
      <c r="C577" s="4">
        <v>7038</v>
      </c>
      <c r="D577" t="s">
        <v>714</v>
      </c>
      <c r="E577" t="s">
        <v>9</v>
      </c>
      <c r="F577" t="str">
        <f t="shared" si="8"/>
        <v>137038</v>
      </c>
      <c r="G577" s="6">
        <f>IFERROR(VLOOKUP(F577, '[1]Enrollment 1516s2'!$E$2:$F$4018, 2, FALSE), "")</f>
        <v>30</v>
      </c>
    </row>
    <row r="578" spans="1:7" x14ac:dyDescent="0.35">
      <c r="A578">
        <v>13</v>
      </c>
      <c r="B578" t="s">
        <v>510</v>
      </c>
      <c r="C578" s="4">
        <v>7041</v>
      </c>
      <c r="D578" t="s">
        <v>715</v>
      </c>
      <c r="E578" t="s">
        <v>9</v>
      </c>
      <c r="F578" t="str">
        <f t="shared" si="8"/>
        <v>137041</v>
      </c>
      <c r="G578" s="6">
        <f>IFERROR(VLOOKUP(F578, '[1]Enrollment 1516s2'!$E$2:$F$4018, 2, FALSE), "")</f>
        <v>112</v>
      </c>
    </row>
    <row r="579" spans="1:7" x14ac:dyDescent="0.35">
      <c r="A579">
        <v>13</v>
      </c>
      <c r="B579" t="s">
        <v>510</v>
      </c>
      <c r="C579" s="4">
        <v>7042</v>
      </c>
      <c r="D579" t="s">
        <v>716</v>
      </c>
      <c r="E579" t="s">
        <v>9</v>
      </c>
      <c r="F579" t="str">
        <f t="shared" ref="F579:F642" si="9">A579&amp;C579</f>
        <v>137042</v>
      </c>
      <c r="G579" s="6">
        <f>IFERROR(VLOOKUP(F579, '[1]Enrollment 1516s2'!$E$2:$F$4018, 2, FALSE), "")</f>
        <v>350</v>
      </c>
    </row>
    <row r="580" spans="1:7" x14ac:dyDescent="0.35">
      <c r="A580">
        <v>13</v>
      </c>
      <c r="B580" t="s">
        <v>510</v>
      </c>
      <c r="C580" s="4">
        <v>7048</v>
      </c>
      <c r="D580" t="s">
        <v>717</v>
      </c>
      <c r="E580" t="s">
        <v>9</v>
      </c>
      <c r="F580" t="str">
        <f t="shared" si="9"/>
        <v>137048</v>
      </c>
      <c r="G580" s="6">
        <f>IFERROR(VLOOKUP(F580, '[1]Enrollment 1516s2'!$E$2:$F$4018, 2, FALSE), "")</f>
        <v>1565</v>
      </c>
    </row>
    <row r="581" spans="1:7" x14ac:dyDescent="0.35">
      <c r="A581">
        <v>13</v>
      </c>
      <c r="B581" t="s">
        <v>510</v>
      </c>
      <c r="C581" s="4">
        <v>7049</v>
      </c>
      <c r="D581" t="s">
        <v>718</v>
      </c>
      <c r="E581" t="s">
        <v>14</v>
      </c>
      <c r="F581" t="str">
        <f t="shared" si="9"/>
        <v>137049</v>
      </c>
      <c r="G581" s="6">
        <f>IFERROR(VLOOKUP(F581, '[1]Enrollment 1516s2'!$E$2:$F$4018, 2, FALSE), "")</f>
        <v>2053</v>
      </c>
    </row>
    <row r="582" spans="1:7" x14ac:dyDescent="0.35">
      <c r="A582">
        <v>13</v>
      </c>
      <c r="B582" t="s">
        <v>510</v>
      </c>
      <c r="C582" s="4">
        <v>7051</v>
      </c>
      <c r="D582" t="s">
        <v>719</v>
      </c>
      <c r="E582" t="s">
        <v>14</v>
      </c>
      <c r="F582" t="str">
        <f t="shared" si="9"/>
        <v>137051</v>
      </c>
      <c r="G582" s="6">
        <f>IFERROR(VLOOKUP(F582, '[1]Enrollment 1516s2'!$E$2:$F$4018, 2, FALSE), "")</f>
        <v>3574</v>
      </c>
    </row>
    <row r="583" spans="1:7" x14ac:dyDescent="0.35">
      <c r="A583">
        <v>13</v>
      </c>
      <c r="B583" t="s">
        <v>510</v>
      </c>
      <c r="C583" s="4">
        <v>7053</v>
      </c>
      <c r="D583" t="s">
        <v>720</v>
      </c>
      <c r="E583" t="s">
        <v>9</v>
      </c>
      <c r="F583" t="str">
        <f t="shared" si="9"/>
        <v>137053</v>
      </c>
      <c r="G583" s="6">
        <f>IFERROR(VLOOKUP(F583, '[1]Enrollment 1516s2'!$E$2:$F$4018, 2, FALSE), "")</f>
        <v>514</v>
      </c>
    </row>
    <row r="584" spans="1:7" x14ac:dyDescent="0.35">
      <c r="A584">
        <v>13</v>
      </c>
      <c r="B584" t="s">
        <v>510</v>
      </c>
      <c r="C584" s="4">
        <v>7055</v>
      </c>
      <c r="D584" t="s">
        <v>721</v>
      </c>
      <c r="E584" t="s">
        <v>9</v>
      </c>
      <c r="F584" t="str">
        <f t="shared" si="9"/>
        <v>137055</v>
      </c>
      <c r="G584" s="6">
        <f>IFERROR(VLOOKUP(F584, '[1]Enrollment 1516s2'!$E$2:$F$4018, 2, FALSE), "")</f>
        <v>401</v>
      </c>
    </row>
    <row r="585" spans="1:7" x14ac:dyDescent="0.35">
      <c r="A585">
        <v>13</v>
      </c>
      <c r="B585" t="s">
        <v>510</v>
      </c>
      <c r="C585" s="4">
        <v>7059</v>
      </c>
      <c r="D585" t="s">
        <v>722</v>
      </c>
      <c r="E585" t="s">
        <v>9</v>
      </c>
      <c r="F585" t="str">
        <f t="shared" si="9"/>
        <v>137059</v>
      </c>
      <c r="G585" s="6">
        <f>IFERROR(VLOOKUP(F585, '[1]Enrollment 1516s2'!$E$2:$F$4018, 2, FALSE), "")</f>
        <v>1552</v>
      </c>
    </row>
    <row r="586" spans="1:7" x14ac:dyDescent="0.35">
      <c r="A586">
        <v>13</v>
      </c>
      <c r="B586" t="s">
        <v>510</v>
      </c>
      <c r="C586" s="4">
        <v>7061</v>
      </c>
      <c r="D586" t="s">
        <v>723</v>
      </c>
      <c r="E586" t="s">
        <v>9</v>
      </c>
      <c r="F586" t="str">
        <f t="shared" si="9"/>
        <v>137061</v>
      </c>
      <c r="G586" s="6">
        <f>IFERROR(VLOOKUP(F586, '[1]Enrollment 1516s2'!$E$2:$F$4018, 2, FALSE), "")</f>
        <v>104</v>
      </c>
    </row>
    <row r="587" spans="1:7" x14ac:dyDescent="0.35">
      <c r="A587">
        <v>13</v>
      </c>
      <c r="B587" t="s">
        <v>510</v>
      </c>
      <c r="C587" s="4">
        <v>7070</v>
      </c>
      <c r="D587" t="s">
        <v>724</v>
      </c>
      <c r="E587" t="s">
        <v>9</v>
      </c>
      <c r="F587" t="str">
        <f t="shared" si="9"/>
        <v>137070</v>
      </c>
      <c r="G587" s="6">
        <f>IFERROR(VLOOKUP(F587, '[1]Enrollment 1516s2'!$E$2:$F$4018, 2, FALSE), "")</f>
        <v>212</v>
      </c>
    </row>
    <row r="588" spans="1:7" x14ac:dyDescent="0.35">
      <c r="A588">
        <v>13</v>
      </c>
      <c r="B588" t="s">
        <v>510</v>
      </c>
      <c r="C588" s="4">
        <v>7071</v>
      </c>
      <c r="D588" t="s">
        <v>725</v>
      </c>
      <c r="E588" t="s">
        <v>14</v>
      </c>
      <c r="F588" t="str">
        <f t="shared" si="9"/>
        <v>137071</v>
      </c>
      <c r="G588" s="6">
        <f>IFERROR(VLOOKUP(F588, '[1]Enrollment 1516s2'!$E$2:$F$4018, 2, FALSE), "")</f>
        <v>3422</v>
      </c>
    </row>
    <row r="589" spans="1:7" x14ac:dyDescent="0.35">
      <c r="A589">
        <v>13</v>
      </c>
      <c r="B589" t="s">
        <v>510</v>
      </c>
      <c r="C589" s="4">
        <v>7080</v>
      </c>
      <c r="D589" t="s">
        <v>726</v>
      </c>
      <c r="E589" t="s">
        <v>9</v>
      </c>
      <c r="F589" t="str">
        <f t="shared" si="9"/>
        <v>137080</v>
      </c>
      <c r="G589" s="6">
        <f>IFERROR(VLOOKUP(F589, '[1]Enrollment 1516s2'!$E$2:$F$4018, 2, FALSE), "")</f>
        <v>111</v>
      </c>
    </row>
    <row r="590" spans="1:7" x14ac:dyDescent="0.35">
      <c r="A590">
        <v>13</v>
      </c>
      <c r="B590" t="s">
        <v>510</v>
      </c>
      <c r="C590" s="4">
        <v>7081</v>
      </c>
      <c r="D590" t="s">
        <v>727</v>
      </c>
      <c r="E590" t="s">
        <v>9</v>
      </c>
      <c r="F590" t="str">
        <f t="shared" si="9"/>
        <v>137081</v>
      </c>
      <c r="G590" s="6">
        <f>IFERROR(VLOOKUP(F590, '[1]Enrollment 1516s2'!$E$2:$F$4018, 2, FALSE), "")</f>
        <v>511</v>
      </c>
    </row>
    <row r="591" spans="1:7" x14ac:dyDescent="0.35">
      <c r="A591">
        <v>13</v>
      </c>
      <c r="B591" t="s">
        <v>510</v>
      </c>
      <c r="C591" s="4">
        <v>7090</v>
      </c>
      <c r="D591" t="s">
        <v>728</v>
      </c>
      <c r="E591" t="s">
        <v>14</v>
      </c>
      <c r="F591" t="str">
        <f t="shared" si="9"/>
        <v>137090</v>
      </c>
      <c r="G591" s="6">
        <f>IFERROR(VLOOKUP(F591, '[1]Enrollment 1516s2'!$E$2:$F$4018, 2, FALSE), "")</f>
        <v>529</v>
      </c>
    </row>
    <row r="592" spans="1:7" x14ac:dyDescent="0.35">
      <c r="A592">
        <v>13</v>
      </c>
      <c r="B592" t="s">
        <v>510</v>
      </c>
      <c r="C592" s="4">
        <v>7091</v>
      </c>
      <c r="D592" t="s">
        <v>729</v>
      </c>
      <c r="E592" t="s">
        <v>9</v>
      </c>
      <c r="F592" t="str">
        <f t="shared" si="9"/>
        <v>137091</v>
      </c>
      <c r="G592" s="6">
        <f>IFERROR(VLOOKUP(F592, '[1]Enrollment 1516s2'!$E$2:$F$4018, 2, FALSE), "")</f>
        <v>224</v>
      </c>
    </row>
    <row r="593" spans="1:7" x14ac:dyDescent="0.35">
      <c r="A593">
        <v>13</v>
      </c>
      <c r="B593" t="s">
        <v>510</v>
      </c>
      <c r="C593" s="4">
        <v>7101</v>
      </c>
      <c r="D593" t="s">
        <v>730</v>
      </c>
      <c r="E593" t="s">
        <v>9</v>
      </c>
      <c r="F593" t="str">
        <f t="shared" si="9"/>
        <v>137101</v>
      </c>
      <c r="G593" s="6">
        <f>IFERROR(VLOOKUP(F593, '[1]Enrollment 1516s2'!$E$2:$F$4018, 2, FALSE), "")</f>
        <v>3367</v>
      </c>
    </row>
    <row r="594" spans="1:7" x14ac:dyDescent="0.35">
      <c r="A594">
        <v>13</v>
      </c>
      <c r="B594" t="s">
        <v>510</v>
      </c>
      <c r="C594" s="4">
        <v>7121</v>
      </c>
      <c r="D594" t="s">
        <v>731</v>
      </c>
      <c r="E594" t="s">
        <v>9</v>
      </c>
      <c r="F594" t="str">
        <f t="shared" si="9"/>
        <v>137121</v>
      </c>
      <c r="G594" s="6">
        <f>IFERROR(VLOOKUP(F594, '[1]Enrollment 1516s2'!$E$2:$F$4018, 2, FALSE), "")</f>
        <v>4213</v>
      </c>
    </row>
    <row r="595" spans="1:7" x14ac:dyDescent="0.35">
      <c r="A595">
        <v>13</v>
      </c>
      <c r="B595" t="s">
        <v>510</v>
      </c>
      <c r="C595" s="4">
        <v>7131</v>
      </c>
      <c r="D595" t="s">
        <v>732</v>
      </c>
      <c r="E595" t="s">
        <v>14</v>
      </c>
      <c r="F595" t="str">
        <f t="shared" si="9"/>
        <v>137131</v>
      </c>
      <c r="G595" s="6">
        <f>IFERROR(VLOOKUP(F595, '[1]Enrollment 1516s2'!$E$2:$F$4018, 2, FALSE), "")</f>
        <v>1695</v>
      </c>
    </row>
    <row r="596" spans="1:7" x14ac:dyDescent="0.35">
      <c r="A596">
        <v>13</v>
      </c>
      <c r="B596" t="s">
        <v>510</v>
      </c>
      <c r="C596" s="4">
        <v>7141</v>
      </c>
      <c r="D596" t="s">
        <v>733</v>
      </c>
      <c r="E596" t="s">
        <v>9</v>
      </c>
      <c r="F596" t="str">
        <f t="shared" si="9"/>
        <v>137141</v>
      </c>
      <c r="G596" s="6">
        <f>IFERROR(VLOOKUP(F596, '[1]Enrollment 1516s2'!$E$2:$F$4018, 2, FALSE), "")</f>
        <v>2720</v>
      </c>
    </row>
    <row r="597" spans="1:7" x14ac:dyDescent="0.35">
      <c r="A597">
        <v>13</v>
      </c>
      <c r="B597" t="s">
        <v>510</v>
      </c>
      <c r="C597" s="4">
        <v>7160</v>
      </c>
      <c r="D597" t="s">
        <v>734</v>
      </c>
      <c r="E597" t="s">
        <v>9</v>
      </c>
      <c r="F597" t="str">
        <f t="shared" si="9"/>
        <v>137160</v>
      </c>
      <c r="G597" s="6">
        <f>IFERROR(VLOOKUP(F597, '[1]Enrollment 1516s2'!$E$2:$F$4018, 2, FALSE), "")</f>
        <v>1766</v>
      </c>
    </row>
    <row r="598" spans="1:7" x14ac:dyDescent="0.35">
      <c r="A598">
        <v>13</v>
      </c>
      <c r="B598" t="s">
        <v>510</v>
      </c>
      <c r="C598" s="4">
        <v>7161</v>
      </c>
      <c r="D598" t="s">
        <v>735</v>
      </c>
      <c r="E598" t="s">
        <v>9</v>
      </c>
      <c r="F598" t="str">
        <f t="shared" si="9"/>
        <v>137161</v>
      </c>
      <c r="G598" s="6">
        <f>IFERROR(VLOOKUP(F598, '[1]Enrollment 1516s2'!$E$2:$F$4018, 2, FALSE), "")</f>
        <v>1142</v>
      </c>
    </row>
    <row r="599" spans="1:7" x14ac:dyDescent="0.35">
      <c r="A599">
        <v>13</v>
      </c>
      <c r="B599" t="s">
        <v>510</v>
      </c>
      <c r="C599" s="4">
        <v>7171</v>
      </c>
      <c r="D599" t="s">
        <v>736</v>
      </c>
      <c r="E599" t="s">
        <v>9</v>
      </c>
      <c r="F599" t="str">
        <f t="shared" si="9"/>
        <v>137171</v>
      </c>
      <c r="G599" s="6">
        <f>IFERROR(VLOOKUP(F599, '[1]Enrollment 1516s2'!$E$2:$F$4018, 2, FALSE), "")</f>
        <v>514</v>
      </c>
    </row>
    <row r="600" spans="1:7" x14ac:dyDescent="0.35">
      <c r="A600">
        <v>13</v>
      </c>
      <c r="B600" t="s">
        <v>510</v>
      </c>
      <c r="C600" s="4">
        <v>7201</v>
      </c>
      <c r="D600" t="s">
        <v>737</v>
      </c>
      <c r="E600" t="s">
        <v>14</v>
      </c>
      <c r="F600" t="str">
        <f t="shared" si="9"/>
        <v>137201</v>
      </c>
      <c r="G600" s="6">
        <f>IFERROR(VLOOKUP(F600, '[1]Enrollment 1516s2'!$E$2:$F$4018, 2, FALSE), "")</f>
        <v>2435</v>
      </c>
    </row>
    <row r="601" spans="1:7" x14ac:dyDescent="0.35">
      <c r="A601">
        <v>13</v>
      </c>
      <c r="B601" t="s">
        <v>510</v>
      </c>
      <c r="C601" s="4">
        <v>7241</v>
      </c>
      <c r="D601" t="s">
        <v>738</v>
      </c>
      <c r="E601" t="s">
        <v>9</v>
      </c>
      <c r="F601" t="str">
        <f t="shared" si="9"/>
        <v>137241</v>
      </c>
      <c r="G601" s="6">
        <f>IFERROR(VLOOKUP(F601, '[1]Enrollment 1516s2'!$E$2:$F$4018, 2, FALSE), "")</f>
        <v>2169</v>
      </c>
    </row>
    <row r="602" spans="1:7" x14ac:dyDescent="0.35">
      <c r="A602">
        <v>13</v>
      </c>
      <c r="B602" t="s">
        <v>510</v>
      </c>
      <c r="C602" s="4">
        <v>7262</v>
      </c>
      <c r="D602" t="s">
        <v>739</v>
      </c>
      <c r="E602" t="s">
        <v>14</v>
      </c>
      <c r="F602" t="str">
        <f t="shared" si="9"/>
        <v>137262</v>
      </c>
      <c r="G602" s="6">
        <f>IFERROR(VLOOKUP(F602, '[1]Enrollment 1516s2'!$E$2:$F$4018, 2, FALSE), "")</f>
        <v>804</v>
      </c>
    </row>
    <row r="603" spans="1:7" x14ac:dyDescent="0.35">
      <c r="A603">
        <v>13</v>
      </c>
      <c r="B603" t="s">
        <v>510</v>
      </c>
      <c r="C603" s="4">
        <v>7265</v>
      </c>
      <c r="D603" t="s">
        <v>740</v>
      </c>
      <c r="E603" t="s">
        <v>9</v>
      </c>
      <c r="F603" t="str">
        <f t="shared" si="9"/>
        <v>137265</v>
      </c>
      <c r="G603" s="6">
        <f>IFERROR(VLOOKUP(F603, '[1]Enrollment 1516s2'!$E$2:$F$4018, 2, FALSE), "")</f>
        <v>280</v>
      </c>
    </row>
    <row r="604" spans="1:7" x14ac:dyDescent="0.35">
      <c r="A604">
        <v>13</v>
      </c>
      <c r="B604" t="s">
        <v>510</v>
      </c>
      <c r="C604" s="4">
        <v>7271</v>
      </c>
      <c r="D604" t="s">
        <v>741</v>
      </c>
      <c r="E604" t="s">
        <v>14</v>
      </c>
      <c r="F604" t="str">
        <f t="shared" si="9"/>
        <v>137271</v>
      </c>
      <c r="G604" s="6">
        <f>IFERROR(VLOOKUP(F604, '[1]Enrollment 1516s2'!$E$2:$F$4018, 2, FALSE), "")</f>
        <v>2654</v>
      </c>
    </row>
    <row r="605" spans="1:7" x14ac:dyDescent="0.35">
      <c r="A605">
        <v>13</v>
      </c>
      <c r="B605" t="s">
        <v>510</v>
      </c>
      <c r="C605" s="4">
        <v>7291</v>
      </c>
      <c r="D605" t="s">
        <v>742</v>
      </c>
      <c r="E605" t="s">
        <v>9</v>
      </c>
      <c r="F605" t="str">
        <f t="shared" si="9"/>
        <v>137291</v>
      </c>
      <c r="G605" s="6">
        <f>IFERROR(VLOOKUP(F605, '[1]Enrollment 1516s2'!$E$2:$F$4018, 2, FALSE), "")</f>
        <v>733</v>
      </c>
    </row>
    <row r="606" spans="1:7" x14ac:dyDescent="0.35">
      <c r="A606">
        <v>13</v>
      </c>
      <c r="B606" t="s">
        <v>510</v>
      </c>
      <c r="C606" s="4">
        <v>7341</v>
      </c>
      <c r="D606" t="s">
        <v>743</v>
      </c>
      <c r="E606" t="s">
        <v>14</v>
      </c>
      <c r="F606" t="str">
        <f t="shared" si="9"/>
        <v>137341</v>
      </c>
      <c r="G606" s="6">
        <f>IFERROR(VLOOKUP(F606, '[1]Enrollment 1516s2'!$E$2:$F$4018, 2, FALSE), "")</f>
        <v>1581</v>
      </c>
    </row>
    <row r="607" spans="1:7" x14ac:dyDescent="0.35">
      <c r="A607">
        <v>13</v>
      </c>
      <c r="B607" t="s">
        <v>510</v>
      </c>
      <c r="C607" s="4">
        <v>7371</v>
      </c>
      <c r="D607" t="s">
        <v>744</v>
      </c>
      <c r="E607" t="s">
        <v>9</v>
      </c>
      <c r="F607" t="str">
        <f t="shared" si="9"/>
        <v>137371</v>
      </c>
      <c r="G607" s="6">
        <f>IFERROR(VLOOKUP(F607, '[1]Enrollment 1516s2'!$E$2:$F$4018, 2, FALSE), "")</f>
        <v>2305</v>
      </c>
    </row>
    <row r="608" spans="1:7" x14ac:dyDescent="0.35">
      <c r="A608">
        <v>13</v>
      </c>
      <c r="B608" t="s">
        <v>510</v>
      </c>
      <c r="C608" s="4">
        <v>7391</v>
      </c>
      <c r="D608" t="s">
        <v>745</v>
      </c>
      <c r="E608" t="s">
        <v>9</v>
      </c>
      <c r="F608" t="str">
        <f t="shared" si="9"/>
        <v>137391</v>
      </c>
      <c r="G608" s="6">
        <f>IFERROR(VLOOKUP(F608, '[1]Enrollment 1516s2'!$E$2:$F$4018, 2, FALSE), "")</f>
        <v>1501</v>
      </c>
    </row>
    <row r="609" spans="1:7" x14ac:dyDescent="0.35">
      <c r="A609">
        <v>13</v>
      </c>
      <c r="B609" t="s">
        <v>510</v>
      </c>
      <c r="C609" s="4">
        <v>7431</v>
      </c>
      <c r="D609" t="s">
        <v>746</v>
      </c>
      <c r="E609" t="s">
        <v>9</v>
      </c>
      <c r="F609" t="str">
        <f t="shared" si="9"/>
        <v>137431</v>
      </c>
      <c r="G609" s="6">
        <f>IFERROR(VLOOKUP(F609, '[1]Enrollment 1516s2'!$E$2:$F$4018, 2, FALSE), "")</f>
        <v>2588</v>
      </c>
    </row>
    <row r="610" spans="1:7" x14ac:dyDescent="0.35">
      <c r="A610">
        <v>13</v>
      </c>
      <c r="B610" t="s">
        <v>510</v>
      </c>
      <c r="C610" s="4">
        <v>7511</v>
      </c>
      <c r="D610" t="s">
        <v>747</v>
      </c>
      <c r="E610" t="s">
        <v>14</v>
      </c>
      <c r="F610" t="str">
        <f t="shared" si="9"/>
        <v>137511</v>
      </c>
      <c r="G610" s="6">
        <f>IFERROR(VLOOKUP(F610, '[1]Enrollment 1516s2'!$E$2:$F$4018, 2, FALSE), "")</f>
        <v>1687</v>
      </c>
    </row>
    <row r="611" spans="1:7" x14ac:dyDescent="0.35">
      <c r="A611">
        <v>13</v>
      </c>
      <c r="B611" t="s">
        <v>510</v>
      </c>
      <c r="C611" s="4">
        <v>7551</v>
      </c>
      <c r="D611" t="s">
        <v>748</v>
      </c>
      <c r="E611" t="s">
        <v>9</v>
      </c>
      <c r="F611" t="str">
        <f t="shared" si="9"/>
        <v>137551</v>
      </c>
      <c r="G611" s="6">
        <f>IFERROR(VLOOKUP(F611, '[1]Enrollment 1516s2'!$E$2:$F$4018, 2, FALSE), "")</f>
        <v>113</v>
      </c>
    </row>
    <row r="612" spans="1:7" x14ac:dyDescent="0.35">
      <c r="A612">
        <v>13</v>
      </c>
      <c r="B612" t="s">
        <v>510</v>
      </c>
      <c r="C612" s="4">
        <v>7571</v>
      </c>
      <c r="D612" t="s">
        <v>749</v>
      </c>
      <c r="E612" t="s">
        <v>9</v>
      </c>
      <c r="F612" t="str">
        <f t="shared" si="9"/>
        <v>137571</v>
      </c>
      <c r="G612" s="6">
        <f>IFERROR(VLOOKUP(F612, '[1]Enrollment 1516s2'!$E$2:$F$4018, 2, FALSE), "")</f>
        <v>355</v>
      </c>
    </row>
    <row r="613" spans="1:7" x14ac:dyDescent="0.35">
      <c r="A613">
        <v>13</v>
      </c>
      <c r="B613" t="s">
        <v>510</v>
      </c>
      <c r="C613" s="4">
        <v>7581</v>
      </c>
      <c r="D613" t="s">
        <v>750</v>
      </c>
      <c r="E613" t="s">
        <v>9</v>
      </c>
      <c r="F613" t="str">
        <f t="shared" si="9"/>
        <v>137581</v>
      </c>
      <c r="G613" s="6">
        <f>IFERROR(VLOOKUP(F613, '[1]Enrollment 1516s2'!$E$2:$F$4018, 2, FALSE), "")</f>
        <v>679</v>
      </c>
    </row>
    <row r="614" spans="1:7" x14ac:dyDescent="0.35">
      <c r="A614">
        <v>13</v>
      </c>
      <c r="B614" t="s">
        <v>510</v>
      </c>
      <c r="C614" s="4">
        <v>7591</v>
      </c>
      <c r="D614" t="s">
        <v>751</v>
      </c>
      <c r="E614" t="s">
        <v>14</v>
      </c>
      <c r="F614" t="str">
        <f t="shared" si="9"/>
        <v>137591</v>
      </c>
      <c r="G614" s="6">
        <f>IFERROR(VLOOKUP(F614, '[1]Enrollment 1516s2'!$E$2:$F$4018, 2, FALSE), "")</f>
        <v>2578</v>
      </c>
    </row>
    <row r="615" spans="1:7" x14ac:dyDescent="0.35">
      <c r="A615">
        <v>13</v>
      </c>
      <c r="B615" t="s">
        <v>510</v>
      </c>
      <c r="C615" s="4">
        <v>7601</v>
      </c>
      <c r="D615" t="s">
        <v>752</v>
      </c>
      <c r="E615" t="s">
        <v>14</v>
      </c>
      <c r="F615" t="str">
        <f t="shared" si="9"/>
        <v>137601</v>
      </c>
      <c r="G615" s="6">
        <f>IFERROR(VLOOKUP(F615, '[1]Enrollment 1516s2'!$E$2:$F$4018, 2, FALSE), "")</f>
        <v>1470</v>
      </c>
    </row>
    <row r="616" spans="1:7" x14ac:dyDescent="0.35">
      <c r="A616">
        <v>13</v>
      </c>
      <c r="B616" t="s">
        <v>510</v>
      </c>
      <c r="C616" s="4">
        <v>7741</v>
      </c>
      <c r="D616" t="s">
        <v>753</v>
      </c>
      <c r="E616" t="s">
        <v>14</v>
      </c>
      <c r="F616" t="str">
        <f t="shared" si="9"/>
        <v>137741</v>
      </c>
      <c r="G616" s="6">
        <f>IFERROR(VLOOKUP(F616, '[1]Enrollment 1516s2'!$E$2:$F$4018, 2, FALSE), "")</f>
        <v>2970</v>
      </c>
    </row>
    <row r="617" spans="1:7" x14ac:dyDescent="0.35">
      <c r="A617">
        <v>13</v>
      </c>
      <c r="B617" t="s">
        <v>510</v>
      </c>
      <c r="C617" s="4">
        <v>7751</v>
      </c>
      <c r="D617" t="s">
        <v>754</v>
      </c>
      <c r="E617" t="s">
        <v>9</v>
      </c>
      <c r="F617" t="str">
        <f t="shared" si="9"/>
        <v>137751</v>
      </c>
      <c r="G617" s="6">
        <f>IFERROR(VLOOKUP(F617, '[1]Enrollment 1516s2'!$E$2:$F$4018, 2, FALSE), "")</f>
        <v>1658</v>
      </c>
    </row>
    <row r="618" spans="1:7" x14ac:dyDescent="0.35">
      <c r="A618">
        <v>13</v>
      </c>
      <c r="B618" t="s">
        <v>510</v>
      </c>
      <c r="C618" s="4">
        <v>7781</v>
      </c>
      <c r="D618" t="s">
        <v>755</v>
      </c>
      <c r="E618" t="s">
        <v>14</v>
      </c>
      <c r="F618" t="str">
        <f t="shared" si="9"/>
        <v>137781</v>
      </c>
      <c r="G618" s="6">
        <f>IFERROR(VLOOKUP(F618, '[1]Enrollment 1516s2'!$E$2:$F$4018, 2, FALSE), "")</f>
        <v>2882</v>
      </c>
    </row>
    <row r="619" spans="1:7" x14ac:dyDescent="0.35">
      <c r="A619">
        <v>13</v>
      </c>
      <c r="B619" t="s">
        <v>510</v>
      </c>
      <c r="C619" s="4">
        <v>7901</v>
      </c>
      <c r="D619" t="s">
        <v>756</v>
      </c>
      <c r="E619" t="s">
        <v>9</v>
      </c>
      <c r="F619" t="str">
        <f t="shared" si="9"/>
        <v>137901</v>
      </c>
      <c r="G619" s="6">
        <f>IFERROR(VLOOKUP(F619, '[1]Enrollment 1516s2'!$E$2:$F$4018, 2, FALSE), "")</f>
        <v>504</v>
      </c>
    </row>
    <row r="620" spans="1:7" x14ac:dyDescent="0.35">
      <c r="A620">
        <v>14</v>
      </c>
      <c r="B620" t="s">
        <v>757</v>
      </c>
      <c r="C620" s="5" t="s">
        <v>7</v>
      </c>
      <c r="D620" t="s">
        <v>758</v>
      </c>
      <c r="E620" t="s">
        <v>14</v>
      </c>
      <c r="F620" t="str">
        <f t="shared" si="9"/>
        <v>140031</v>
      </c>
      <c r="G620" s="6">
        <f>IFERROR(VLOOKUP(F620, '[1]Enrollment 1516s2'!$E$2:$F$4018, 2, FALSE), "")</f>
        <v>1233</v>
      </c>
    </row>
    <row r="621" spans="1:7" x14ac:dyDescent="0.35">
      <c r="A621">
        <v>15</v>
      </c>
      <c r="B621" t="s">
        <v>759</v>
      </c>
      <c r="C621" s="5" t="s">
        <v>355</v>
      </c>
      <c r="D621" t="s">
        <v>760</v>
      </c>
      <c r="E621" t="s">
        <v>14</v>
      </c>
      <c r="F621" t="str">
        <f t="shared" si="9"/>
        <v>150021</v>
      </c>
      <c r="G621" s="6">
        <f>IFERROR(VLOOKUP(F621, '[1]Enrollment 1516s2'!$E$2:$F$4018, 2, FALSE), "")</f>
        <v>533</v>
      </c>
    </row>
    <row r="622" spans="1:7" x14ac:dyDescent="0.35">
      <c r="A622">
        <v>15</v>
      </c>
      <c r="B622" t="s">
        <v>759</v>
      </c>
      <c r="C622" s="5" t="s">
        <v>10</v>
      </c>
      <c r="D622" t="s">
        <v>761</v>
      </c>
      <c r="E622" t="s">
        <v>9</v>
      </c>
      <c r="F622" t="str">
        <f t="shared" si="9"/>
        <v>150041</v>
      </c>
      <c r="G622" s="6">
        <f>IFERROR(VLOOKUP(F622, '[1]Enrollment 1516s2'!$E$2:$F$4018, 2, FALSE), "")</f>
        <v>558</v>
      </c>
    </row>
    <row r="623" spans="1:7" x14ac:dyDescent="0.35">
      <c r="A623">
        <v>16</v>
      </c>
      <c r="B623" t="s">
        <v>762</v>
      </c>
      <c r="C623" s="5" t="s">
        <v>126</v>
      </c>
      <c r="D623" t="s">
        <v>763</v>
      </c>
      <c r="E623" t="s">
        <v>14</v>
      </c>
      <c r="F623" t="str">
        <f t="shared" si="9"/>
        <v>160161</v>
      </c>
      <c r="G623" s="6">
        <f>IFERROR(VLOOKUP(F623, '[1]Enrollment 1516s2'!$E$2:$F$4018, 2, FALSE), "")</f>
        <v>398</v>
      </c>
    </row>
    <row r="624" spans="1:7" x14ac:dyDescent="0.35">
      <c r="A624">
        <v>16</v>
      </c>
      <c r="B624" t="s">
        <v>762</v>
      </c>
      <c r="C624" s="5" t="s">
        <v>128</v>
      </c>
      <c r="D624" t="s">
        <v>764</v>
      </c>
      <c r="E624" t="s">
        <v>9</v>
      </c>
      <c r="F624" t="str">
        <f t="shared" si="9"/>
        <v>160181</v>
      </c>
      <c r="G624" s="6">
        <f>IFERROR(VLOOKUP(F624, '[1]Enrollment 1516s2'!$E$2:$F$4018, 2, FALSE), "")</f>
        <v>370</v>
      </c>
    </row>
    <row r="625" spans="1:7" x14ac:dyDescent="0.35">
      <c r="A625">
        <v>16</v>
      </c>
      <c r="B625" t="s">
        <v>762</v>
      </c>
      <c r="C625" s="5" t="s">
        <v>87</v>
      </c>
      <c r="D625" t="s">
        <v>765</v>
      </c>
      <c r="E625" t="s">
        <v>9</v>
      </c>
      <c r="F625" t="str">
        <f t="shared" si="9"/>
        <v>160201</v>
      </c>
      <c r="G625" s="6">
        <f>IFERROR(VLOOKUP(F625, '[1]Enrollment 1516s2'!$E$2:$F$4018, 2, FALSE), "")</f>
        <v>434</v>
      </c>
    </row>
    <row r="626" spans="1:7" x14ac:dyDescent="0.35">
      <c r="A626">
        <v>16</v>
      </c>
      <c r="B626" t="s">
        <v>762</v>
      </c>
      <c r="C626" s="5" t="s">
        <v>204</v>
      </c>
      <c r="D626" t="s">
        <v>766</v>
      </c>
      <c r="E626" t="s">
        <v>9</v>
      </c>
      <c r="F626" t="str">
        <f t="shared" si="9"/>
        <v>160251</v>
      </c>
      <c r="G626" s="6">
        <f>IFERROR(VLOOKUP(F626, '[1]Enrollment 1516s2'!$E$2:$F$4018, 2, FALSE), "")</f>
        <v>893</v>
      </c>
    </row>
    <row r="627" spans="1:7" x14ac:dyDescent="0.35">
      <c r="A627">
        <v>16</v>
      </c>
      <c r="B627" t="s">
        <v>762</v>
      </c>
      <c r="C627" s="5" t="s">
        <v>133</v>
      </c>
      <c r="D627" t="s">
        <v>767</v>
      </c>
      <c r="E627" t="s">
        <v>9</v>
      </c>
      <c r="F627" t="str">
        <f t="shared" si="9"/>
        <v>160301</v>
      </c>
      <c r="G627" s="6">
        <f>IFERROR(VLOOKUP(F627, '[1]Enrollment 1516s2'!$E$2:$F$4018, 2, FALSE), "")</f>
        <v>1042</v>
      </c>
    </row>
    <row r="628" spans="1:7" x14ac:dyDescent="0.35">
      <c r="A628">
        <v>16</v>
      </c>
      <c r="B628" t="s">
        <v>762</v>
      </c>
      <c r="C628" s="5" t="s">
        <v>418</v>
      </c>
      <c r="D628" t="s">
        <v>768</v>
      </c>
      <c r="E628" t="s">
        <v>9</v>
      </c>
      <c r="F628" t="str">
        <f t="shared" si="9"/>
        <v>160311</v>
      </c>
      <c r="G628" s="6">
        <f>IFERROR(VLOOKUP(F628, '[1]Enrollment 1516s2'!$E$2:$F$4018, 2, FALSE), "")</f>
        <v>752</v>
      </c>
    </row>
    <row r="629" spans="1:7" x14ac:dyDescent="0.35">
      <c r="A629">
        <v>16</v>
      </c>
      <c r="B629" t="s">
        <v>762</v>
      </c>
      <c r="C629" s="5" t="s">
        <v>425</v>
      </c>
      <c r="D629" t="s">
        <v>769</v>
      </c>
      <c r="E629" t="s">
        <v>14</v>
      </c>
      <c r="F629" t="str">
        <f t="shared" si="9"/>
        <v>160371</v>
      </c>
      <c r="G629" s="6">
        <f>IFERROR(VLOOKUP(F629, '[1]Enrollment 1516s2'!$E$2:$F$4018, 2, FALSE), "")</f>
        <v>257</v>
      </c>
    </row>
    <row r="630" spans="1:7" x14ac:dyDescent="0.35">
      <c r="A630">
        <v>16</v>
      </c>
      <c r="B630" t="s">
        <v>762</v>
      </c>
      <c r="C630" s="5" t="s">
        <v>432</v>
      </c>
      <c r="D630" t="s">
        <v>770</v>
      </c>
      <c r="E630" t="s">
        <v>14</v>
      </c>
      <c r="F630" t="str">
        <f t="shared" si="9"/>
        <v>160451</v>
      </c>
      <c r="G630" s="6">
        <f>IFERROR(VLOOKUP(F630, '[1]Enrollment 1516s2'!$E$2:$F$4018, 2, FALSE), "")</f>
        <v>507</v>
      </c>
    </row>
    <row r="631" spans="1:7" x14ac:dyDescent="0.35">
      <c r="A631">
        <v>16</v>
      </c>
      <c r="B631" t="s">
        <v>762</v>
      </c>
      <c r="C631" s="5" t="s">
        <v>41</v>
      </c>
      <c r="D631" t="s">
        <v>771</v>
      </c>
      <c r="E631" t="s">
        <v>9</v>
      </c>
      <c r="F631" t="str">
        <f t="shared" si="9"/>
        <v>160481</v>
      </c>
      <c r="G631" s="6">
        <f>IFERROR(VLOOKUP(F631, '[1]Enrollment 1516s2'!$E$2:$F$4018, 2, FALSE), "")</f>
        <v>538</v>
      </c>
    </row>
    <row r="632" spans="1:7" x14ac:dyDescent="0.35">
      <c r="A632">
        <v>16</v>
      </c>
      <c r="B632" t="s">
        <v>762</v>
      </c>
      <c r="C632" s="5" t="s">
        <v>438</v>
      </c>
      <c r="D632" t="s">
        <v>772</v>
      </c>
      <c r="E632" t="s">
        <v>14</v>
      </c>
      <c r="F632" t="str">
        <f t="shared" si="9"/>
        <v>160511</v>
      </c>
      <c r="G632" s="6">
        <f>IFERROR(VLOOKUP(F632, '[1]Enrollment 1516s2'!$E$2:$F$4018, 2, FALSE), "")</f>
        <v>523</v>
      </c>
    </row>
    <row r="633" spans="1:7" x14ac:dyDescent="0.35">
      <c r="A633">
        <v>16</v>
      </c>
      <c r="B633" t="s">
        <v>762</v>
      </c>
      <c r="C633" s="5" t="s">
        <v>452</v>
      </c>
      <c r="D633" t="s">
        <v>773</v>
      </c>
      <c r="E633" t="s">
        <v>9</v>
      </c>
      <c r="F633" t="str">
        <f t="shared" si="9"/>
        <v>160631</v>
      </c>
      <c r="G633" s="6">
        <f>IFERROR(VLOOKUP(F633, '[1]Enrollment 1516s2'!$E$2:$F$4018, 2, FALSE), "")</f>
        <v>1276</v>
      </c>
    </row>
    <row r="634" spans="1:7" x14ac:dyDescent="0.35">
      <c r="A634">
        <v>16</v>
      </c>
      <c r="B634" t="s">
        <v>762</v>
      </c>
      <c r="C634" s="5" t="s">
        <v>454</v>
      </c>
      <c r="D634" t="s">
        <v>774</v>
      </c>
      <c r="E634" t="s">
        <v>9</v>
      </c>
      <c r="F634" t="str">
        <f t="shared" si="9"/>
        <v>160651</v>
      </c>
      <c r="G634" s="6">
        <f>IFERROR(VLOOKUP(F634, '[1]Enrollment 1516s2'!$E$2:$F$4018, 2, FALSE), "")</f>
        <v>442</v>
      </c>
    </row>
    <row r="635" spans="1:7" x14ac:dyDescent="0.35">
      <c r="A635">
        <v>16</v>
      </c>
      <c r="B635" t="s">
        <v>762</v>
      </c>
      <c r="C635" s="5" t="s">
        <v>775</v>
      </c>
      <c r="D635" t="s">
        <v>776</v>
      </c>
      <c r="E635" t="s">
        <v>14</v>
      </c>
      <c r="F635" t="str">
        <f t="shared" si="9"/>
        <v>160681</v>
      </c>
      <c r="G635" s="6">
        <f>IFERROR(VLOOKUP(F635, '[1]Enrollment 1516s2'!$E$2:$F$4018, 2, FALSE), "")</f>
        <v>411</v>
      </c>
    </row>
    <row r="636" spans="1:7" x14ac:dyDescent="0.35">
      <c r="A636">
        <v>16</v>
      </c>
      <c r="B636" t="s">
        <v>762</v>
      </c>
      <c r="C636" s="5" t="s">
        <v>105</v>
      </c>
      <c r="D636" t="s">
        <v>777</v>
      </c>
      <c r="E636" t="s">
        <v>9</v>
      </c>
      <c r="F636" t="str">
        <f t="shared" si="9"/>
        <v>160711</v>
      </c>
      <c r="G636" s="6">
        <f>IFERROR(VLOOKUP(F636, '[1]Enrollment 1516s2'!$E$2:$F$4018, 2, FALSE), "")</f>
        <v>694</v>
      </c>
    </row>
    <row r="637" spans="1:7" x14ac:dyDescent="0.35">
      <c r="A637">
        <v>16</v>
      </c>
      <c r="B637" t="s">
        <v>762</v>
      </c>
      <c r="C637" s="5" t="s">
        <v>111</v>
      </c>
      <c r="D637" t="s">
        <v>778</v>
      </c>
      <c r="E637" t="s">
        <v>9</v>
      </c>
      <c r="F637" t="str">
        <f t="shared" si="9"/>
        <v>160751</v>
      </c>
      <c r="G637" s="6">
        <f>IFERROR(VLOOKUP(F637, '[1]Enrollment 1516s2'!$E$2:$F$4018, 2, FALSE), "")</f>
        <v>1491</v>
      </c>
    </row>
    <row r="638" spans="1:7" x14ac:dyDescent="0.35">
      <c r="A638">
        <v>16</v>
      </c>
      <c r="B638" t="s">
        <v>762</v>
      </c>
      <c r="C638" s="5" t="s">
        <v>215</v>
      </c>
      <c r="D638" t="s">
        <v>779</v>
      </c>
      <c r="E638" t="s">
        <v>14</v>
      </c>
      <c r="F638" t="str">
        <f t="shared" si="9"/>
        <v>160761</v>
      </c>
      <c r="G638" s="6">
        <f>IFERROR(VLOOKUP(F638, '[1]Enrollment 1516s2'!$E$2:$F$4018, 2, FALSE), "")</f>
        <v>543</v>
      </c>
    </row>
    <row r="639" spans="1:7" x14ac:dyDescent="0.35">
      <c r="A639">
        <v>16</v>
      </c>
      <c r="B639" t="s">
        <v>762</v>
      </c>
      <c r="C639" s="5" t="s">
        <v>780</v>
      </c>
      <c r="D639" t="s">
        <v>781</v>
      </c>
      <c r="E639" t="s">
        <v>9</v>
      </c>
      <c r="F639" t="str">
        <f t="shared" si="9"/>
        <v>160801</v>
      </c>
      <c r="G639" s="6">
        <f>IFERROR(VLOOKUP(F639, '[1]Enrollment 1516s2'!$E$2:$F$4018, 2, FALSE), "")</f>
        <v>533</v>
      </c>
    </row>
    <row r="640" spans="1:7" x14ac:dyDescent="0.35">
      <c r="A640">
        <v>16</v>
      </c>
      <c r="B640" t="s">
        <v>762</v>
      </c>
      <c r="C640" s="5" t="s">
        <v>782</v>
      </c>
      <c r="D640" t="s">
        <v>783</v>
      </c>
      <c r="E640" t="s">
        <v>14</v>
      </c>
      <c r="F640" t="str">
        <f t="shared" si="9"/>
        <v>160871</v>
      </c>
      <c r="G640" s="6">
        <f>IFERROR(VLOOKUP(F640, '[1]Enrollment 1516s2'!$E$2:$F$4018, 2, FALSE), "")</f>
        <v>482</v>
      </c>
    </row>
    <row r="641" spans="1:7" x14ac:dyDescent="0.35">
      <c r="A641">
        <v>16</v>
      </c>
      <c r="B641" t="s">
        <v>762</v>
      </c>
      <c r="C641" s="5" t="s">
        <v>784</v>
      </c>
      <c r="D641" t="s">
        <v>785</v>
      </c>
      <c r="E641" t="s">
        <v>9</v>
      </c>
      <c r="F641" t="str">
        <f t="shared" si="9"/>
        <v>160881</v>
      </c>
      <c r="G641" s="6">
        <f>IFERROR(VLOOKUP(F641, '[1]Enrollment 1516s2'!$E$2:$F$4018, 2, FALSE), "")</f>
        <v>512</v>
      </c>
    </row>
    <row r="642" spans="1:7" x14ac:dyDescent="0.35">
      <c r="A642">
        <v>16</v>
      </c>
      <c r="B642" t="s">
        <v>762</v>
      </c>
      <c r="C642" s="5" t="s">
        <v>61</v>
      </c>
      <c r="D642" t="s">
        <v>786</v>
      </c>
      <c r="E642" t="s">
        <v>14</v>
      </c>
      <c r="F642" t="str">
        <f t="shared" si="9"/>
        <v>160951</v>
      </c>
      <c r="G642" s="6">
        <f>IFERROR(VLOOKUP(F642, '[1]Enrollment 1516s2'!$E$2:$F$4018, 2, FALSE), "")</f>
        <v>284</v>
      </c>
    </row>
    <row r="643" spans="1:7" x14ac:dyDescent="0.35">
      <c r="A643">
        <v>16</v>
      </c>
      <c r="B643" t="s">
        <v>762</v>
      </c>
      <c r="C643" s="4">
        <v>1073</v>
      </c>
      <c r="D643" t="s">
        <v>787</v>
      </c>
      <c r="E643" t="s">
        <v>9</v>
      </c>
      <c r="F643" t="str">
        <f t="shared" ref="F643:F706" si="10">A643&amp;C643</f>
        <v>161073</v>
      </c>
      <c r="G643" s="6">
        <f>IFERROR(VLOOKUP(F643, '[1]Enrollment 1516s2'!$E$2:$F$4018, 2, FALSE), "")</f>
        <v>1202</v>
      </c>
    </row>
    <row r="644" spans="1:7" x14ac:dyDescent="0.35">
      <c r="A644">
        <v>16</v>
      </c>
      <c r="B644" t="s">
        <v>762</v>
      </c>
      <c r="C644" s="4">
        <v>1201</v>
      </c>
      <c r="D644" t="s">
        <v>788</v>
      </c>
      <c r="E644" t="s">
        <v>9</v>
      </c>
      <c r="F644" t="str">
        <f t="shared" si="10"/>
        <v>161201</v>
      </c>
      <c r="G644" s="6">
        <f>IFERROR(VLOOKUP(F644, '[1]Enrollment 1516s2'!$E$2:$F$4018, 2, FALSE), "")</f>
        <v>854</v>
      </c>
    </row>
    <row r="645" spans="1:7" x14ac:dyDescent="0.35">
      <c r="A645">
        <v>16</v>
      </c>
      <c r="B645" t="s">
        <v>762</v>
      </c>
      <c r="C645" s="4">
        <v>1291</v>
      </c>
      <c r="D645" t="s">
        <v>789</v>
      </c>
      <c r="E645" t="s">
        <v>9</v>
      </c>
      <c r="F645" t="str">
        <f t="shared" si="10"/>
        <v>161291</v>
      </c>
      <c r="G645" s="6">
        <f>IFERROR(VLOOKUP(F645, '[1]Enrollment 1516s2'!$E$2:$F$4018, 2, FALSE), "")</f>
        <v>372</v>
      </c>
    </row>
    <row r="646" spans="1:7" x14ac:dyDescent="0.35">
      <c r="A646">
        <v>16</v>
      </c>
      <c r="B646" t="s">
        <v>762</v>
      </c>
      <c r="C646" s="4">
        <v>1311</v>
      </c>
      <c r="D646" t="s">
        <v>790</v>
      </c>
      <c r="E646" t="s">
        <v>14</v>
      </c>
      <c r="F646" t="str">
        <f t="shared" si="10"/>
        <v>161311</v>
      </c>
      <c r="G646" s="6">
        <f>IFERROR(VLOOKUP(F646, '[1]Enrollment 1516s2'!$E$2:$F$4018, 2, FALSE), "")</f>
        <v>525</v>
      </c>
    </row>
    <row r="647" spans="1:7" x14ac:dyDescent="0.35">
      <c r="A647">
        <v>16</v>
      </c>
      <c r="B647" t="s">
        <v>762</v>
      </c>
      <c r="C647" s="4">
        <v>1321</v>
      </c>
      <c r="D647" t="s">
        <v>791</v>
      </c>
      <c r="E647" t="s">
        <v>9</v>
      </c>
      <c r="F647" t="str">
        <f t="shared" si="10"/>
        <v>161321</v>
      </c>
      <c r="G647" s="6">
        <f>IFERROR(VLOOKUP(F647, '[1]Enrollment 1516s2'!$E$2:$F$4018, 2, FALSE), "")</f>
        <v>1265</v>
      </c>
    </row>
    <row r="648" spans="1:7" x14ac:dyDescent="0.35">
      <c r="A648">
        <v>16</v>
      </c>
      <c r="B648" t="s">
        <v>762</v>
      </c>
      <c r="C648" s="4">
        <v>1411</v>
      </c>
      <c r="D648" t="s">
        <v>792</v>
      </c>
      <c r="E648" t="s">
        <v>9</v>
      </c>
      <c r="F648" t="str">
        <f t="shared" si="10"/>
        <v>161411</v>
      </c>
      <c r="G648" s="6">
        <f>IFERROR(VLOOKUP(F648, '[1]Enrollment 1516s2'!$E$2:$F$4018, 2, FALSE), "")</f>
        <v>592</v>
      </c>
    </row>
    <row r="649" spans="1:7" x14ac:dyDescent="0.35">
      <c r="A649">
        <v>16</v>
      </c>
      <c r="B649" t="s">
        <v>762</v>
      </c>
      <c r="C649" s="4">
        <v>1421</v>
      </c>
      <c r="D649" t="s">
        <v>793</v>
      </c>
      <c r="E649" t="s">
        <v>14</v>
      </c>
      <c r="F649" t="str">
        <f t="shared" si="10"/>
        <v>161421</v>
      </c>
      <c r="G649" s="6">
        <f>IFERROR(VLOOKUP(F649, '[1]Enrollment 1516s2'!$E$2:$F$4018, 2, FALSE), "")</f>
        <v>740</v>
      </c>
    </row>
    <row r="650" spans="1:7" x14ac:dyDescent="0.35">
      <c r="A650">
        <v>16</v>
      </c>
      <c r="B650" t="s">
        <v>762</v>
      </c>
      <c r="C650" s="4">
        <v>1441</v>
      </c>
      <c r="D650" t="s">
        <v>794</v>
      </c>
      <c r="E650" t="s">
        <v>9</v>
      </c>
      <c r="F650" t="str">
        <f t="shared" si="10"/>
        <v>161441</v>
      </c>
      <c r="G650" s="6">
        <f>IFERROR(VLOOKUP(F650, '[1]Enrollment 1516s2'!$E$2:$F$4018, 2, FALSE), "")</f>
        <v>607</v>
      </c>
    </row>
    <row r="651" spans="1:7" x14ac:dyDescent="0.35">
      <c r="A651">
        <v>16</v>
      </c>
      <c r="B651" t="s">
        <v>762</v>
      </c>
      <c r="C651" s="4">
        <v>1451</v>
      </c>
      <c r="D651" t="s">
        <v>795</v>
      </c>
      <c r="E651" t="s">
        <v>9</v>
      </c>
      <c r="F651" t="str">
        <f t="shared" si="10"/>
        <v>161451</v>
      </c>
      <c r="G651" s="6">
        <f>IFERROR(VLOOKUP(F651, '[1]Enrollment 1516s2'!$E$2:$F$4018, 2, FALSE), "")</f>
        <v>1156</v>
      </c>
    </row>
    <row r="652" spans="1:7" x14ac:dyDescent="0.35">
      <c r="A652">
        <v>16</v>
      </c>
      <c r="B652" t="s">
        <v>762</v>
      </c>
      <c r="C652" s="4">
        <v>1501</v>
      </c>
      <c r="D652" t="s">
        <v>796</v>
      </c>
      <c r="E652" t="s">
        <v>9</v>
      </c>
      <c r="F652" t="str">
        <f t="shared" si="10"/>
        <v>161501</v>
      </c>
      <c r="G652" s="6">
        <f>IFERROR(VLOOKUP(F652, '[1]Enrollment 1516s2'!$E$2:$F$4018, 2, FALSE), "")</f>
        <v>1185</v>
      </c>
    </row>
    <row r="653" spans="1:7" x14ac:dyDescent="0.35">
      <c r="A653">
        <v>16</v>
      </c>
      <c r="B653" t="s">
        <v>762</v>
      </c>
      <c r="C653" s="4">
        <v>1521</v>
      </c>
      <c r="D653" t="s">
        <v>797</v>
      </c>
      <c r="E653" t="s">
        <v>9</v>
      </c>
      <c r="F653" t="str">
        <f t="shared" si="10"/>
        <v>161521</v>
      </c>
      <c r="G653" s="6">
        <f>IFERROR(VLOOKUP(F653, '[1]Enrollment 1516s2'!$E$2:$F$4018, 2, FALSE), "")</f>
        <v>1018</v>
      </c>
    </row>
    <row r="654" spans="1:7" x14ac:dyDescent="0.35">
      <c r="A654">
        <v>16</v>
      </c>
      <c r="B654" t="s">
        <v>762</v>
      </c>
      <c r="C654" s="4">
        <v>1531</v>
      </c>
      <c r="D654" t="s">
        <v>798</v>
      </c>
      <c r="E654" t="s">
        <v>9</v>
      </c>
      <c r="F654" t="str">
        <f t="shared" si="10"/>
        <v>161531</v>
      </c>
      <c r="G654" s="6">
        <f>IFERROR(VLOOKUP(F654, '[1]Enrollment 1516s2'!$E$2:$F$4018, 2, FALSE), "")</f>
        <v>1508</v>
      </c>
    </row>
    <row r="655" spans="1:7" x14ac:dyDescent="0.35">
      <c r="A655">
        <v>16</v>
      </c>
      <c r="B655" t="s">
        <v>762</v>
      </c>
      <c r="C655" s="4">
        <v>1542</v>
      </c>
      <c r="D655" t="s">
        <v>799</v>
      </c>
      <c r="E655" t="s">
        <v>14</v>
      </c>
      <c r="F655" t="str">
        <f t="shared" si="10"/>
        <v>161542</v>
      </c>
      <c r="G655" s="6">
        <f>IFERROR(VLOOKUP(F655, '[1]Enrollment 1516s2'!$E$2:$F$4018, 2, FALSE), "")</f>
        <v>633</v>
      </c>
    </row>
    <row r="656" spans="1:7" x14ac:dyDescent="0.35">
      <c r="A656">
        <v>16</v>
      </c>
      <c r="B656" t="s">
        <v>762</v>
      </c>
      <c r="C656" s="4">
        <v>1591</v>
      </c>
      <c r="D656" t="s">
        <v>800</v>
      </c>
      <c r="E656" t="s">
        <v>9</v>
      </c>
      <c r="F656" t="str">
        <f t="shared" si="10"/>
        <v>161591</v>
      </c>
      <c r="G656" s="6">
        <f>IFERROR(VLOOKUP(F656, '[1]Enrollment 1516s2'!$E$2:$F$4018, 2, FALSE), "")</f>
        <v>442</v>
      </c>
    </row>
    <row r="657" spans="1:7" x14ac:dyDescent="0.35">
      <c r="A657">
        <v>16</v>
      </c>
      <c r="B657" t="s">
        <v>762</v>
      </c>
      <c r="C657" s="4">
        <v>1601</v>
      </c>
      <c r="D657" t="s">
        <v>801</v>
      </c>
      <c r="E657" t="s">
        <v>14</v>
      </c>
      <c r="F657" t="str">
        <f t="shared" si="10"/>
        <v>161601</v>
      </c>
      <c r="G657" s="6">
        <f>IFERROR(VLOOKUP(F657, '[1]Enrollment 1516s2'!$E$2:$F$4018, 2, FALSE), "")</f>
        <v>826</v>
      </c>
    </row>
    <row r="658" spans="1:7" x14ac:dyDescent="0.35">
      <c r="A658">
        <v>16</v>
      </c>
      <c r="B658" t="s">
        <v>762</v>
      </c>
      <c r="C658" s="4">
        <v>1611</v>
      </c>
      <c r="D658" t="s">
        <v>802</v>
      </c>
      <c r="E658" t="s">
        <v>9</v>
      </c>
      <c r="F658" t="str">
        <f t="shared" si="10"/>
        <v>161611</v>
      </c>
      <c r="G658" s="6">
        <f>IFERROR(VLOOKUP(F658, '[1]Enrollment 1516s2'!$E$2:$F$4018, 2, FALSE), "")</f>
        <v>897</v>
      </c>
    </row>
    <row r="659" spans="1:7" x14ac:dyDescent="0.35">
      <c r="A659">
        <v>16</v>
      </c>
      <c r="B659" t="s">
        <v>762</v>
      </c>
      <c r="C659" s="4">
        <v>2051</v>
      </c>
      <c r="D659" t="s">
        <v>803</v>
      </c>
      <c r="E659" t="s">
        <v>14</v>
      </c>
      <c r="F659" t="str">
        <f t="shared" si="10"/>
        <v>162051</v>
      </c>
      <c r="G659" s="6">
        <f>IFERROR(VLOOKUP(F659, '[1]Enrollment 1516s2'!$E$2:$F$4018, 2, FALSE), "")</f>
        <v>216</v>
      </c>
    </row>
    <row r="660" spans="1:7" x14ac:dyDescent="0.35">
      <c r="A660">
        <v>16</v>
      </c>
      <c r="B660" t="s">
        <v>762</v>
      </c>
      <c r="C660" s="4">
        <v>2181</v>
      </c>
      <c r="D660" t="s">
        <v>804</v>
      </c>
      <c r="E660" t="s">
        <v>9</v>
      </c>
      <c r="F660" t="str">
        <f t="shared" si="10"/>
        <v>162181</v>
      </c>
      <c r="G660" s="6">
        <f>IFERROR(VLOOKUP(F660, '[1]Enrollment 1516s2'!$E$2:$F$4018, 2, FALSE), "")</f>
        <v>643</v>
      </c>
    </row>
    <row r="661" spans="1:7" x14ac:dyDescent="0.35">
      <c r="A661">
        <v>16</v>
      </c>
      <c r="B661" t="s">
        <v>762</v>
      </c>
      <c r="C661" s="4">
        <v>2221</v>
      </c>
      <c r="D661" t="s">
        <v>805</v>
      </c>
      <c r="E661" t="s">
        <v>14</v>
      </c>
      <c r="F661" t="str">
        <f t="shared" si="10"/>
        <v>162221</v>
      </c>
      <c r="G661" s="6">
        <f>IFERROR(VLOOKUP(F661, '[1]Enrollment 1516s2'!$E$2:$F$4018, 2, FALSE), "")</f>
        <v>525</v>
      </c>
    </row>
    <row r="662" spans="1:7" x14ac:dyDescent="0.35">
      <c r="A662">
        <v>16</v>
      </c>
      <c r="B662" t="s">
        <v>762</v>
      </c>
      <c r="C662" s="4">
        <v>2231</v>
      </c>
      <c r="D662" t="s">
        <v>806</v>
      </c>
      <c r="E662" t="s">
        <v>14</v>
      </c>
      <c r="F662" t="str">
        <f t="shared" si="10"/>
        <v>162231</v>
      </c>
      <c r="G662" s="6">
        <f>IFERROR(VLOOKUP(F662, '[1]Enrollment 1516s2'!$E$2:$F$4018, 2, FALSE), "")</f>
        <v>2162</v>
      </c>
    </row>
    <row r="663" spans="1:7" x14ac:dyDescent="0.35">
      <c r="A663">
        <v>16</v>
      </c>
      <c r="B663" t="s">
        <v>762</v>
      </c>
      <c r="C663" s="4">
        <v>2251</v>
      </c>
      <c r="D663" t="s">
        <v>807</v>
      </c>
      <c r="E663" t="s">
        <v>9</v>
      </c>
      <c r="F663" t="str">
        <f t="shared" si="10"/>
        <v>162251</v>
      </c>
      <c r="G663" s="6">
        <f>IFERROR(VLOOKUP(F663, '[1]Enrollment 1516s2'!$E$2:$F$4018, 2, FALSE), "")</f>
        <v>611</v>
      </c>
    </row>
    <row r="664" spans="1:7" x14ac:dyDescent="0.35">
      <c r="A664">
        <v>16</v>
      </c>
      <c r="B664" t="s">
        <v>762</v>
      </c>
      <c r="C664" s="4">
        <v>2301</v>
      </c>
      <c r="D664" t="s">
        <v>808</v>
      </c>
      <c r="E664" t="s">
        <v>14</v>
      </c>
      <c r="F664" t="str">
        <f t="shared" si="10"/>
        <v>162301</v>
      </c>
      <c r="G664" s="6">
        <f>IFERROR(VLOOKUP(F664, '[1]Enrollment 1516s2'!$E$2:$F$4018, 2, FALSE), "")</f>
        <v>954</v>
      </c>
    </row>
    <row r="665" spans="1:7" x14ac:dyDescent="0.35">
      <c r="A665">
        <v>16</v>
      </c>
      <c r="B665" t="s">
        <v>762</v>
      </c>
      <c r="C665" s="4">
        <v>2311</v>
      </c>
      <c r="D665" t="s">
        <v>809</v>
      </c>
      <c r="E665" t="s">
        <v>9</v>
      </c>
      <c r="F665" t="str">
        <f t="shared" si="10"/>
        <v>162311</v>
      </c>
      <c r="G665" s="6">
        <f>IFERROR(VLOOKUP(F665, '[1]Enrollment 1516s2'!$E$2:$F$4018, 2, FALSE), "")</f>
        <v>684</v>
      </c>
    </row>
    <row r="666" spans="1:7" x14ac:dyDescent="0.35">
      <c r="A666">
        <v>16</v>
      </c>
      <c r="B666" t="s">
        <v>762</v>
      </c>
      <c r="C666" s="4">
        <v>2321</v>
      </c>
      <c r="D666" t="s">
        <v>810</v>
      </c>
      <c r="E666" t="s">
        <v>9</v>
      </c>
      <c r="F666" t="str">
        <f t="shared" si="10"/>
        <v>162321</v>
      </c>
      <c r="G666" s="6">
        <f>IFERROR(VLOOKUP(F666, '[1]Enrollment 1516s2'!$E$2:$F$4018, 2, FALSE), "")</f>
        <v>1056</v>
      </c>
    </row>
    <row r="667" spans="1:7" x14ac:dyDescent="0.35">
      <c r="A667">
        <v>16</v>
      </c>
      <c r="B667" t="s">
        <v>762</v>
      </c>
      <c r="C667" s="4">
        <v>2331</v>
      </c>
      <c r="D667" t="s">
        <v>811</v>
      </c>
      <c r="E667" t="s">
        <v>14</v>
      </c>
      <c r="F667" t="str">
        <f t="shared" si="10"/>
        <v>162331</v>
      </c>
      <c r="G667" s="6">
        <f>IFERROR(VLOOKUP(F667, '[1]Enrollment 1516s2'!$E$2:$F$4018, 2, FALSE), "")</f>
        <v>576</v>
      </c>
    </row>
    <row r="668" spans="1:7" x14ac:dyDescent="0.35">
      <c r="A668">
        <v>16</v>
      </c>
      <c r="B668" t="s">
        <v>762</v>
      </c>
      <c r="C668" s="4">
        <v>2371</v>
      </c>
      <c r="D668" t="s">
        <v>812</v>
      </c>
      <c r="E668" t="s">
        <v>14</v>
      </c>
      <c r="F668" t="str">
        <f t="shared" si="10"/>
        <v>162371</v>
      </c>
      <c r="G668" s="6">
        <f>IFERROR(VLOOKUP(F668, '[1]Enrollment 1516s2'!$E$2:$F$4018, 2, FALSE), "")</f>
        <v>2807</v>
      </c>
    </row>
    <row r="669" spans="1:7" x14ac:dyDescent="0.35">
      <c r="A669">
        <v>16</v>
      </c>
      <c r="B669" t="s">
        <v>762</v>
      </c>
      <c r="C669" s="4">
        <v>2391</v>
      </c>
      <c r="D669" t="s">
        <v>489</v>
      </c>
      <c r="E669" t="s">
        <v>9</v>
      </c>
      <c r="F669" t="str">
        <f t="shared" si="10"/>
        <v>162391</v>
      </c>
      <c r="G669" s="6">
        <f>IFERROR(VLOOKUP(F669, '[1]Enrollment 1516s2'!$E$2:$F$4018, 2, FALSE), "")</f>
        <v>1042</v>
      </c>
    </row>
    <row r="670" spans="1:7" x14ac:dyDescent="0.35">
      <c r="A670">
        <v>16</v>
      </c>
      <c r="B670" t="s">
        <v>762</v>
      </c>
      <c r="C670" s="4">
        <v>2421</v>
      </c>
      <c r="D670" t="s">
        <v>813</v>
      </c>
      <c r="E670" t="s">
        <v>9</v>
      </c>
      <c r="F670" t="str">
        <f t="shared" si="10"/>
        <v>162421</v>
      </c>
      <c r="G670" s="6">
        <f>IFERROR(VLOOKUP(F670, '[1]Enrollment 1516s2'!$E$2:$F$4018, 2, FALSE), "")</f>
        <v>834</v>
      </c>
    </row>
    <row r="671" spans="1:7" x14ac:dyDescent="0.35">
      <c r="A671">
        <v>16</v>
      </c>
      <c r="B671" t="s">
        <v>762</v>
      </c>
      <c r="C671" s="4">
        <v>2451</v>
      </c>
      <c r="D671" t="s">
        <v>814</v>
      </c>
      <c r="E671" t="s">
        <v>14</v>
      </c>
      <c r="F671" t="str">
        <f t="shared" si="10"/>
        <v>162451</v>
      </c>
      <c r="G671" s="6">
        <f>IFERROR(VLOOKUP(F671, '[1]Enrollment 1516s2'!$E$2:$F$4018, 2, FALSE), "")</f>
        <v>963</v>
      </c>
    </row>
    <row r="672" spans="1:7" x14ac:dyDescent="0.35">
      <c r="A672">
        <v>16</v>
      </c>
      <c r="B672" t="s">
        <v>762</v>
      </c>
      <c r="C672" s="4">
        <v>2461</v>
      </c>
      <c r="D672" t="s">
        <v>815</v>
      </c>
      <c r="E672" t="s">
        <v>9</v>
      </c>
      <c r="F672" t="str">
        <f t="shared" si="10"/>
        <v>162461</v>
      </c>
      <c r="G672" s="6">
        <f>IFERROR(VLOOKUP(F672, '[1]Enrollment 1516s2'!$E$2:$F$4018, 2, FALSE), "")</f>
        <v>877</v>
      </c>
    </row>
    <row r="673" spans="1:7" x14ac:dyDescent="0.35">
      <c r="A673">
        <v>16</v>
      </c>
      <c r="B673" t="s">
        <v>762</v>
      </c>
      <c r="C673" s="4">
        <v>2471</v>
      </c>
      <c r="D673" t="s">
        <v>816</v>
      </c>
      <c r="E673" t="s">
        <v>9</v>
      </c>
      <c r="F673" t="str">
        <f t="shared" si="10"/>
        <v>162471</v>
      </c>
      <c r="G673" s="6">
        <f>IFERROR(VLOOKUP(F673, '[1]Enrollment 1516s2'!$E$2:$F$4018, 2, FALSE), "")</f>
        <v>427</v>
      </c>
    </row>
    <row r="674" spans="1:7" x14ac:dyDescent="0.35">
      <c r="A674">
        <v>16</v>
      </c>
      <c r="B674" t="s">
        <v>762</v>
      </c>
      <c r="C674" s="4">
        <v>2491</v>
      </c>
      <c r="D674" t="s">
        <v>817</v>
      </c>
      <c r="E674" t="s">
        <v>9</v>
      </c>
      <c r="F674" t="str">
        <f t="shared" si="10"/>
        <v>162491</v>
      </c>
      <c r="G674" s="6">
        <f>IFERROR(VLOOKUP(F674, '[1]Enrollment 1516s2'!$E$2:$F$4018, 2, FALSE), "")</f>
        <v>786</v>
      </c>
    </row>
    <row r="675" spans="1:7" x14ac:dyDescent="0.35">
      <c r="A675">
        <v>16</v>
      </c>
      <c r="B675" t="s">
        <v>762</v>
      </c>
      <c r="C675" s="4">
        <v>2511</v>
      </c>
      <c r="D675" t="s">
        <v>818</v>
      </c>
      <c r="E675" t="s">
        <v>14</v>
      </c>
      <c r="F675" t="str">
        <f t="shared" si="10"/>
        <v>162511</v>
      </c>
      <c r="G675" s="6">
        <f>IFERROR(VLOOKUP(F675, '[1]Enrollment 1516s2'!$E$2:$F$4018, 2, FALSE), "")</f>
        <v>878</v>
      </c>
    </row>
    <row r="676" spans="1:7" x14ac:dyDescent="0.35">
      <c r="A676">
        <v>16</v>
      </c>
      <c r="B676" t="s">
        <v>762</v>
      </c>
      <c r="C676" s="4">
        <v>2541</v>
      </c>
      <c r="D676" t="s">
        <v>819</v>
      </c>
      <c r="E676" t="s">
        <v>14</v>
      </c>
      <c r="F676" t="str">
        <f t="shared" si="10"/>
        <v>162541</v>
      </c>
      <c r="G676" s="6">
        <f>IFERROR(VLOOKUP(F676, '[1]Enrollment 1516s2'!$E$2:$F$4018, 2, FALSE), "")</f>
        <v>812</v>
      </c>
    </row>
    <row r="677" spans="1:7" x14ac:dyDescent="0.35">
      <c r="A677">
        <v>16</v>
      </c>
      <c r="B677" t="s">
        <v>762</v>
      </c>
      <c r="C677" s="4">
        <v>2561</v>
      </c>
      <c r="D677" t="s">
        <v>820</v>
      </c>
      <c r="E677" t="s">
        <v>14</v>
      </c>
      <c r="F677" t="str">
        <f t="shared" si="10"/>
        <v>162561</v>
      </c>
      <c r="G677" s="6">
        <f>IFERROR(VLOOKUP(F677, '[1]Enrollment 1516s2'!$E$2:$F$4018, 2, FALSE), "")</f>
        <v>1245</v>
      </c>
    </row>
    <row r="678" spans="1:7" x14ac:dyDescent="0.35">
      <c r="A678">
        <v>16</v>
      </c>
      <c r="B678" t="s">
        <v>762</v>
      </c>
      <c r="C678" s="4">
        <v>2571</v>
      </c>
      <c r="D678" t="s">
        <v>821</v>
      </c>
      <c r="E678" t="s">
        <v>9</v>
      </c>
      <c r="F678" t="str">
        <f t="shared" si="10"/>
        <v>162571</v>
      </c>
      <c r="G678" s="6">
        <f>IFERROR(VLOOKUP(F678, '[1]Enrollment 1516s2'!$E$2:$F$4018, 2, FALSE), "")</f>
        <v>882</v>
      </c>
    </row>
    <row r="679" spans="1:7" x14ac:dyDescent="0.35">
      <c r="A679">
        <v>16</v>
      </c>
      <c r="B679" t="s">
        <v>762</v>
      </c>
      <c r="C679" s="4">
        <v>2581</v>
      </c>
      <c r="D679" t="s">
        <v>822</v>
      </c>
      <c r="E679" t="s">
        <v>9</v>
      </c>
      <c r="F679" t="str">
        <f t="shared" si="10"/>
        <v>162581</v>
      </c>
      <c r="G679" s="6">
        <f>IFERROR(VLOOKUP(F679, '[1]Enrollment 1516s2'!$E$2:$F$4018, 2, FALSE), "")</f>
        <v>1133</v>
      </c>
    </row>
    <row r="680" spans="1:7" x14ac:dyDescent="0.35">
      <c r="A680">
        <v>16</v>
      </c>
      <c r="B680" t="s">
        <v>762</v>
      </c>
      <c r="C680" s="4">
        <v>2591</v>
      </c>
      <c r="D680" t="s">
        <v>823</v>
      </c>
      <c r="E680" t="s">
        <v>9</v>
      </c>
      <c r="F680" t="str">
        <f t="shared" si="10"/>
        <v>162591</v>
      </c>
      <c r="G680" s="6">
        <f>IFERROR(VLOOKUP(F680, '[1]Enrollment 1516s2'!$E$2:$F$4018, 2, FALSE), "")</f>
        <v>1430</v>
      </c>
    </row>
    <row r="681" spans="1:7" x14ac:dyDescent="0.35">
      <c r="A681">
        <v>16</v>
      </c>
      <c r="B681" t="s">
        <v>762</v>
      </c>
      <c r="C681" s="4">
        <v>2601</v>
      </c>
      <c r="D681" t="s">
        <v>824</v>
      </c>
      <c r="E681" t="s">
        <v>9</v>
      </c>
      <c r="F681" t="str">
        <f t="shared" si="10"/>
        <v>162601</v>
      </c>
      <c r="G681" s="6">
        <f>IFERROR(VLOOKUP(F681, '[1]Enrollment 1516s2'!$E$2:$F$4018, 2, FALSE), "")</f>
        <v>2473</v>
      </c>
    </row>
    <row r="682" spans="1:7" x14ac:dyDescent="0.35">
      <c r="A682">
        <v>16</v>
      </c>
      <c r="B682" t="s">
        <v>762</v>
      </c>
      <c r="C682" s="4">
        <v>2631</v>
      </c>
      <c r="D682" t="s">
        <v>825</v>
      </c>
      <c r="E682" t="s">
        <v>9</v>
      </c>
      <c r="F682" t="str">
        <f t="shared" si="10"/>
        <v>162631</v>
      </c>
      <c r="G682" s="6">
        <f>IFERROR(VLOOKUP(F682, '[1]Enrollment 1516s2'!$E$2:$F$4018, 2, FALSE), "")</f>
        <v>750</v>
      </c>
    </row>
    <row r="683" spans="1:7" x14ac:dyDescent="0.35">
      <c r="A683">
        <v>16</v>
      </c>
      <c r="B683" t="s">
        <v>762</v>
      </c>
      <c r="C683" s="4">
        <v>2641</v>
      </c>
      <c r="D683" t="s">
        <v>826</v>
      </c>
      <c r="E683" t="s">
        <v>9</v>
      </c>
      <c r="F683" t="str">
        <f t="shared" si="10"/>
        <v>162641</v>
      </c>
      <c r="G683" s="6">
        <f>IFERROR(VLOOKUP(F683, '[1]Enrollment 1516s2'!$E$2:$F$4018, 2, FALSE), "")</f>
        <v>1307</v>
      </c>
    </row>
    <row r="684" spans="1:7" x14ac:dyDescent="0.35">
      <c r="A684">
        <v>16</v>
      </c>
      <c r="B684" t="s">
        <v>762</v>
      </c>
      <c r="C684" s="4">
        <v>2671</v>
      </c>
      <c r="D684" t="s">
        <v>827</v>
      </c>
      <c r="E684" t="s">
        <v>9</v>
      </c>
      <c r="F684" t="str">
        <f t="shared" si="10"/>
        <v>162671</v>
      </c>
      <c r="G684" s="6">
        <f>IFERROR(VLOOKUP(F684, '[1]Enrollment 1516s2'!$E$2:$F$4018, 2, FALSE), "")</f>
        <v>1083</v>
      </c>
    </row>
    <row r="685" spans="1:7" x14ac:dyDescent="0.35">
      <c r="A685">
        <v>16</v>
      </c>
      <c r="B685" t="s">
        <v>762</v>
      </c>
      <c r="C685" s="4">
        <v>2681</v>
      </c>
      <c r="D685" t="s">
        <v>828</v>
      </c>
      <c r="E685" t="s">
        <v>14</v>
      </c>
      <c r="F685" t="str">
        <f t="shared" si="10"/>
        <v>162681</v>
      </c>
      <c r="G685" s="6">
        <f>IFERROR(VLOOKUP(F685, '[1]Enrollment 1516s2'!$E$2:$F$4018, 2, FALSE), "")</f>
        <v>2113</v>
      </c>
    </row>
    <row r="686" spans="1:7" x14ac:dyDescent="0.35">
      <c r="A686">
        <v>16</v>
      </c>
      <c r="B686" t="s">
        <v>762</v>
      </c>
      <c r="C686" s="4">
        <v>2691</v>
      </c>
      <c r="D686" t="s">
        <v>829</v>
      </c>
      <c r="E686" t="s">
        <v>14</v>
      </c>
      <c r="F686" t="str">
        <f t="shared" si="10"/>
        <v>162691</v>
      </c>
      <c r="G686" s="6">
        <f>IFERROR(VLOOKUP(F686, '[1]Enrollment 1516s2'!$E$2:$F$4018, 2, FALSE), "")</f>
        <v>674</v>
      </c>
    </row>
    <row r="687" spans="1:7" x14ac:dyDescent="0.35">
      <c r="A687">
        <v>16</v>
      </c>
      <c r="B687" t="s">
        <v>762</v>
      </c>
      <c r="C687" s="4">
        <v>2791</v>
      </c>
      <c r="D687" t="s">
        <v>830</v>
      </c>
      <c r="E687" t="s">
        <v>14</v>
      </c>
      <c r="F687" t="str">
        <f t="shared" si="10"/>
        <v>162791</v>
      </c>
      <c r="G687" s="6">
        <f>IFERROR(VLOOKUP(F687, '[1]Enrollment 1516s2'!$E$2:$F$4018, 2, FALSE), "")</f>
        <v>1157</v>
      </c>
    </row>
    <row r="688" spans="1:7" x14ac:dyDescent="0.35">
      <c r="A688">
        <v>16</v>
      </c>
      <c r="B688" t="s">
        <v>762</v>
      </c>
      <c r="C688" s="4">
        <v>2801</v>
      </c>
      <c r="D688" t="s">
        <v>831</v>
      </c>
      <c r="E688" t="s">
        <v>14</v>
      </c>
      <c r="F688" t="str">
        <f t="shared" si="10"/>
        <v>162801</v>
      </c>
      <c r="G688" s="6">
        <f>IFERROR(VLOOKUP(F688, '[1]Enrollment 1516s2'!$E$2:$F$4018, 2, FALSE), "")</f>
        <v>1193</v>
      </c>
    </row>
    <row r="689" spans="1:7" x14ac:dyDescent="0.35">
      <c r="A689">
        <v>16</v>
      </c>
      <c r="B689" t="s">
        <v>762</v>
      </c>
      <c r="C689" s="4">
        <v>5401</v>
      </c>
      <c r="D689" t="s">
        <v>832</v>
      </c>
      <c r="E689" t="s">
        <v>14</v>
      </c>
      <c r="F689" t="str">
        <f t="shared" si="10"/>
        <v>165401</v>
      </c>
      <c r="G689" s="6">
        <f>IFERROR(VLOOKUP(F689, '[1]Enrollment 1516s2'!$E$2:$F$4018, 2, FALSE), "")</f>
        <v>188</v>
      </c>
    </row>
    <row r="690" spans="1:7" x14ac:dyDescent="0.35">
      <c r="A690">
        <v>16</v>
      </c>
      <c r="B690" t="s">
        <v>762</v>
      </c>
      <c r="C690" s="4">
        <v>5511</v>
      </c>
      <c r="D690" t="s">
        <v>833</v>
      </c>
      <c r="E690" t="s">
        <v>9</v>
      </c>
      <c r="F690" t="str">
        <f t="shared" si="10"/>
        <v>165511</v>
      </c>
      <c r="G690" s="6">
        <f>IFERROR(VLOOKUP(F690, '[1]Enrollment 1516s2'!$E$2:$F$4018, 2, FALSE), "")</f>
        <v>909</v>
      </c>
    </row>
    <row r="691" spans="1:7" x14ac:dyDescent="0.35">
      <c r="A691">
        <v>16</v>
      </c>
      <c r="B691" t="s">
        <v>762</v>
      </c>
      <c r="C691" s="4">
        <v>5551</v>
      </c>
      <c r="D691" t="s">
        <v>834</v>
      </c>
      <c r="E691" t="s">
        <v>14</v>
      </c>
      <c r="F691" t="str">
        <f t="shared" si="10"/>
        <v>165551</v>
      </c>
      <c r="G691" s="6">
        <f>IFERROR(VLOOKUP(F691, '[1]Enrollment 1516s2'!$E$2:$F$4018, 2, FALSE), "")</f>
        <v>825</v>
      </c>
    </row>
    <row r="692" spans="1:7" x14ac:dyDescent="0.35">
      <c r="A692">
        <v>17</v>
      </c>
      <c r="B692" t="s">
        <v>835</v>
      </c>
      <c r="C692" s="5" t="s">
        <v>355</v>
      </c>
      <c r="D692" t="s">
        <v>836</v>
      </c>
      <c r="E692" t="s">
        <v>9</v>
      </c>
      <c r="F692" t="str">
        <f t="shared" si="10"/>
        <v>170021</v>
      </c>
      <c r="G692" s="6">
        <f>IFERROR(VLOOKUP(F692, '[1]Enrollment 1516s2'!$E$2:$F$4018, 2, FALSE), "")</f>
        <v>888</v>
      </c>
    </row>
    <row r="693" spans="1:7" x14ac:dyDescent="0.35">
      <c r="A693">
        <v>17</v>
      </c>
      <c r="B693" t="s">
        <v>835</v>
      </c>
      <c r="C693" s="5" t="s">
        <v>7</v>
      </c>
      <c r="D693" t="s">
        <v>837</v>
      </c>
      <c r="E693" t="s">
        <v>14</v>
      </c>
      <c r="F693" t="str">
        <f t="shared" si="10"/>
        <v>170031</v>
      </c>
      <c r="G693" s="6">
        <f>IFERROR(VLOOKUP(F693, '[1]Enrollment 1516s2'!$E$2:$F$4018, 2, FALSE), "")</f>
        <v>645</v>
      </c>
    </row>
    <row r="694" spans="1:7" x14ac:dyDescent="0.35">
      <c r="A694">
        <v>17</v>
      </c>
      <c r="B694" t="s">
        <v>835</v>
      </c>
      <c r="C694" s="5" t="s">
        <v>194</v>
      </c>
      <c r="D694" t="s">
        <v>838</v>
      </c>
      <c r="E694" t="s">
        <v>14</v>
      </c>
      <c r="F694" t="str">
        <f t="shared" si="10"/>
        <v>170101</v>
      </c>
      <c r="G694" s="6">
        <f>IFERROR(VLOOKUP(F694, '[1]Enrollment 1516s2'!$E$2:$F$4018, 2, FALSE), "")</f>
        <v>452</v>
      </c>
    </row>
    <row r="695" spans="1:7" x14ac:dyDescent="0.35">
      <c r="A695">
        <v>17</v>
      </c>
      <c r="B695" t="s">
        <v>835</v>
      </c>
      <c r="C695" s="5" t="s">
        <v>130</v>
      </c>
      <c r="D695" t="s">
        <v>839</v>
      </c>
      <c r="E695" t="s">
        <v>9</v>
      </c>
      <c r="F695" t="str">
        <f t="shared" si="10"/>
        <v>170191</v>
      </c>
      <c r="G695" s="6">
        <f>IFERROR(VLOOKUP(F695, '[1]Enrollment 1516s2'!$E$2:$F$4018, 2, FALSE), "")</f>
        <v>596</v>
      </c>
    </row>
    <row r="696" spans="1:7" x14ac:dyDescent="0.35">
      <c r="A696">
        <v>17</v>
      </c>
      <c r="B696" t="s">
        <v>835</v>
      </c>
      <c r="C696" s="5" t="s">
        <v>25</v>
      </c>
      <c r="D696" t="s">
        <v>840</v>
      </c>
      <c r="E696" t="s">
        <v>14</v>
      </c>
      <c r="F696" t="str">
        <f t="shared" si="10"/>
        <v>170221</v>
      </c>
      <c r="G696" s="6">
        <f>IFERROR(VLOOKUP(F696, '[1]Enrollment 1516s2'!$E$2:$F$4018, 2, FALSE), "")</f>
        <v>1332</v>
      </c>
    </row>
    <row r="697" spans="1:7" x14ac:dyDescent="0.35">
      <c r="A697">
        <v>17</v>
      </c>
      <c r="B697" t="s">
        <v>835</v>
      </c>
      <c r="C697" s="5" t="s">
        <v>374</v>
      </c>
      <c r="D697" t="s">
        <v>841</v>
      </c>
      <c r="E697" t="s">
        <v>9</v>
      </c>
      <c r="F697" t="str">
        <f t="shared" si="10"/>
        <v>170231</v>
      </c>
      <c r="G697" s="6">
        <f>IFERROR(VLOOKUP(F697, '[1]Enrollment 1516s2'!$E$2:$F$4018, 2, FALSE), "")</f>
        <v>684</v>
      </c>
    </row>
    <row r="698" spans="1:7" x14ac:dyDescent="0.35">
      <c r="A698">
        <v>17</v>
      </c>
      <c r="B698" t="s">
        <v>835</v>
      </c>
      <c r="C698" s="5" t="s">
        <v>506</v>
      </c>
      <c r="D698" t="s">
        <v>842</v>
      </c>
      <c r="E698" t="s">
        <v>14</v>
      </c>
      <c r="F698" t="str">
        <f t="shared" si="10"/>
        <v>170291</v>
      </c>
      <c r="G698" s="6">
        <f>IFERROR(VLOOKUP(F698, '[1]Enrollment 1516s2'!$E$2:$F$4018, 2, FALSE), "")</f>
        <v>695</v>
      </c>
    </row>
    <row r="699" spans="1:7" x14ac:dyDescent="0.35">
      <c r="A699">
        <v>17</v>
      </c>
      <c r="B699" t="s">
        <v>835</v>
      </c>
      <c r="C699" s="5" t="s">
        <v>481</v>
      </c>
      <c r="D699" t="s">
        <v>843</v>
      </c>
      <c r="E699" t="s">
        <v>9</v>
      </c>
      <c r="F699" t="str">
        <f t="shared" si="10"/>
        <v>170441</v>
      </c>
      <c r="G699" s="6">
        <f>IFERROR(VLOOKUP(F699, '[1]Enrollment 1516s2'!$E$2:$F$4018, 2, FALSE), "")</f>
        <v>915</v>
      </c>
    </row>
    <row r="700" spans="1:7" x14ac:dyDescent="0.35">
      <c r="A700">
        <v>17</v>
      </c>
      <c r="B700" t="s">
        <v>835</v>
      </c>
      <c r="C700" s="5" t="s">
        <v>39</v>
      </c>
      <c r="D700" t="s">
        <v>844</v>
      </c>
      <c r="E700" t="s">
        <v>9</v>
      </c>
      <c r="F700" t="str">
        <f t="shared" si="10"/>
        <v>170461</v>
      </c>
      <c r="G700" s="6">
        <f>IFERROR(VLOOKUP(F700, '[1]Enrollment 1516s2'!$E$2:$F$4018, 2, FALSE), "")</f>
        <v>808</v>
      </c>
    </row>
    <row r="701" spans="1:7" x14ac:dyDescent="0.35">
      <c r="A701">
        <v>17</v>
      </c>
      <c r="B701" t="s">
        <v>835</v>
      </c>
      <c r="C701" s="5" t="s">
        <v>45</v>
      </c>
      <c r="D701" t="s">
        <v>845</v>
      </c>
      <c r="E701" t="s">
        <v>9</v>
      </c>
      <c r="F701" t="str">
        <f t="shared" si="10"/>
        <v>170501</v>
      </c>
      <c r="G701" s="6">
        <f>IFERROR(VLOOKUP(F701, '[1]Enrollment 1516s2'!$E$2:$F$4018, 2, FALSE), "")</f>
        <v>538</v>
      </c>
    </row>
    <row r="702" spans="1:7" x14ac:dyDescent="0.35">
      <c r="A702">
        <v>17</v>
      </c>
      <c r="B702" t="s">
        <v>835</v>
      </c>
      <c r="C702" s="5" t="s">
        <v>96</v>
      </c>
      <c r="D702" t="s">
        <v>846</v>
      </c>
      <c r="E702" t="s">
        <v>14</v>
      </c>
      <c r="F702" t="str">
        <f t="shared" si="10"/>
        <v>170521</v>
      </c>
      <c r="G702" s="6">
        <f>IFERROR(VLOOKUP(F702, '[1]Enrollment 1516s2'!$E$2:$F$4018, 2, FALSE), "")</f>
        <v>2202</v>
      </c>
    </row>
    <row r="703" spans="1:7" x14ac:dyDescent="0.35">
      <c r="A703">
        <v>17</v>
      </c>
      <c r="B703" t="s">
        <v>835</v>
      </c>
      <c r="C703" s="5" t="s">
        <v>55</v>
      </c>
      <c r="D703" t="s">
        <v>847</v>
      </c>
      <c r="E703" t="s">
        <v>14</v>
      </c>
      <c r="F703" t="str">
        <f t="shared" si="10"/>
        <v>170541</v>
      </c>
      <c r="G703" s="6">
        <f>IFERROR(VLOOKUP(F703, '[1]Enrollment 1516s2'!$E$2:$F$4018, 2, FALSE), "")</f>
        <v>455</v>
      </c>
    </row>
    <row r="704" spans="1:7" x14ac:dyDescent="0.35">
      <c r="A704">
        <v>17</v>
      </c>
      <c r="B704" t="s">
        <v>835</v>
      </c>
      <c r="C704" s="5" t="s">
        <v>550</v>
      </c>
      <c r="D704" t="s">
        <v>848</v>
      </c>
      <c r="E704" t="s">
        <v>9</v>
      </c>
      <c r="F704" t="str">
        <f t="shared" si="10"/>
        <v>170671</v>
      </c>
      <c r="G704" s="6">
        <f>IFERROR(VLOOKUP(F704, '[1]Enrollment 1516s2'!$E$2:$F$4018, 2, FALSE), "")</f>
        <v>538</v>
      </c>
    </row>
    <row r="705" spans="1:7" x14ac:dyDescent="0.35">
      <c r="A705">
        <v>17</v>
      </c>
      <c r="B705" t="s">
        <v>835</v>
      </c>
      <c r="C705" s="5" t="s">
        <v>113</v>
      </c>
      <c r="D705" t="s">
        <v>849</v>
      </c>
      <c r="E705" t="s">
        <v>9</v>
      </c>
      <c r="F705" t="str">
        <f t="shared" si="10"/>
        <v>170771</v>
      </c>
      <c r="G705" s="6">
        <f>IFERROR(VLOOKUP(F705, '[1]Enrollment 1516s2'!$E$2:$F$4018, 2, FALSE), "")</f>
        <v>213</v>
      </c>
    </row>
    <row r="706" spans="1:7" x14ac:dyDescent="0.35">
      <c r="A706">
        <v>17</v>
      </c>
      <c r="B706" t="s">
        <v>835</v>
      </c>
      <c r="C706" s="5" t="s">
        <v>850</v>
      </c>
      <c r="D706" t="s">
        <v>851</v>
      </c>
      <c r="E706" t="s">
        <v>9</v>
      </c>
      <c r="F706" t="str">
        <f t="shared" si="10"/>
        <v>170941</v>
      </c>
      <c r="G706" s="6">
        <f>IFERROR(VLOOKUP(F706, '[1]Enrollment 1516s2'!$E$2:$F$4018, 2, FALSE), "")</f>
        <v>959</v>
      </c>
    </row>
    <row r="707" spans="1:7" x14ac:dyDescent="0.35">
      <c r="A707">
        <v>17</v>
      </c>
      <c r="B707" t="s">
        <v>835</v>
      </c>
      <c r="C707" s="5" t="s">
        <v>61</v>
      </c>
      <c r="D707" t="s">
        <v>852</v>
      </c>
      <c r="E707" t="s">
        <v>14</v>
      </c>
      <c r="F707" t="str">
        <f t="shared" ref="F707:F770" si="11">A707&amp;C707</f>
        <v>170951</v>
      </c>
      <c r="G707" s="6">
        <f>IFERROR(VLOOKUP(F707, '[1]Enrollment 1516s2'!$E$2:$F$4018, 2, FALSE), "")</f>
        <v>1805</v>
      </c>
    </row>
    <row r="708" spans="1:7" x14ac:dyDescent="0.35">
      <c r="A708">
        <v>17</v>
      </c>
      <c r="B708" t="s">
        <v>835</v>
      </c>
      <c r="C708" s="4">
        <v>1201</v>
      </c>
      <c r="D708" t="s">
        <v>853</v>
      </c>
      <c r="E708" t="s">
        <v>9</v>
      </c>
      <c r="F708" t="str">
        <f t="shared" si="11"/>
        <v>171201</v>
      </c>
      <c r="G708" s="6">
        <f>IFERROR(VLOOKUP(F708, '[1]Enrollment 1516s2'!$E$2:$F$4018, 2, FALSE), "")</f>
        <v>920</v>
      </c>
    </row>
    <row r="709" spans="1:7" x14ac:dyDescent="0.35">
      <c r="A709">
        <v>17</v>
      </c>
      <c r="B709" t="s">
        <v>835</v>
      </c>
      <c r="C709" s="4">
        <v>1221</v>
      </c>
      <c r="D709" t="s">
        <v>854</v>
      </c>
      <c r="E709" t="s">
        <v>14</v>
      </c>
      <c r="F709" t="str">
        <f t="shared" si="11"/>
        <v>171221</v>
      </c>
      <c r="G709" s="6">
        <f>IFERROR(VLOOKUP(F709, '[1]Enrollment 1516s2'!$E$2:$F$4018, 2, FALSE), "")</f>
        <v>1353</v>
      </c>
    </row>
    <row r="710" spans="1:7" x14ac:dyDescent="0.35">
      <c r="A710">
        <v>17</v>
      </c>
      <c r="B710" t="s">
        <v>835</v>
      </c>
      <c r="C710" s="4">
        <v>1231</v>
      </c>
      <c r="D710" t="s">
        <v>855</v>
      </c>
      <c r="E710" t="s">
        <v>14</v>
      </c>
      <c r="F710" t="str">
        <f t="shared" si="11"/>
        <v>171231</v>
      </c>
      <c r="G710" s="6">
        <f>IFERROR(VLOOKUP(F710, '[1]Enrollment 1516s2'!$E$2:$F$4018, 2, FALSE), "")</f>
        <v>516</v>
      </c>
    </row>
    <row r="711" spans="1:7" x14ac:dyDescent="0.35">
      <c r="A711">
        <v>17</v>
      </c>
      <c r="B711" t="s">
        <v>835</v>
      </c>
      <c r="C711" s="4">
        <v>1241</v>
      </c>
      <c r="D711" t="s">
        <v>856</v>
      </c>
      <c r="E711" t="s">
        <v>9</v>
      </c>
      <c r="F711" t="str">
        <f t="shared" si="11"/>
        <v>171241</v>
      </c>
      <c r="G711" s="6">
        <f>IFERROR(VLOOKUP(F711, '[1]Enrollment 1516s2'!$E$2:$F$4018, 2, FALSE), "")</f>
        <v>958</v>
      </c>
    </row>
    <row r="712" spans="1:7" x14ac:dyDescent="0.35">
      <c r="A712">
        <v>17</v>
      </c>
      <c r="B712" t="s">
        <v>835</v>
      </c>
      <c r="C712" s="4">
        <v>1251</v>
      </c>
      <c r="D712" t="s">
        <v>857</v>
      </c>
      <c r="E712" t="s">
        <v>9</v>
      </c>
      <c r="F712" t="str">
        <f t="shared" si="11"/>
        <v>171251</v>
      </c>
      <c r="G712" s="6">
        <f>IFERROR(VLOOKUP(F712, '[1]Enrollment 1516s2'!$E$2:$F$4018, 2, FALSE), "")</f>
        <v>1300</v>
      </c>
    </row>
    <row r="713" spans="1:7" x14ac:dyDescent="0.35">
      <c r="A713">
        <v>17</v>
      </c>
      <c r="B713" t="s">
        <v>835</v>
      </c>
      <c r="C713" s="4">
        <v>1261</v>
      </c>
      <c r="D713" t="s">
        <v>858</v>
      </c>
      <c r="E713" t="s">
        <v>9</v>
      </c>
      <c r="F713" t="str">
        <f t="shared" si="11"/>
        <v>171261</v>
      </c>
      <c r="G713" s="6">
        <f>IFERROR(VLOOKUP(F713, '[1]Enrollment 1516s2'!$E$2:$F$4018, 2, FALSE), "")</f>
        <v>446</v>
      </c>
    </row>
    <row r="714" spans="1:7" x14ac:dyDescent="0.35">
      <c r="A714">
        <v>17</v>
      </c>
      <c r="B714" t="s">
        <v>835</v>
      </c>
      <c r="C714" s="4">
        <v>2093</v>
      </c>
      <c r="D714" t="s">
        <v>859</v>
      </c>
      <c r="E714" t="s">
        <v>14</v>
      </c>
      <c r="F714" t="str">
        <f t="shared" si="11"/>
        <v>172093</v>
      </c>
      <c r="G714" s="6">
        <f>IFERROR(VLOOKUP(F714, '[1]Enrollment 1516s2'!$E$2:$F$4018, 2, FALSE), "")</f>
        <v>290</v>
      </c>
    </row>
    <row r="715" spans="1:7" x14ac:dyDescent="0.35">
      <c r="A715">
        <v>17</v>
      </c>
      <c r="B715" t="s">
        <v>835</v>
      </c>
      <c r="C715" s="4">
        <v>2106</v>
      </c>
      <c r="D715" t="s">
        <v>860</v>
      </c>
      <c r="E715" t="s">
        <v>14</v>
      </c>
      <c r="F715" t="str">
        <f t="shared" si="11"/>
        <v>172106</v>
      </c>
      <c r="G715" s="6">
        <f>IFERROR(VLOOKUP(F715, '[1]Enrollment 1516s2'!$E$2:$F$4018, 2, FALSE), "")</f>
        <v>208</v>
      </c>
    </row>
    <row r="716" spans="1:7" x14ac:dyDescent="0.35">
      <c r="A716">
        <v>17</v>
      </c>
      <c r="B716" t="s">
        <v>835</v>
      </c>
      <c r="C716" s="4">
        <v>2108</v>
      </c>
      <c r="D716" t="s">
        <v>861</v>
      </c>
      <c r="E716" t="s">
        <v>9</v>
      </c>
      <c r="F716" t="str">
        <f t="shared" si="11"/>
        <v>172108</v>
      </c>
      <c r="G716" s="6">
        <f>IFERROR(VLOOKUP(F716, '[1]Enrollment 1516s2'!$E$2:$F$4018, 2, FALSE), "")</f>
        <v>136</v>
      </c>
    </row>
    <row r="717" spans="1:7" x14ac:dyDescent="0.35">
      <c r="A717">
        <v>18</v>
      </c>
      <c r="B717" t="s">
        <v>862</v>
      </c>
      <c r="C717" s="5" t="s">
        <v>119</v>
      </c>
      <c r="D717" t="s">
        <v>863</v>
      </c>
      <c r="E717" t="s">
        <v>14</v>
      </c>
      <c r="F717" t="str">
        <f t="shared" si="11"/>
        <v>180011</v>
      </c>
      <c r="G717" s="6">
        <f>IFERROR(VLOOKUP(F717, '[1]Enrollment 1516s2'!$E$2:$F$4018, 2, FALSE), "")</f>
        <v>1020</v>
      </c>
    </row>
    <row r="718" spans="1:7" x14ac:dyDescent="0.35">
      <c r="A718">
        <v>18</v>
      </c>
      <c r="B718" t="s">
        <v>862</v>
      </c>
      <c r="C718" s="5" t="s">
        <v>864</v>
      </c>
      <c r="D718" t="s">
        <v>865</v>
      </c>
      <c r="E718" t="s">
        <v>14</v>
      </c>
      <c r="F718" t="str">
        <f t="shared" si="11"/>
        <v>180022</v>
      </c>
      <c r="G718" s="6">
        <f>IFERROR(VLOOKUP(F718, '[1]Enrollment 1516s2'!$E$2:$F$4018, 2, FALSE), "")</f>
        <v>1271</v>
      </c>
    </row>
    <row r="719" spans="1:7" x14ac:dyDescent="0.35">
      <c r="A719">
        <v>18</v>
      </c>
      <c r="B719" t="s">
        <v>862</v>
      </c>
      <c r="C719" s="5" t="s">
        <v>121</v>
      </c>
      <c r="D719" t="s">
        <v>866</v>
      </c>
      <c r="E719" t="s">
        <v>14</v>
      </c>
      <c r="F719" t="str">
        <f t="shared" si="11"/>
        <v>180051</v>
      </c>
      <c r="G719" s="6">
        <f>IFERROR(VLOOKUP(F719, '[1]Enrollment 1516s2'!$E$2:$F$4018, 2, FALSE), "")</f>
        <v>1140</v>
      </c>
    </row>
    <row r="720" spans="1:7" x14ac:dyDescent="0.35">
      <c r="A720">
        <v>18</v>
      </c>
      <c r="B720" t="s">
        <v>862</v>
      </c>
      <c r="C720" s="5" t="s">
        <v>82</v>
      </c>
      <c r="D720" t="s">
        <v>867</v>
      </c>
      <c r="E720" t="s">
        <v>14</v>
      </c>
      <c r="F720" t="str">
        <f t="shared" si="11"/>
        <v>180061</v>
      </c>
      <c r="G720" s="6">
        <f>IFERROR(VLOOKUP(F720, '[1]Enrollment 1516s2'!$E$2:$F$4018, 2, FALSE), "")</f>
        <v>871</v>
      </c>
    </row>
    <row r="721" spans="1:7" x14ac:dyDescent="0.35">
      <c r="A721">
        <v>18</v>
      </c>
      <c r="B721" t="s">
        <v>862</v>
      </c>
      <c r="C721" s="5" t="s">
        <v>512</v>
      </c>
      <c r="D721" t="s">
        <v>868</v>
      </c>
      <c r="E721" t="s">
        <v>14</v>
      </c>
      <c r="F721" t="str">
        <f t="shared" si="11"/>
        <v>180070</v>
      </c>
      <c r="G721" s="6">
        <f>IFERROR(VLOOKUP(F721, '[1]Enrollment 1516s2'!$E$2:$F$4018, 2, FALSE), "")</f>
        <v>98</v>
      </c>
    </row>
    <row r="722" spans="1:7" x14ac:dyDescent="0.35">
      <c r="A722">
        <v>18</v>
      </c>
      <c r="B722" t="s">
        <v>862</v>
      </c>
      <c r="C722" s="5" t="s">
        <v>869</v>
      </c>
      <c r="D722" t="s">
        <v>870</v>
      </c>
      <c r="E722" t="s">
        <v>9</v>
      </c>
      <c r="F722" t="str">
        <f t="shared" si="11"/>
        <v>180090</v>
      </c>
      <c r="G722" s="6">
        <f>IFERROR(VLOOKUP(F722, '[1]Enrollment 1516s2'!$E$2:$F$4018, 2, FALSE), "")</f>
        <v>1628</v>
      </c>
    </row>
    <row r="723" spans="1:7" x14ac:dyDescent="0.35">
      <c r="A723">
        <v>18</v>
      </c>
      <c r="B723" t="s">
        <v>862</v>
      </c>
      <c r="C723" s="5" t="s">
        <v>12</v>
      </c>
      <c r="D723" t="s">
        <v>871</v>
      </c>
      <c r="E723" t="s">
        <v>14</v>
      </c>
      <c r="F723" t="str">
        <f t="shared" si="11"/>
        <v>180091</v>
      </c>
      <c r="G723" s="6">
        <f>IFERROR(VLOOKUP(F723, '[1]Enrollment 1516s2'!$E$2:$F$4018, 2, FALSE), "")</f>
        <v>2488</v>
      </c>
    </row>
    <row r="724" spans="1:7" x14ac:dyDescent="0.35">
      <c r="A724">
        <v>18</v>
      </c>
      <c r="B724" t="s">
        <v>862</v>
      </c>
      <c r="C724" s="5" t="s">
        <v>360</v>
      </c>
      <c r="D724" t="s">
        <v>872</v>
      </c>
      <c r="E724" t="s">
        <v>9</v>
      </c>
      <c r="F724" t="str">
        <f t="shared" si="11"/>
        <v>180131</v>
      </c>
      <c r="G724" s="6">
        <f>IFERROR(VLOOKUP(F724, '[1]Enrollment 1516s2'!$E$2:$F$4018, 2, FALSE), "")</f>
        <v>924</v>
      </c>
    </row>
    <row r="725" spans="1:7" x14ac:dyDescent="0.35">
      <c r="A725">
        <v>18</v>
      </c>
      <c r="B725" t="s">
        <v>862</v>
      </c>
      <c r="C725" s="5" t="s">
        <v>87</v>
      </c>
      <c r="D725" t="s">
        <v>873</v>
      </c>
      <c r="E725" t="s">
        <v>9</v>
      </c>
      <c r="F725" t="str">
        <f t="shared" si="11"/>
        <v>180201</v>
      </c>
      <c r="G725" s="6">
        <f>IFERROR(VLOOKUP(F725, '[1]Enrollment 1516s2'!$E$2:$F$4018, 2, FALSE), "")</f>
        <v>1096</v>
      </c>
    </row>
    <row r="726" spans="1:7" x14ac:dyDescent="0.35">
      <c r="A726">
        <v>18</v>
      </c>
      <c r="B726" t="s">
        <v>862</v>
      </c>
      <c r="C726" s="5" t="s">
        <v>133</v>
      </c>
      <c r="D726" t="s">
        <v>874</v>
      </c>
      <c r="E726" t="s">
        <v>9</v>
      </c>
      <c r="F726" t="str">
        <f t="shared" si="11"/>
        <v>180301</v>
      </c>
      <c r="G726" s="6">
        <f>IFERROR(VLOOKUP(F726, '[1]Enrollment 1516s2'!$E$2:$F$4018, 2, FALSE), "")</f>
        <v>1428</v>
      </c>
    </row>
    <row r="727" spans="1:7" x14ac:dyDescent="0.35">
      <c r="A727">
        <v>18</v>
      </c>
      <c r="B727" t="s">
        <v>862</v>
      </c>
      <c r="C727" s="5" t="s">
        <v>429</v>
      </c>
      <c r="D727" t="s">
        <v>875</v>
      </c>
      <c r="E727" t="s">
        <v>9</v>
      </c>
      <c r="F727" t="str">
        <f t="shared" si="11"/>
        <v>180401</v>
      </c>
      <c r="G727" s="6">
        <f>IFERROR(VLOOKUP(F727, '[1]Enrollment 1516s2'!$E$2:$F$4018, 2, FALSE), "")</f>
        <v>930</v>
      </c>
    </row>
    <row r="728" spans="1:7" x14ac:dyDescent="0.35">
      <c r="A728">
        <v>19</v>
      </c>
      <c r="B728" t="s">
        <v>876</v>
      </c>
      <c r="C728" s="4">
        <v>9009</v>
      </c>
      <c r="D728" t="s">
        <v>877</v>
      </c>
      <c r="E728" t="s">
        <v>9</v>
      </c>
      <c r="F728" t="str">
        <f t="shared" si="11"/>
        <v>199009</v>
      </c>
      <c r="G728" s="6">
        <f>IFERROR(VLOOKUP(F728, '[1]Enrollment 1516s2'!$E$2:$F$4018, 2, FALSE), "")</f>
        <v>340</v>
      </c>
    </row>
    <row r="729" spans="1:7" x14ac:dyDescent="0.35">
      <c r="A729">
        <v>20</v>
      </c>
      <c r="B729" t="s">
        <v>878</v>
      </c>
      <c r="C729" s="5" t="s">
        <v>194</v>
      </c>
      <c r="D729" t="s">
        <v>879</v>
      </c>
      <c r="E729" t="s">
        <v>9</v>
      </c>
      <c r="F729" t="str">
        <f t="shared" si="11"/>
        <v>200101</v>
      </c>
      <c r="G729" s="6">
        <f>IFERROR(VLOOKUP(F729, '[1]Enrollment 1516s2'!$E$2:$F$4018, 2, FALSE), "")</f>
        <v>149</v>
      </c>
    </row>
    <row r="730" spans="1:7" x14ac:dyDescent="0.35">
      <c r="A730">
        <v>20</v>
      </c>
      <c r="B730" t="s">
        <v>878</v>
      </c>
      <c r="C730" s="4">
        <v>9104</v>
      </c>
      <c r="D730" t="s">
        <v>880</v>
      </c>
      <c r="E730" t="s">
        <v>14</v>
      </c>
      <c r="F730" t="str">
        <f t="shared" si="11"/>
        <v>209104</v>
      </c>
      <c r="G730" s="6">
        <f>IFERROR(VLOOKUP(F730, '[1]Enrollment 1516s2'!$E$2:$F$4018, 2, FALSE), "")</f>
        <v>491</v>
      </c>
    </row>
    <row r="731" spans="1:7" x14ac:dyDescent="0.35">
      <c r="A731">
        <v>21</v>
      </c>
      <c r="B731" t="s">
        <v>881</v>
      </c>
      <c r="C731" s="5" t="s">
        <v>355</v>
      </c>
      <c r="D731" t="s">
        <v>882</v>
      </c>
      <c r="E731" t="s">
        <v>9</v>
      </c>
      <c r="F731" t="str">
        <f t="shared" si="11"/>
        <v>210021</v>
      </c>
      <c r="G731" s="6">
        <f>IFERROR(VLOOKUP(F731, '[1]Enrollment 1516s2'!$E$2:$F$4018, 2, FALSE), "")</f>
        <v>680</v>
      </c>
    </row>
    <row r="732" spans="1:7" x14ac:dyDescent="0.35">
      <c r="A732">
        <v>21</v>
      </c>
      <c r="B732" t="s">
        <v>881</v>
      </c>
      <c r="C732" s="5" t="s">
        <v>7</v>
      </c>
      <c r="D732" t="s">
        <v>883</v>
      </c>
      <c r="E732" t="s">
        <v>9</v>
      </c>
      <c r="F732" t="str">
        <f t="shared" si="11"/>
        <v>210031</v>
      </c>
      <c r="G732" s="6">
        <f>IFERROR(VLOOKUP(F732, '[1]Enrollment 1516s2'!$E$2:$F$4018, 2, FALSE), "")</f>
        <v>680</v>
      </c>
    </row>
    <row r="733" spans="1:7" x14ac:dyDescent="0.35">
      <c r="A733">
        <v>21</v>
      </c>
      <c r="B733" t="s">
        <v>881</v>
      </c>
      <c r="C733" s="5" t="s">
        <v>386</v>
      </c>
      <c r="D733" t="s">
        <v>884</v>
      </c>
      <c r="E733" t="s">
        <v>14</v>
      </c>
      <c r="F733" t="str">
        <f t="shared" si="11"/>
        <v>210032</v>
      </c>
      <c r="G733" s="6">
        <f>IFERROR(VLOOKUP(F733, '[1]Enrollment 1516s2'!$E$2:$F$4018, 2, FALSE), "")</f>
        <v>567</v>
      </c>
    </row>
    <row r="734" spans="1:7" x14ac:dyDescent="0.35">
      <c r="A734">
        <v>21</v>
      </c>
      <c r="B734" t="s">
        <v>881</v>
      </c>
      <c r="C734" s="5" t="s">
        <v>10</v>
      </c>
      <c r="D734" t="s">
        <v>885</v>
      </c>
      <c r="E734" t="s">
        <v>14</v>
      </c>
      <c r="F734" t="str">
        <f t="shared" si="11"/>
        <v>210041</v>
      </c>
      <c r="G734" s="6">
        <f>IFERROR(VLOOKUP(F734, '[1]Enrollment 1516s2'!$E$2:$F$4018, 2, FALSE), "")</f>
        <v>829</v>
      </c>
    </row>
    <row r="735" spans="1:7" x14ac:dyDescent="0.35">
      <c r="A735">
        <v>22</v>
      </c>
      <c r="B735" t="s">
        <v>886</v>
      </c>
      <c r="C735" s="5" t="s">
        <v>887</v>
      </c>
      <c r="D735" t="s">
        <v>888</v>
      </c>
      <c r="E735" t="s">
        <v>14</v>
      </c>
      <c r="F735" t="str">
        <f t="shared" si="11"/>
        <v>220055</v>
      </c>
      <c r="G735" s="6">
        <f>IFERROR(VLOOKUP(F735, '[1]Enrollment 1516s2'!$E$2:$F$4018, 2, FALSE), "")</f>
        <v>532</v>
      </c>
    </row>
    <row r="736" spans="1:7" x14ac:dyDescent="0.35">
      <c r="A736">
        <v>22</v>
      </c>
      <c r="B736" t="s">
        <v>886</v>
      </c>
      <c r="C736" s="5" t="s">
        <v>889</v>
      </c>
      <c r="D736" t="s">
        <v>890</v>
      </c>
      <c r="E736" t="s">
        <v>14</v>
      </c>
      <c r="F736" t="str">
        <f t="shared" si="11"/>
        <v>220057</v>
      </c>
      <c r="G736" s="6">
        <f>IFERROR(VLOOKUP(F736, '[1]Enrollment 1516s2'!$E$2:$F$4018, 2, FALSE), "")</f>
        <v>89</v>
      </c>
    </row>
    <row r="737" spans="1:7" x14ac:dyDescent="0.35">
      <c r="A737">
        <v>23</v>
      </c>
      <c r="B737" t="s">
        <v>891</v>
      </c>
      <c r="C737" s="5" t="s">
        <v>864</v>
      </c>
      <c r="D737" t="s">
        <v>892</v>
      </c>
      <c r="E737" t="s">
        <v>14</v>
      </c>
      <c r="F737" t="str">
        <f t="shared" si="11"/>
        <v>230022</v>
      </c>
      <c r="G737" s="6">
        <f>IFERROR(VLOOKUP(F737, '[1]Enrollment 1516s2'!$E$2:$F$4018, 2, FALSE), "")</f>
        <v>469</v>
      </c>
    </row>
    <row r="738" spans="1:7" x14ac:dyDescent="0.35">
      <c r="A738">
        <v>23</v>
      </c>
      <c r="B738" t="s">
        <v>891</v>
      </c>
      <c r="C738" s="5" t="s">
        <v>121</v>
      </c>
      <c r="D738" t="s">
        <v>893</v>
      </c>
      <c r="E738" t="s">
        <v>14</v>
      </c>
      <c r="F738" t="str">
        <f t="shared" si="11"/>
        <v>230051</v>
      </c>
      <c r="G738" s="6">
        <f>IFERROR(VLOOKUP(F738, '[1]Enrollment 1516s2'!$E$2:$F$4018, 2, FALSE), "")</f>
        <v>568</v>
      </c>
    </row>
    <row r="739" spans="1:7" x14ac:dyDescent="0.35">
      <c r="A739">
        <v>23</v>
      </c>
      <c r="B739" t="s">
        <v>891</v>
      </c>
      <c r="C739" s="5" t="s">
        <v>82</v>
      </c>
      <c r="D739" t="s">
        <v>894</v>
      </c>
      <c r="E739" t="s">
        <v>9</v>
      </c>
      <c r="F739" t="str">
        <f t="shared" si="11"/>
        <v>230061</v>
      </c>
      <c r="G739" s="6">
        <f>IFERROR(VLOOKUP(F739, '[1]Enrollment 1516s2'!$E$2:$F$4018, 2, FALSE), "")</f>
        <v>540</v>
      </c>
    </row>
    <row r="740" spans="1:7" x14ac:dyDescent="0.35">
      <c r="A740">
        <v>25</v>
      </c>
      <c r="B740" t="s">
        <v>895</v>
      </c>
      <c r="C740" s="5" t="s">
        <v>119</v>
      </c>
      <c r="D740" t="s">
        <v>896</v>
      </c>
      <c r="E740" t="s">
        <v>14</v>
      </c>
      <c r="F740" t="str">
        <f t="shared" si="11"/>
        <v>250011</v>
      </c>
      <c r="G740" s="6">
        <f>IFERROR(VLOOKUP(F740, '[1]Enrollment 1516s2'!$E$2:$F$4018, 2, FALSE), "")</f>
        <v>394</v>
      </c>
    </row>
    <row r="741" spans="1:7" x14ac:dyDescent="0.35">
      <c r="A741">
        <v>25</v>
      </c>
      <c r="B741" t="s">
        <v>895</v>
      </c>
      <c r="C741" s="5" t="s">
        <v>12</v>
      </c>
      <c r="D741" t="s">
        <v>897</v>
      </c>
      <c r="E741" t="s">
        <v>14</v>
      </c>
      <c r="F741" t="str">
        <f t="shared" si="11"/>
        <v>250091</v>
      </c>
      <c r="G741" s="6">
        <f>IFERROR(VLOOKUP(F741, '[1]Enrollment 1516s2'!$E$2:$F$4018, 2, FALSE), "")</f>
        <v>721</v>
      </c>
    </row>
    <row r="742" spans="1:7" x14ac:dyDescent="0.35">
      <c r="A742">
        <v>27</v>
      </c>
      <c r="B742" t="s">
        <v>898</v>
      </c>
      <c r="C742" s="5" t="s">
        <v>121</v>
      </c>
      <c r="D742" t="s">
        <v>899</v>
      </c>
      <c r="E742" t="s">
        <v>14</v>
      </c>
      <c r="F742" t="str">
        <f t="shared" si="11"/>
        <v>270051</v>
      </c>
      <c r="G742" s="6">
        <f>IFERROR(VLOOKUP(F742, '[1]Enrollment 1516s2'!$E$2:$F$4018, 2, FALSE), "")</f>
        <v>1182</v>
      </c>
    </row>
    <row r="743" spans="1:7" x14ac:dyDescent="0.35">
      <c r="A743">
        <v>27</v>
      </c>
      <c r="B743" t="s">
        <v>898</v>
      </c>
      <c r="C743" s="5" t="s">
        <v>900</v>
      </c>
      <c r="D743" t="s">
        <v>901</v>
      </c>
      <c r="E743" t="s">
        <v>14</v>
      </c>
      <c r="F743" t="str">
        <f t="shared" si="11"/>
        <v>270052</v>
      </c>
      <c r="G743" s="6">
        <f>IFERROR(VLOOKUP(F743, '[1]Enrollment 1516s2'!$E$2:$F$4018, 2, FALSE), "")</f>
        <v>721</v>
      </c>
    </row>
    <row r="744" spans="1:7" x14ac:dyDescent="0.35">
      <c r="A744">
        <v>27</v>
      </c>
      <c r="B744" t="s">
        <v>898</v>
      </c>
      <c r="C744" s="5" t="s">
        <v>126</v>
      </c>
      <c r="D744" t="s">
        <v>79</v>
      </c>
      <c r="E744" t="s">
        <v>14</v>
      </c>
      <c r="F744" t="str">
        <f t="shared" si="11"/>
        <v>270161</v>
      </c>
      <c r="G744" s="6">
        <f>IFERROR(VLOOKUP(F744, '[1]Enrollment 1516s2'!$E$2:$F$4018, 2, FALSE), "")</f>
        <v>560</v>
      </c>
    </row>
    <row r="745" spans="1:7" x14ac:dyDescent="0.35">
      <c r="A745">
        <v>27</v>
      </c>
      <c r="B745" t="s">
        <v>898</v>
      </c>
      <c r="C745" s="5" t="s">
        <v>23</v>
      </c>
      <c r="D745" t="s">
        <v>502</v>
      </c>
      <c r="E745" t="s">
        <v>14</v>
      </c>
      <c r="F745" t="str">
        <f t="shared" si="11"/>
        <v>270171</v>
      </c>
      <c r="G745" s="6">
        <f>IFERROR(VLOOKUP(F745, '[1]Enrollment 1516s2'!$E$2:$F$4018, 2, FALSE), "")</f>
        <v>585</v>
      </c>
    </row>
    <row r="746" spans="1:7" x14ac:dyDescent="0.35">
      <c r="A746">
        <v>27</v>
      </c>
      <c r="B746" t="s">
        <v>898</v>
      </c>
      <c r="C746" s="5" t="s">
        <v>128</v>
      </c>
      <c r="D746" t="s">
        <v>902</v>
      </c>
      <c r="E746" t="s">
        <v>9</v>
      </c>
      <c r="F746" t="str">
        <f t="shared" si="11"/>
        <v>270181</v>
      </c>
      <c r="G746" s="6">
        <f>IFERROR(VLOOKUP(F746, '[1]Enrollment 1516s2'!$E$2:$F$4018, 2, FALSE), "")</f>
        <v>1679</v>
      </c>
    </row>
    <row r="747" spans="1:7" x14ac:dyDescent="0.35">
      <c r="A747">
        <v>27</v>
      </c>
      <c r="B747" t="s">
        <v>898</v>
      </c>
      <c r="C747" s="5" t="s">
        <v>374</v>
      </c>
      <c r="D747" t="s">
        <v>903</v>
      </c>
      <c r="E747" t="s">
        <v>14</v>
      </c>
      <c r="F747" t="str">
        <f t="shared" si="11"/>
        <v>270231</v>
      </c>
      <c r="G747" s="6">
        <f>IFERROR(VLOOKUP(F747, '[1]Enrollment 1516s2'!$E$2:$F$4018, 2, FALSE), "")</f>
        <v>1000</v>
      </c>
    </row>
    <row r="748" spans="1:7" x14ac:dyDescent="0.35">
      <c r="A748">
        <v>27</v>
      </c>
      <c r="B748" t="s">
        <v>898</v>
      </c>
      <c r="C748" s="5" t="s">
        <v>204</v>
      </c>
      <c r="D748" t="s">
        <v>904</v>
      </c>
      <c r="E748" t="s">
        <v>14</v>
      </c>
      <c r="F748" t="str">
        <f t="shared" si="11"/>
        <v>270251</v>
      </c>
      <c r="G748" s="6">
        <f>IFERROR(VLOOKUP(F748, '[1]Enrollment 1516s2'!$E$2:$F$4018, 2, FALSE), "")</f>
        <v>1165</v>
      </c>
    </row>
    <row r="749" spans="1:7" x14ac:dyDescent="0.35">
      <c r="A749">
        <v>27</v>
      </c>
      <c r="B749" t="s">
        <v>898</v>
      </c>
      <c r="C749" s="5" t="s">
        <v>413</v>
      </c>
      <c r="D749" t="s">
        <v>905</v>
      </c>
      <c r="E749" t="s">
        <v>14</v>
      </c>
      <c r="F749" t="str">
        <f t="shared" si="11"/>
        <v>270252</v>
      </c>
      <c r="G749" s="6">
        <f>IFERROR(VLOOKUP(F749, '[1]Enrollment 1516s2'!$E$2:$F$4018, 2, FALSE), "")</f>
        <v>620</v>
      </c>
    </row>
    <row r="750" spans="1:7" x14ac:dyDescent="0.35">
      <c r="A750">
        <v>27</v>
      </c>
      <c r="B750" t="s">
        <v>898</v>
      </c>
      <c r="C750" s="5" t="s">
        <v>27</v>
      </c>
      <c r="D750" t="s">
        <v>906</v>
      </c>
      <c r="E750" t="s">
        <v>14</v>
      </c>
      <c r="F750" t="str">
        <f t="shared" si="11"/>
        <v>270261</v>
      </c>
      <c r="G750" s="6">
        <f>IFERROR(VLOOKUP(F750, '[1]Enrollment 1516s2'!$E$2:$F$4018, 2, FALSE), "")</f>
        <v>946</v>
      </c>
    </row>
    <row r="751" spans="1:7" x14ac:dyDescent="0.35">
      <c r="A751">
        <v>27</v>
      </c>
      <c r="B751" t="s">
        <v>898</v>
      </c>
      <c r="C751" s="5" t="s">
        <v>90</v>
      </c>
      <c r="D751" t="s">
        <v>907</v>
      </c>
      <c r="E751" t="s">
        <v>9</v>
      </c>
      <c r="F751" t="str">
        <f t="shared" si="11"/>
        <v>270341</v>
      </c>
      <c r="G751" s="6">
        <f>IFERROR(VLOOKUP(F751, '[1]Enrollment 1516s2'!$E$2:$F$4018, 2, FALSE), "")</f>
        <v>748</v>
      </c>
    </row>
    <row r="752" spans="1:7" x14ac:dyDescent="0.35">
      <c r="A752">
        <v>27</v>
      </c>
      <c r="B752" t="s">
        <v>898</v>
      </c>
      <c r="C752" s="5" t="s">
        <v>421</v>
      </c>
      <c r="D752" t="s">
        <v>908</v>
      </c>
      <c r="E752" t="s">
        <v>14</v>
      </c>
      <c r="F752" t="str">
        <f t="shared" si="11"/>
        <v>270351</v>
      </c>
      <c r="G752" s="6">
        <f>IFERROR(VLOOKUP(F752, '[1]Enrollment 1516s2'!$E$2:$F$4018, 2, FALSE), "")</f>
        <v>1294</v>
      </c>
    </row>
    <row r="753" spans="1:7" x14ac:dyDescent="0.35">
      <c r="A753">
        <v>27</v>
      </c>
      <c r="B753" t="s">
        <v>898</v>
      </c>
      <c r="C753" s="5" t="s">
        <v>425</v>
      </c>
      <c r="D753" t="s">
        <v>909</v>
      </c>
      <c r="E753" t="s">
        <v>9</v>
      </c>
      <c r="F753" t="str">
        <f t="shared" si="11"/>
        <v>270371</v>
      </c>
      <c r="G753" s="6">
        <f>IFERROR(VLOOKUP(F753, '[1]Enrollment 1516s2'!$E$2:$F$4018, 2, FALSE), "")</f>
        <v>1562</v>
      </c>
    </row>
    <row r="754" spans="1:7" x14ac:dyDescent="0.35">
      <c r="A754">
        <v>27</v>
      </c>
      <c r="B754" t="s">
        <v>898</v>
      </c>
      <c r="C754" s="5" t="s">
        <v>910</v>
      </c>
      <c r="D754" t="s">
        <v>911</v>
      </c>
      <c r="E754" t="s">
        <v>14</v>
      </c>
      <c r="F754" t="str">
        <f t="shared" si="11"/>
        <v>270381</v>
      </c>
      <c r="G754" s="6">
        <f>IFERROR(VLOOKUP(F754, '[1]Enrollment 1516s2'!$E$2:$F$4018, 2, FALSE), "")</f>
        <v>1679</v>
      </c>
    </row>
    <row r="755" spans="1:7" x14ac:dyDescent="0.35">
      <c r="A755">
        <v>27</v>
      </c>
      <c r="B755" t="s">
        <v>898</v>
      </c>
      <c r="C755" s="5" t="s">
        <v>427</v>
      </c>
      <c r="D755" t="s">
        <v>912</v>
      </c>
      <c r="E755" t="s">
        <v>14</v>
      </c>
      <c r="F755" t="str">
        <f t="shared" si="11"/>
        <v>270391</v>
      </c>
      <c r="G755" s="6">
        <f>IFERROR(VLOOKUP(F755, '[1]Enrollment 1516s2'!$E$2:$F$4018, 2, FALSE), "")</f>
        <v>1595</v>
      </c>
    </row>
    <row r="756" spans="1:7" x14ac:dyDescent="0.35">
      <c r="A756">
        <v>27</v>
      </c>
      <c r="B756" t="s">
        <v>898</v>
      </c>
      <c r="C756" s="4">
        <v>4422</v>
      </c>
      <c r="D756" t="s">
        <v>913</v>
      </c>
      <c r="E756" t="s">
        <v>9</v>
      </c>
      <c r="F756" t="str">
        <f t="shared" si="11"/>
        <v>274422</v>
      </c>
      <c r="G756" s="6">
        <f>IFERROR(VLOOKUP(F756, '[1]Enrollment 1516s2'!$E$2:$F$4018, 2, FALSE), "")</f>
        <v>126</v>
      </c>
    </row>
    <row r="757" spans="1:7" x14ac:dyDescent="0.35">
      <c r="A757">
        <v>27</v>
      </c>
      <c r="B757" t="s">
        <v>898</v>
      </c>
      <c r="C757" s="4">
        <v>4442</v>
      </c>
      <c r="D757" t="s">
        <v>914</v>
      </c>
      <c r="E757" t="s">
        <v>9</v>
      </c>
      <c r="F757" t="str">
        <f t="shared" si="11"/>
        <v>274442</v>
      </c>
      <c r="G757" s="6">
        <f>IFERROR(VLOOKUP(F757, '[1]Enrollment 1516s2'!$E$2:$F$4018, 2, FALSE), "")</f>
        <v>110</v>
      </c>
    </row>
    <row r="758" spans="1:7" x14ac:dyDescent="0.35">
      <c r="A758">
        <v>27</v>
      </c>
      <c r="B758" t="s">
        <v>898</v>
      </c>
      <c r="C758" s="4">
        <v>4461</v>
      </c>
      <c r="D758" t="s">
        <v>915</v>
      </c>
      <c r="E758" t="s">
        <v>14</v>
      </c>
      <c r="F758" t="str">
        <f t="shared" si="11"/>
        <v>274461</v>
      </c>
      <c r="G758" s="6">
        <f>IFERROR(VLOOKUP(F758, '[1]Enrollment 1516s2'!$E$2:$F$4018, 2, FALSE), "")</f>
        <v>125</v>
      </c>
    </row>
    <row r="759" spans="1:7" x14ac:dyDescent="0.35">
      <c r="A759">
        <v>28</v>
      </c>
      <c r="B759" t="s">
        <v>916</v>
      </c>
      <c r="C759" s="5" t="s">
        <v>194</v>
      </c>
      <c r="D759" t="s">
        <v>917</v>
      </c>
      <c r="E759" t="s">
        <v>14</v>
      </c>
      <c r="F759" t="str">
        <f t="shared" si="11"/>
        <v>280101</v>
      </c>
      <c r="G759" s="6">
        <f>IFERROR(VLOOKUP(F759, '[1]Enrollment 1516s2'!$E$2:$F$4018, 2, FALSE), "")</f>
        <v>592</v>
      </c>
    </row>
    <row r="760" spans="1:7" x14ac:dyDescent="0.35">
      <c r="A760">
        <v>28</v>
      </c>
      <c r="B760" t="s">
        <v>916</v>
      </c>
      <c r="C760" s="5" t="s">
        <v>25</v>
      </c>
      <c r="D760" t="s">
        <v>918</v>
      </c>
      <c r="E760" t="s">
        <v>14</v>
      </c>
      <c r="F760" t="str">
        <f t="shared" si="11"/>
        <v>280221</v>
      </c>
      <c r="G760" s="6">
        <f>IFERROR(VLOOKUP(F760, '[1]Enrollment 1516s2'!$E$2:$F$4018, 2, FALSE), "")</f>
        <v>1604</v>
      </c>
    </row>
    <row r="761" spans="1:7" x14ac:dyDescent="0.35">
      <c r="A761">
        <v>29</v>
      </c>
      <c r="B761" t="s">
        <v>919</v>
      </c>
      <c r="C761" s="5" t="s">
        <v>920</v>
      </c>
      <c r="D761" t="s">
        <v>921</v>
      </c>
      <c r="E761" t="s">
        <v>9</v>
      </c>
      <c r="F761" t="str">
        <f t="shared" si="11"/>
        <v>290059</v>
      </c>
      <c r="G761" s="6">
        <f>IFERROR(VLOOKUP(F761, '[1]Enrollment 1516s2'!$E$2:$F$4018, 2, FALSE), "")</f>
        <v>956</v>
      </c>
    </row>
    <row r="762" spans="1:7" x14ac:dyDescent="0.35">
      <c r="A762">
        <v>29</v>
      </c>
      <c r="B762" t="s">
        <v>919</v>
      </c>
      <c r="C762" s="5" t="s">
        <v>922</v>
      </c>
      <c r="D762" t="s">
        <v>923</v>
      </c>
      <c r="E762" t="s">
        <v>9</v>
      </c>
      <c r="F762" t="str">
        <f t="shared" si="11"/>
        <v>290060</v>
      </c>
      <c r="G762" s="6">
        <f>IFERROR(VLOOKUP(F762, '[1]Enrollment 1516s2'!$E$2:$F$4018, 2, FALSE), "")</f>
        <v>369</v>
      </c>
    </row>
    <row r="763" spans="1:7" x14ac:dyDescent="0.35">
      <c r="A763">
        <v>29</v>
      </c>
      <c r="B763" t="s">
        <v>919</v>
      </c>
      <c r="C763" s="5" t="s">
        <v>924</v>
      </c>
      <c r="D763" t="s">
        <v>925</v>
      </c>
      <c r="E763" t="s">
        <v>14</v>
      </c>
      <c r="F763" t="str">
        <f t="shared" si="11"/>
        <v>290065</v>
      </c>
      <c r="G763" s="6">
        <f>IFERROR(VLOOKUP(F763, '[1]Enrollment 1516s2'!$E$2:$F$4018, 2, FALSE), "")</f>
        <v>1071</v>
      </c>
    </row>
    <row r="764" spans="1:7" x14ac:dyDescent="0.35">
      <c r="A764">
        <v>29</v>
      </c>
      <c r="B764" t="s">
        <v>919</v>
      </c>
      <c r="C764" s="5" t="s">
        <v>926</v>
      </c>
      <c r="D764" t="s">
        <v>927</v>
      </c>
      <c r="E764" t="s">
        <v>9</v>
      </c>
      <c r="F764" t="str">
        <f t="shared" si="11"/>
        <v>290069</v>
      </c>
      <c r="G764" s="6">
        <f>IFERROR(VLOOKUP(F764, '[1]Enrollment 1516s2'!$E$2:$F$4018, 2, FALSE), "")</f>
        <v>1878</v>
      </c>
    </row>
    <row r="765" spans="1:7" x14ac:dyDescent="0.35">
      <c r="A765">
        <v>29</v>
      </c>
      <c r="B765" t="s">
        <v>919</v>
      </c>
      <c r="C765" s="5" t="s">
        <v>928</v>
      </c>
      <c r="D765" t="s">
        <v>929</v>
      </c>
      <c r="E765" t="s">
        <v>14</v>
      </c>
      <c r="F765" t="str">
        <f t="shared" si="11"/>
        <v>290072</v>
      </c>
      <c r="G765" s="6">
        <f>IFERROR(VLOOKUP(F765, '[1]Enrollment 1516s2'!$E$2:$F$4018, 2, FALSE), "")</f>
        <v>845</v>
      </c>
    </row>
    <row r="766" spans="1:7" x14ac:dyDescent="0.35">
      <c r="A766">
        <v>29</v>
      </c>
      <c r="B766" t="s">
        <v>919</v>
      </c>
      <c r="C766" s="5" t="s">
        <v>930</v>
      </c>
      <c r="D766" t="s">
        <v>931</v>
      </c>
      <c r="E766" t="s">
        <v>9</v>
      </c>
      <c r="F766" t="str">
        <f t="shared" si="11"/>
        <v>290074</v>
      </c>
      <c r="G766" s="6">
        <f>IFERROR(VLOOKUP(F766, '[1]Enrollment 1516s2'!$E$2:$F$4018, 2, FALSE), "")</f>
        <v>804</v>
      </c>
    </row>
    <row r="767" spans="1:7" x14ac:dyDescent="0.35">
      <c r="A767">
        <v>29</v>
      </c>
      <c r="B767" t="s">
        <v>919</v>
      </c>
      <c r="C767" s="5" t="s">
        <v>84</v>
      </c>
      <c r="D767" t="s">
        <v>932</v>
      </c>
      <c r="E767" t="s">
        <v>14</v>
      </c>
      <c r="F767" t="str">
        <f t="shared" si="11"/>
        <v>290081</v>
      </c>
      <c r="G767" s="6">
        <f>IFERROR(VLOOKUP(F767, '[1]Enrollment 1516s2'!$E$2:$F$4018, 2, FALSE), "")</f>
        <v>605</v>
      </c>
    </row>
    <row r="768" spans="1:7" x14ac:dyDescent="0.35">
      <c r="A768">
        <v>29</v>
      </c>
      <c r="B768" t="s">
        <v>919</v>
      </c>
      <c r="C768" s="5" t="s">
        <v>933</v>
      </c>
      <c r="D768" t="s">
        <v>934</v>
      </c>
      <c r="E768" t="s">
        <v>9</v>
      </c>
      <c r="F768" t="str">
        <f t="shared" si="11"/>
        <v>290085</v>
      </c>
      <c r="G768" s="6">
        <f>IFERROR(VLOOKUP(F768, '[1]Enrollment 1516s2'!$E$2:$F$4018, 2, FALSE), "")</f>
        <v>1058</v>
      </c>
    </row>
    <row r="769" spans="1:7" x14ac:dyDescent="0.35">
      <c r="A769">
        <v>29</v>
      </c>
      <c r="B769" t="s">
        <v>919</v>
      </c>
      <c r="C769" s="5" t="s">
        <v>935</v>
      </c>
      <c r="D769" t="s">
        <v>936</v>
      </c>
      <c r="E769" t="s">
        <v>9</v>
      </c>
      <c r="F769" t="str">
        <f t="shared" si="11"/>
        <v>290086</v>
      </c>
      <c r="G769" s="6">
        <f>IFERROR(VLOOKUP(F769, '[1]Enrollment 1516s2'!$E$2:$F$4018, 2, FALSE), "")</f>
        <v>1325</v>
      </c>
    </row>
    <row r="770" spans="1:7" x14ac:dyDescent="0.35">
      <c r="A770">
        <v>29</v>
      </c>
      <c r="B770" t="s">
        <v>919</v>
      </c>
      <c r="C770" s="5" t="s">
        <v>937</v>
      </c>
      <c r="D770" t="s">
        <v>938</v>
      </c>
      <c r="E770" t="s">
        <v>9</v>
      </c>
      <c r="F770" t="str">
        <f t="shared" si="11"/>
        <v>290089</v>
      </c>
      <c r="G770" s="6">
        <f>IFERROR(VLOOKUP(F770, '[1]Enrollment 1516s2'!$E$2:$F$4018, 2, FALSE), "")</f>
        <v>2355</v>
      </c>
    </row>
    <row r="771" spans="1:7" x14ac:dyDescent="0.35">
      <c r="A771">
        <v>29</v>
      </c>
      <c r="B771" t="s">
        <v>919</v>
      </c>
      <c r="C771" s="5" t="s">
        <v>516</v>
      </c>
      <c r="D771" t="s">
        <v>939</v>
      </c>
      <c r="E771" t="s">
        <v>14</v>
      </c>
      <c r="F771" t="str">
        <f t="shared" ref="F771:F834" si="12">A771&amp;C771</f>
        <v>290092</v>
      </c>
      <c r="G771" s="6">
        <f>IFERROR(VLOOKUP(F771, '[1]Enrollment 1516s2'!$E$2:$F$4018, 2, FALSE), "")</f>
        <v>759</v>
      </c>
    </row>
    <row r="772" spans="1:7" x14ac:dyDescent="0.35">
      <c r="A772">
        <v>29</v>
      </c>
      <c r="B772" t="s">
        <v>919</v>
      </c>
      <c r="C772" s="5" t="s">
        <v>940</v>
      </c>
      <c r="D772" t="s">
        <v>941</v>
      </c>
      <c r="E772" t="s">
        <v>9</v>
      </c>
      <c r="F772" t="str">
        <f t="shared" si="12"/>
        <v>290093</v>
      </c>
      <c r="G772" s="6">
        <f>IFERROR(VLOOKUP(F772, '[1]Enrollment 1516s2'!$E$2:$F$4018, 2, FALSE), "")</f>
        <v>2288</v>
      </c>
    </row>
    <row r="773" spans="1:7" x14ac:dyDescent="0.35">
      <c r="A773">
        <v>29</v>
      </c>
      <c r="B773" t="s">
        <v>919</v>
      </c>
      <c r="C773" s="5" t="s">
        <v>518</v>
      </c>
      <c r="D773" t="s">
        <v>942</v>
      </c>
      <c r="E773" t="s">
        <v>9</v>
      </c>
      <c r="F773" t="str">
        <f t="shared" si="12"/>
        <v>290100</v>
      </c>
      <c r="G773" s="6">
        <f>IFERROR(VLOOKUP(F773, '[1]Enrollment 1516s2'!$E$2:$F$4018, 2, FALSE), "")</f>
        <v>933</v>
      </c>
    </row>
    <row r="774" spans="1:7" x14ac:dyDescent="0.35">
      <c r="A774">
        <v>29</v>
      </c>
      <c r="B774" t="s">
        <v>919</v>
      </c>
      <c r="C774" s="5" t="s">
        <v>943</v>
      </c>
      <c r="D774" t="s">
        <v>944</v>
      </c>
      <c r="E774" t="s">
        <v>9</v>
      </c>
      <c r="F774" t="str">
        <f t="shared" si="12"/>
        <v>290102</v>
      </c>
      <c r="G774" s="6">
        <f>IFERROR(VLOOKUP(F774, '[1]Enrollment 1516s2'!$E$2:$F$4018, 2, FALSE), "")</f>
        <v>704</v>
      </c>
    </row>
    <row r="775" spans="1:7" x14ac:dyDescent="0.35">
      <c r="A775">
        <v>29</v>
      </c>
      <c r="B775" t="s">
        <v>919</v>
      </c>
      <c r="C775" s="5" t="s">
        <v>17</v>
      </c>
      <c r="D775" t="s">
        <v>945</v>
      </c>
      <c r="E775" t="s">
        <v>14</v>
      </c>
      <c r="F775" t="str">
        <f t="shared" si="12"/>
        <v>290121</v>
      </c>
      <c r="G775" s="6">
        <f>IFERROR(VLOOKUP(F775, '[1]Enrollment 1516s2'!$E$2:$F$4018, 2, FALSE), "")</f>
        <v>384</v>
      </c>
    </row>
    <row r="776" spans="1:7" x14ac:dyDescent="0.35">
      <c r="A776">
        <v>29</v>
      </c>
      <c r="B776" t="s">
        <v>919</v>
      </c>
      <c r="C776" s="5" t="s">
        <v>19</v>
      </c>
      <c r="D776" t="s">
        <v>946</v>
      </c>
      <c r="E776" t="s">
        <v>9</v>
      </c>
      <c r="F776" t="str">
        <f t="shared" si="12"/>
        <v>290141</v>
      </c>
      <c r="G776" s="6">
        <f>IFERROR(VLOOKUP(F776, '[1]Enrollment 1516s2'!$E$2:$F$4018, 2, FALSE), "")</f>
        <v>707</v>
      </c>
    </row>
    <row r="777" spans="1:7" x14ac:dyDescent="0.35">
      <c r="A777">
        <v>29</v>
      </c>
      <c r="B777" t="s">
        <v>919</v>
      </c>
      <c r="C777" s="5" t="s">
        <v>21</v>
      </c>
      <c r="D777" t="s">
        <v>947</v>
      </c>
      <c r="E777" t="s">
        <v>9</v>
      </c>
      <c r="F777" t="str">
        <f t="shared" si="12"/>
        <v>290151</v>
      </c>
      <c r="G777" s="6">
        <f>IFERROR(VLOOKUP(F777, '[1]Enrollment 1516s2'!$E$2:$F$4018, 2, FALSE), "")</f>
        <v>2698</v>
      </c>
    </row>
    <row r="778" spans="1:7" x14ac:dyDescent="0.35">
      <c r="A778">
        <v>29</v>
      </c>
      <c r="B778" t="s">
        <v>919</v>
      </c>
      <c r="C778" s="5" t="s">
        <v>126</v>
      </c>
      <c r="D778" t="s">
        <v>948</v>
      </c>
      <c r="E778" t="s">
        <v>9</v>
      </c>
      <c r="F778" t="str">
        <f t="shared" si="12"/>
        <v>290161</v>
      </c>
      <c r="G778" s="6">
        <f>IFERROR(VLOOKUP(F778, '[1]Enrollment 1516s2'!$E$2:$F$4018, 2, FALSE), "")</f>
        <v>421</v>
      </c>
    </row>
    <row r="779" spans="1:7" x14ac:dyDescent="0.35">
      <c r="A779">
        <v>29</v>
      </c>
      <c r="B779" t="s">
        <v>919</v>
      </c>
      <c r="C779" s="5" t="s">
        <v>130</v>
      </c>
      <c r="D779" t="s">
        <v>949</v>
      </c>
      <c r="E779" t="s">
        <v>14</v>
      </c>
      <c r="F779" t="str">
        <f t="shared" si="12"/>
        <v>290191</v>
      </c>
      <c r="G779" s="6">
        <f>IFERROR(VLOOKUP(F779, '[1]Enrollment 1516s2'!$E$2:$F$4018, 2, FALSE), "")</f>
        <v>714</v>
      </c>
    </row>
    <row r="780" spans="1:7" x14ac:dyDescent="0.35">
      <c r="A780">
        <v>29</v>
      </c>
      <c r="B780" t="s">
        <v>919</v>
      </c>
      <c r="C780" s="5" t="s">
        <v>87</v>
      </c>
      <c r="D780" t="s">
        <v>950</v>
      </c>
      <c r="E780" t="s">
        <v>9</v>
      </c>
      <c r="F780" t="str">
        <f t="shared" si="12"/>
        <v>290201</v>
      </c>
      <c r="G780" s="6">
        <f>IFERROR(VLOOKUP(F780, '[1]Enrollment 1516s2'!$E$2:$F$4018, 2, FALSE), "")</f>
        <v>1043</v>
      </c>
    </row>
    <row r="781" spans="1:7" x14ac:dyDescent="0.35">
      <c r="A781">
        <v>29</v>
      </c>
      <c r="B781" t="s">
        <v>919</v>
      </c>
      <c r="C781" s="5" t="s">
        <v>29</v>
      </c>
      <c r="D781" t="s">
        <v>951</v>
      </c>
      <c r="E781" t="s">
        <v>9</v>
      </c>
      <c r="F781" t="str">
        <f t="shared" si="12"/>
        <v>290271</v>
      </c>
      <c r="G781" s="6">
        <f>IFERROR(VLOOKUP(F781, '[1]Enrollment 1516s2'!$E$2:$F$4018, 2, FALSE), "")</f>
        <v>607</v>
      </c>
    </row>
    <row r="782" spans="1:7" x14ac:dyDescent="0.35">
      <c r="A782">
        <v>29</v>
      </c>
      <c r="B782" t="s">
        <v>919</v>
      </c>
      <c r="C782" s="5" t="s">
        <v>952</v>
      </c>
      <c r="D782" t="s">
        <v>953</v>
      </c>
      <c r="E782" t="s">
        <v>14</v>
      </c>
      <c r="F782" t="str">
        <f t="shared" si="12"/>
        <v>290281</v>
      </c>
      <c r="G782" s="6">
        <f>IFERROR(VLOOKUP(F782, '[1]Enrollment 1516s2'!$E$2:$F$4018, 2, FALSE), "")</f>
        <v>1708</v>
      </c>
    </row>
    <row r="783" spans="1:7" x14ac:dyDescent="0.35">
      <c r="A783">
        <v>29</v>
      </c>
      <c r="B783" t="s">
        <v>919</v>
      </c>
      <c r="C783" s="5" t="s">
        <v>954</v>
      </c>
      <c r="D783" t="s">
        <v>955</v>
      </c>
      <c r="E783" t="s">
        <v>9</v>
      </c>
      <c r="F783" t="str">
        <f t="shared" si="12"/>
        <v>290284</v>
      </c>
      <c r="G783" s="6">
        <f>IFERROR(VLOOKUP(F783, '[1]Enrollment 1516s2'!$E$2:$F$4018, 2, FALSE), "")</f>
        <v>951</v>
      </c>
    </row>
    <row r="784" spans="1:7" x14ac:dyDescent="0.35">
      <c r="A784">
        <v>29</v>
      </c>
      <c r="B784" t="s">
        <v>919</v>
      </c>
      <c r="C784" s="5" t="s">
        <v>506</v>
      </c>
      <c r="D784" t="s">
        <v>956</v>
      </c>
      <c r="E784" t="s">
        <v>14</v>
      </c>
      <c r="F784" t="str">
        <f t="shared" si="12"/>
        <v>290291</v>
      </c>
      <c r="G784" s="6">
        <f>IFERROR(VLOOKUP(F784, '[1]Enrollment 1516s2'!$E$2:$F$4018, 2, FALSE), "")</f>
        <v>1969</v>
      </c>
    </row>
    <row r="785" spans="1:7" x14ac:dyDescent="0.35">
      <c r="A785">
        <v>29</v>
      </c>
      <c r="B785" t="s">
        <v>919</v>
      </c>
      <c r="C785" s="5" t="s">
        <v>418</v>
      </c>
      <c r="D785" t="s">
        <v>957</v>
      </c>
      <c r="E785" t="s">
        <v>14</v>
      </c>
      <c r="F785" t="str">
        <f t="shared" si="12"/>
        <v>290311</v>
      </c>
      <c r="G785" s="6">
        <f>IFERROR(VLOOKUP(F785, '[1]Enrollment 1516s2'!$E$2:$F$4018, 2, FALSE), "")</f>
        <v>579</v>
      </c>
    </row>
    <row r="786" spans="1:7" x14ac:dyDescent="0.35">
      <c r="A786">
        <v>29</v>
      </c>
      <c r="B786" t="s">
        <v>919</v>
      </c>
      <c r="C786" s="5" t="s">
        <v>206</v>
      </c>
      <c r="D786" t="s">
        <v>958</v>
      </c>
      <c r="E786" t="s">
        <v>9</v>
      </c>
      <c r="F786" t="str">
        <f t="shared" si="12"/>
        <v>290361</v>
      </c>
      <c r="G786" s="6">
        <f>IFERROR(VLOOKUP(F786, '[1]Enrollment 1516s2'!$E$2:$F$4018, 2, FALSE), "")</f>
        <v>805</v>
      </c>
    </row>
    <row r="787" spans="1:7" x14ac:dyDescent="0.35">
      <c r="A787">
        <v>29</v>
      </c>
      <c r="B787" t="s">
        <v>919</v>
      </c>
      <c r="C787" s="5" t="s">
        <v>429</v>
      </c>
      <c r="D787" t="s">
        <v>959</v>
      </c>
      <c r="E787" t="s">
        <v>9</v>
      </c>
      <c r="F787" t="str">
        <f t="shared" si="12"/>
        <v>290401</v>
      </c>
      <c r="G787" s="6">
        <f>IFERROR(VLOOKUP(F787, '[1]Enrollment 1516s2'!$E$2:$F$4018, 2, FALSE), "")</f>
        <v>900</v>
      </c>
    </row>
    <row r="788" spans="1:7" x14ac:dyDescent="0.35">
      <c r="A788">
        <v>29</v>
      </c>
      <c r="B788" t="s">
        <v>919</v>
      </c>
      <c r="C788" s="5" t="s">
        <v>960</v>
      </c>
      <c r="D788" t="s">
        <v>961</v>
      </c>
      <c r="E788" t="s">
        <v>9</v>
      </c>
      <c r="F788" t="str">
        <f t="shared" si="12"/>
        <v>290527</v>
      </c>
      <c r="G788" s="6">
        <f>IFERROR(VLOOKUP(F788, '[1]Enrollment 1516s2'!$E$2:$F$4018, 2, FALSE), "")</f>
        <v>975</v>
      </c>
    </row>
    <row r="789" spans="1:7" x14ac:dyDescent="0.35">
      <c r="A789">
        <v>29</v>
      </c>
      <c r="B789" t="s">
        <v>919</v>
      </c>
      <c r="C789" s="5" t="s">
        <v>57</v>
      </c>
      <c r="D789" t="s">
        <v>962</v>
      </c>
      <c r="E789" t="s">
        <v>14</v>
      </c>
      <c r="F789" t="str">
        <f t="shared" si="12"/>
        <v>290561</v>
      </c>
      <c r="G789" s="6">
        <f>IFERROR(VLOOKUP(F789, '[1]Enrollment 1516s2'!$E$2:$F$4018, 2, FALSE), "")</f>
        <v>683</v>
      </c>
    </row>
    <row r="790" spans="1:7" x14ac:dyDescent="0.35">
      <c r="A790">
        <v>29</v>
      </c>
      <c r="B790" t="s">
        <v>919</v>
      </c>
      <c r="C790" s="5" t="s">
        <v>101</v>
      </c>
      <c r="D790" t="s">
        <v>963</v>
      </c>
      <c r="E790" t="s">
        <v>9</v>
      </c>
      <c r="F790" t="str">
        <f t="shared" si="12"/>
        <v>290571</v>
      </c>
      <c r="G790" s="6">
        <f>IFERROR(VLOOKUP(F790, '[1]Enrollment 1516s2'!$E$2:$F$4018, 2, FALSE), "")</f>
        <v>674</v>
      </c>
    </row>
    <row r="791" spans="1:7" x14ac:dyDescent="0.35">
      <c r="A791">
        <v>29</v>
      </c>
      <c r="B791" t="s">
        <v>919</v>
      </c>
      <c r="C791" s="5" t="s">
        <v>454</v>
      </c>
      <c r="D791" t="s">
        <v>964</v>
      </c>
      <c r="E791" t="s">
        <v>9</v>
      </c>
      <c r="F791" t="str">
        <f t="shared" si="12"/>
        <v>290651</v>
      </c>
      <c r="G791" s="6">
        <f>IFERROR(VLOOKUP(F791, '[1]Enrollment 1516s2'!$E$2:$F$4018, 2, FALSE), "")</f>
        <v>1237</v>
      </c>
    </row>
    <row r="792" spans="1:7" x14ac:dyDescent="0.35">
      <c r="A792">
        <v>29</v>
      </c>
      <c r="B792" t="s">
        <v>919</v>
      </c>
      <c r="C792" s="5" t="s">
        <v>775</v>
      </c>
      <c r="D792" t="s">
        <v>965</v>
      </c>
      <c r="E792" t="s">
        <v>14</v>
      </c>
      <c r="F792" t="str">
        <f t="shared" si="12"/>
        <v>290681</v>
      </c>
      <c r="G792" s="6">
        <f>IFERROR(VLOOKUP(F792, '[1]Enrollment 1516s2'!$E$2:$F$4018, 2, FALSE), "")</f>
        <v>440</v>
      </c>
    </row>
    <row r="793" spans="1:7" x14ac:dyDescent="0.35">
      <c r="A793">
        <v>29</v>
      </c>
      <c r="B793" t="s">
        <v>919</v>
      </c>
      <c r="C793" s="5" t="s">
        <v>213</v>
      </c>
      <c r="D793" t="s">
        <v>966</v>
      </c>
      <c r="E793" t="s">
        <v>14</v>
      </c>
      <c r="F793" t="str">
        <f t="shared" si="12"/>
        <v>290691</v>
      </c>
      <c r="G793" s="6">
        <f>IFERROR(VLOOKUP(F793, '[1]Enrollment 1516s2'!$E$2:$F$4018, 2, FALSE), "")</f>
        <v>717</v>
      </c>
    </row>
    <row r="794" spans="1:7" x14ac:dyDescent="0.35">
      <c r="A794">
        <v>29</v>
      </c>
      <c r="B794" t="s">
        <v>919</v>
      </c>
      <c r="C794" s="5" t="s">
        <v>103</v>
      </c>
      <c r="D794" t="s">
        <v>967</v>
      </c>
      <c r="E794" t="s">
        <v>9</v>
      </c>
      <c r="F794" t="str">
        <f t="shared" si="12"/>
        <v>290701</v>
      </c>
      <c r="G794" s="6">
        <f>IFERROR(VLOOKUP(F794, '[1]Enrollment 1516s2'!$E$2:$F$4018, 2, FALSE), "")</f>
        <v>800</v>
      </c>
    </row>
    <row r="795" spans="1:7" x14ac:dyDescent="0.35">
      <c r="A795">
        <v>29</v>
      </c>
      <c r="B795" t="s">
        <v>919</v>
      </c>
      <c r="C795" s="5" t="s">
        <v>968</v>
      </c>
      <c r="D795" t="s">
        <v>969</v>
      </c>
      <c r="E795" t="s">
        <v>9</v>
      </c>
      <c r="F795" t="str">
        <f t="shared" si="12"/>
        <v>290772</v>
      </c>
      <c r="G795" s="6">
        <f>IFERROR(VLOOKUP(F795, '[1]Enrollment 1516s2'!$E$2:$F$4018, 2, FALSE), "")</f>
        <v>842</v>
      </c>
    </row>
    <row r="796" spans="1:7" x14ac:dyDescent="0.35">
      <c r="A796">
        <v>29</v>
      </c>
      <c r="B796" t="s">
        <v>919</v>
      </c>
      <c r="C796" s="5" t="s">
        <v>780</v>
      </c>
      <c r="D796" t="s">
        <v>970</v>
      </c>
      <c r="E796" t="s">
        <v>9</v>
      </c>
      <c r="F796" t="str">
        <f t="shared" si="12"/>
        <v>290801</v>
      </c>
      <c r="G796" s="6">
        <f>IFERROR(VLOOKUP(F796, '[1]Enrollment 1516s2'!$E$2:$F$4018, 2, FALSE), "")</f>
        <v>602</v>
      </c>
    </row>
    <row r="797" spans="1:7" x14ac:dyDescent="0.35">
      <c r="A797">
        <v>29</v>
      </c>
      <c r="B797" t="s">
        <v>919</v>
      </c>
      <c r="C797" s="5" t="s">
        <v>971</v>
      </c>
      <c r="D797" t="s">
        <v>972</v>
      </c>
      <c r="E797" t="s">
        <v>9</v>
      </c>
      <c r="F797" t="str">
        <f t="shared" si="12"/>
        <v>290802</v>
      </c>
      <c r="G797" s="6">
        <f>IFERROR(VLOOKUP(F797, '[1]Enrollment 1516s2'!$E$2:$F$4018, 2, FALSE), "")</f>
        <v>893</v>
      </c>
    </row>
    <row r="798" spans="1:7" x14ac:dyDescent="0.35">
      <c r="A798">
        <v>29</v>
      </c>
      <c r="B798" t="s">
        <v>919</v>
      </c>
      <c r="C798" s="5" t="s">
        <v>218</v>
      </c>
      <c r="D798" t="s">
        <v>973</v>
      </c>
      <c r="E798" t="s">
        <v>9</v>
      </c>
      <c r="F798" t="str">
        <f t="shared" si="12"/>
        <v>290851</v>
      </c>
      <c r="G798" s="6">
        <f>IFERROR(VLOOKUP(F798, '[1]Enrollment 1516s2'!$E$2:$F$4018, 2, FALSE), "")</f>
        <v>854</v>
      </c>
    </row>
    <row r="799" spans="1:7" x14ac:dyDescent="0.35">
      <c r="A799">
        <v>29</v>
      </c>
      <c r="B799" t="s">
        <v>919</v>
      </c>
      <c r="C799" s="5" t="s">
        <v>220</v>
      </c>
      <c r="D799" t="s">
        <v>974</v>
      </c>
      <c r="E799" t="s">
        <v>9</v>
      </c>
      <c r="F799" t="str">
        <f t="shared" si="12"/>
        <v>290861</v>
      </c>
      <c r="G799" s="6">
        <f>IFERROR(VLOOKUP(F799, '[1]Enrollment 1516s2'!$E$2:$F$4018, 2, FALSE), "")</f>
        <v>791</v>
      </c>
    </row>
    <row r="800" spans="1:7" x14ac:dyDescent="0.35">
      <c r="A800">
        <v>29</v>
      </c>
      <c r="B800" t="s">
        <v>919</v>
      </c>
      <c r="C800" s="5" t="s">
        <v>975</v>
      </c>
      <c r="D800" t="s">
        <v>976</v>
      </c>
      <c r="E800" t="s">
        <v>9</v>
      </c>
      <c r="F800" t="str">
        <f t="shared" si="12"/>
        <v>290921</v>
      </c>
      <c r="G800" s="6">
        <f>IFERROR(VLOOKUP(F800, '[1]Enrollment 1516s2'!$E$2:$F$4018, 2, FALSE), "")</f>
        <v>925</v>
      </c>
    </row>
    <row r="801" spans="1:7" x14ac:dyDescent="0.35">
      <c r="A801">
        <v>29</v>
      </c>
      <c r="B801" t="s">
        <v>919</v>
      </c>
      <c r="C801" s="5" t="s">
        <v>977</v>
      </c>
      <c r="D801" t="s">
        <v>978</v>
      </c>
      <c r="E801" t="s">
        <v>14</v>
      </c>
      <c r="F801" t="str">
        <f t="shared" si="12"/>
        <v>290931</v>
      </c>
      <c r="G801" s="6">
        <f>IFERROR(VLOOKUP(F801, '[1]Enrollment 1516s2'!$E$2:$F$4018, 2, FALSE), "")</f>
        <v>666</v>
      </c>
    </row>
    <row r="802" spans="1:7" x14ac:dyDescent="0.35">
      <c r="A802">
        <v>29</v>
      </c>
      <c r="B802" t="s">
        <v>919</v>
      </c>
      <c r="C802" s="4">
        <v>1080</v>
      </c>
      <c r="D802" t="s">
        <v>979</v>
      </c>
      <c r="E802" t="s">
        <v>9</v>
      </c>
      <c r="F802" t="str">
        <f t="shared" si="12"/>
        <v>291080</v>
      </c>
      <c r="G802" s="6">
        <f>IFERROR(VLOOKUP(F802, '[1]Enrollment 1516s2'!$E$2:$F$4018, 2, FALSE), "")</f>
        <v>951</v>
      </c>
    </row>
    <row r="803" spans="1:7" x14ac:dyDescent="0.35">
      <c r="A803">
        <v>29</v>
      </c>
      <c r="B803" t="s">
        <v>919</v>
      </c>
      <c r="C803" s="4">
        <v>1281</v>
      </c>
      <c r="D803" t="s">
        <v>980</v>
      </c>
      <c r="E803" t="s">
        <v>14</v>
      </c>
      <c r="F803" t="str">
        <f t="shared" si="12"/>
        <v>291281</v>
      </c>
      <c r="G803" s="6">
        <f>IFERROR(VLOOKUP(F803, '[1]Enrollment 1516s2'!$E$2:$F$4018, 2, FALSE), "")</f>
        <v>274</v>
      </c>
    </row>
    <row r="804" spans="1:7" x14ac:dyDescent="0.35">
      <c r="A804">
        <v>29</v>
      </c>
      <c r="B804" t="s">
        <v>919</v>
      </c>
      <c r="C804" s="4">
        <v>1291</v>
      </c>
      <c r="D804" t="s">
        <v>981</v>
      </c>
      <c r="E804" t="s">
        <v>9</v>
      </c>
      <c r="F804" t="str">
        <f t="shared" si="12"/>
        <v>291291</v>
      </c>
      <c r="G804" s="6">
        <f>IFERROR(VLOOKUP(F804, '[1]Enrollment 1516s2'!$E$2:$F$4018, 2, FALSE), "")</f>
        <v>2413</v>
      </c>
    </row>
    <row r="805" spans="1:7" x14ac:dyDescent="0.35">
      <c r="A805">
        <v>29</v>
      </c>
      <c r="B805" t="s">
        <v>919</v>
      </c>
      <c r="C805" s="4">
        <v>1322</v>
      </c>
      <c r="D805" t="s">
        <v>982</v>
      </c>
      <c r="E805" t="s">
        <v>14</v>
      </c>
      <c r="F805" t="str">
        <f t="shared" si="12"/>
        <v>291322</v>
      </c>
      <c r="G805" s="6">
        <f>IFERROR(VLOOKUP(F805, '[1]Enrollment 1516s2'!$E$2:$F$4018, 2, FALSE), "")</f>
        <v>2402</v>
      </c>
    </row>
    <row r="806" spans="1:7" x14ac:dyDescent="0.35">
      <c r="A806">
        <v>29</v>
      </c>
      <c r="B806" t="s">
        <v>919</v>
      </c>
      <c r="C806" s="4">
        <v>1324</v>
      </c>
      <c r="D806" t="s">
        <v>983</v>
      </c>
      <c r="E806" t="s">
        <v>14</v>
      </c>
      <c r="F806" t="str">
        <f t="shared" si="12"/>
        <v>291324</v>
      </c>
      <c r="G806" s="6">
        <f>IFERROR(VLOOKUP(F806, '[1]Enrollment 1516s2'!$E$2:$F$4018, 2, FALSE), "")</f>
        <v>1202</v>
      </c>
    </row>
    <row r="807" spans="1:7" x14ac:dyDescent="0.35">
      <c r="A807">
        <v>29</v>
      </c>
      <c r="B807" t="s">
        <v>919</v>
      </c>
      <c r="C807" s="4">
        <v>1431</v>
      </c>
      <c r="D807" t="s">
        <v>984</v>
      </c>
      <c r="E807" t="s">
        <v>14</v>
      </c>
      <c r="F807" t="str">
        <f t="shared" si="12"/>
        <v>291431</v>
      </c>
      <c r="G807" s="6">
        <f>IFERROR(VLOOKUP(F807, '[1]Enrollment 1516s2'!$E$2:$F$4018, 2, FALSE), "")</f>
        <v>676</v>
      </c>
    </row>
    <row r="808" spans="1:7" x14ac:dyDescent="0.35">
      <c r="A808">
        <v>29</v>
      </c>
      <c r="B808" t="s">
        <v>919</v>
      </c>
      <c r="C808" s="4">
        <v>1441</v>
      </c>
      <c r="D808" t="s">
        <v>985</v>
      </c>
      <c r="E808" t="s">
        <v>9</v>
      </c>
      <c r="F808" t="str">
        <f t="shared" si="12"/>
        <v>291441</v>
      </c>
      <c r="G808" s="6">
        <f>IFERROR(VLOOKUP(F808, '[1]Enrollment 1516s2'!$E$2:$F$4018, 2, FALSE), "")</f>
        <v>1363</v>
      </c>
    </row>
    <row r="809" spans="1:7" x14ac:dyDescent="0.35">
      <c r="A809">
        <v>29</v>
      </c>
      <c r="B809" t="s">
        <v>919</v>
      </c>
      <c r="C809" s="4">
        <v>1541</v>
      </c>
      <c r="D809" t="s">
        <v>986</v>
      </c>
      <c r="E809" t="s">
        <v>14</v>
      </c>
      <c r="F809" t="str">
        <f t="shared" si="12"/>
        <v>291541</v>
      </c>
      <c r="G809" s="6">
        <f>IFERROR(VLOOKUP(F809, '[1]Enrollment 1516s2'!$E$2:$F$4018, 2, FALSE), "")</f>
        <v>2134</v>
      </c>
    </row>
    <row r="810" spans="1:7" x14ac:dyDescent="0.35">
      <c r="A810">
        <v>29</v>
      </c>
      <c r="B810" t="s">
        <v>919</v>
      </c>
      <c r="C810" s="4">
        <v>1542</v>
      </c>
      <c r="D810" t="s">
        <v>987</v>
      </c>
      <c r="E810" t="s">
        <v>14</v>
      </c>
      <c r="F810" t="str">
        <f t="shared" si="12"/>
        <v>291542</v>
      </c>
      <c r="G810" s="6">
        <f>IFERROR(VLOOKUP(F810, '[1]Enrollment 1516s2'!$E$2:$F$4018, 2, FALSE), "")</f>
        <v>501</v>
      </c>
    </row>
    <row r="811" spans="1:7" x14ac:dyDescent="0.35">
      <c r="A811">
        <v>29</v>
      </c>
      <c r="B811" t="s">
        <v>919</v>
      </c>
      <c r="C811" s="4">
        <v>1551</v>
      </c>
      <c r="D811" t="s">
        <v>988</v>
      </c>
      <c r="E811" t="s">
        <v>14</v>
      </c>
      <c r="F811" t="str">
        <f t="shared" si="12"/>
        <v>291551</v>
      </c>
      <c r="G811" s="6">
        <f>IFERROR(VLOOKUP(F811, '[1]Enrollment 1516s2'!$E$2:$F$4018, 2, FALSE), "")</f>
        <v>2125</v>
      </c>
    </row>
    <row r="812" spans="1:7" x14ac:dyDescent="0.35">
      <c r="A812">
        <v>29</v>
      </c>
      <c r="B812" t="s">
        <v>919</v>
      </c>
      <c r="C812" s="4">
        <v>1681</v>
      </c>
      <c r="D812" t="s">
        <v>989</v>
      </c>
      <c r="E812" t="s">
        <v>9</v>
      </c>
      <c r="F812" t="str">
        <f t="shared" si="12"/>
        <v>291681</v>
      </c>
      <c r="G812" s="6">
        <f>IFERROR(VLOOKUP(F812, '[1]Enrollment 1516s2'!$E$2:$F$4018, 2, FALSE), "")</f>
        <v>568</v>
      </c>
    </row>
    <row r="813" spans="1:7" x14ac:dyDescent="0.35">
      <c r="A813">
        <v>29</v>
      </c>
      <c r="B813" t="s">
        <v>919</v>
      </c>
      <c r="C813" s="4">
        <v>1721</v>
      </c>
      <c r="D813" t="s">
        <v>990</v>
      </c>
      <c r="E813" t="s">
        <v>9</v>
      </c>
      <c r="F813" t="str">
        <f t="shared" si="12"/>
        <v>291721</v>
      </c>
      <c r="G813" s="6">
        <f>IFERROR(VLOOKUP(F813, '[1]Enrollment 1516s2'!$E$2:$F$4018, 2, FALSE), "")</f>
        <v>453</v>
      </c>
    </row>
    <row r="814" spans="1:7" x14ac:dyDescent="0.35">
      <c r="A814">
        <v>29</v>
      </c>
      <c r="B814" t="s">
        <v>919</v>
      </c>
      <c r="C814" s="4">
        <v>1776</v>
      </c>
      <c r="D814" t="s">
        <v>991</v>
      </c>
      <c r="E814" t="s">
        <v>14</v>
      </c>
      <c r="F814" t="str">
        <f t="shared" si="12"/>
        <v>291776</v>
      </c>
      <c r="G814" s="6">
        <f>IFERROR(VLOOKUP(F814, '[1]Enrollment 1516s2'!$E$2:$F$4018, 2, FALSE), "")</f>
        <v>671</v>
      </c>
    </row>
    <row r="815" spans="1:7" x14ac:dyDescent="0.35">
      <c r="A815">
        <v>29</v>
      </c>
      <c r="B815" t="s">
        <v>919</v>
      </c>
      <c r="C815" s="4">
        <v>1831</v>
      </c>
      <c r="D815" t="s">
        <v>992</v>
      </c>
      <c r="E815" t="s">
        <v>14</v>
      </c>
      <c r="F815" t="str">
        <f t="shared" si="12"/>
        <v>291831</v>
      </c>
      <c r="G815" s="6">
        <f>IFERROR(VLOOKUP(F815, '[1]Enrollment 1516s2'!$E$2:$F$4018, 2, FALSE), "")</f>
        <v>672</v>
      </c>
    </row>
    <row r="816" spans="1:7" x14ac:dyDescent="0.35">
      <c r="A816">
        <v>29</v>
      </c>
      <c r="B816" t="s">
        <v>919</v>
      </c>
      <c r="C816" s="4">
        <v>1871</v>
      </c>
      <c r="D816" t="s">
        <v>993</v>
      </c>
      <c r="E816" t="s">
        <v>14</v>
      </c>
      <c r="F816" t="str">
        <f t="shared" si="12"/>
        <v>291871</v>
      </c>
      <c r="G816" s="6">
        <f>IFERROR(VLOOKUP(F816, '[1]Enrollment 1516s2'!$E$2:$F$4018, 2, FALSE), "")</f>
        <v>832</v>
      </c>
    </row>
    <row r="817" spans="1:7" x14ac:dyDescent="0.35">
      <c r="A817">
        <v>29</v>
      </c>
      <c r="B817" t="s">
        <v>919</v>
      </c>
      <c r="C817" s="4">
        <v>1881</v>
      </c>
      <c r="D817" t="s">
        <v>994</v>
      </c>
      <c r="E817" t="s">
        <v>14</v>
      </c>
      <c r="F817" t="str">
        <f t="shared" si="12"/>
        <v>291881</v>
      </c>
      <c r="G817" s="6">
        <f>IFERROR(VLOOKUP(F817, '[1]Enrollment 1516s2'!$E$2:$F$4018, 2, FALSE), "")</f>
        <v>1980</v>
      </c>
    </row>
    <row r="818" spans="1:7" x14ac:dyDescent="0.35">
      <c r="A818">
        <v>29</v>
      </c>
      <c r="B818" t="s">
        <v>919</v>
      </c>
      <c r="C818" s="4">
        <v>2241</v>
      </c>
      <c r="D818" t="s">
        <v>995</v>
      </c>
      <c r="E818" t="s">
        <v>14</v>
      </c>
      <c r="F818" t="str">
        <f t="shared" si="12"/>
        <v>292241</v>
      </c>
      <c r="G818" s="6">
        <f>IFERROR(VLOOKUP(F818, '[1]Enrollment 1516s2'!$E$2:$F$4018, 2, FALSE), "")</f>
        <v>1859</v>
      </c>
    </row>
    <row r="819" spans="1:7" x14ac:dyDescent="0.35">
      <c r="A819">
        <v>29</v>
      </c>
      <c r="B819" t="s">
        <v>919</v>
      </c>
      <c r="C819" s="4">
        <v>2291</v>
      </c>
      <c r="D819" t="s">
        <v>996</v>
      </c>
      <c r="E819" t="s">
        <v>14</v>
      </c>
      <c r="F819" t="str">
        <f t="shared" si="12"/>
        <v>292291</v>
      </c>
      <c r="G819" s="6">
        <f>IFERROR(VLOOKUP(F819, '[1]Enrollment 1516s2'!$E$2:$F$4018, 2, FALSE), "")</f>
        <v>770</v>
      </c>
    </row>
    <row r="820" spans="1:7" x14ac:dyDescent="0.35">
      <c r="A820">
        <v>29</v>
      </c>
      <c r="B820" t="s">
        <v>919</v>
      </c>
      <c r="C820" s="4">
        <v>2321</v>
      </c>
      <c r="D820" t="s">
        <v>997</v>
      </c>
      <c r="E820" t="s">
        <v>14</v>
      </c>
      <c r="F820" t="str">
        <f t="shared" si="12"/>
        <v>292321</v>
      </c>
      <c r="G820" s="6">
        <f>IFERROR(VLOOKUP(F820, '[1]Enrollment 1516s2'!$E$2:$F$4018, 2, FALSE), "")</f>
        <v>879</v>
      </c>
    </row>
    <row r="821" spans="1:7" x14ac:dyDescent="0.35">
      <c r="A821">
        <v>29</v>
      </c>
      <c r="B821" t="s">
        <v>919</v>
      </c>
      <c r="C821" s="4">
        <v>2431</v>
      </c>
      <c r="D821" t="s">
        <v>998</v>
      </c>
      <c r="E821" t="s">
        <v>9</v>
      </c>
      <c r="F821" t="str">
        <f t="shared" si="12"/>
        <v>292431</v>
      </c>
      <c r="G821" s="6">
        <f>IFERROR(VLOOKUP(F821, '[1]Enrollment 1516s2'!$E$2:$F$4018, 2, FALSE), "")</f>
        <v>585</v>
      </c>
    </row>
    <row r="822" spans="1:7" x14ac:dyDescent="0.35">
      <c r="A822">
        <v>29</v>
      </c>
      <c r="B822" t="s">
        <v>919</v>
      </c>
      <c r="C822" s="4">
        <v>2441</v>
      </c>
      <c r="D822" t="s">
        <v>999</v>
      </c>
      <c r="E822" t="s">
        <v>9</v>
      </c>
      <c r="F822" t="str">
        <f t="shared" si="12"/>
        <v>292441</v>
      </c>
      <c r="G822" s="6">
        <f>IFERROR(VLOOKUP(F822, '[1]Enrollment 1516s2'!$E$2:$F$4018, 2, FALSE), "")</f>
        <v>425</v>
      </c>
    </row>
    <row r="823" spans="1:7" x14ac:dyDescent="0.35">
      <c r="A823">
        <v>29</v>
      </c>
      <c r="B823" t="s">
        <v>919</v>
      </c>
      <c r="C823" s="4">
        <v>2461</v>
      </c>
      <c r="D823" t="s">
        <v>1000</v>
      </c>
      <c r="E823" t="s">
        <v>9</v>
      </c>
      <c r="F823" t="str">
        <f t="shared" si="12"/>
        <v>292461</v>
      </c>
      <c r="G823" s="6">
        <f>IFERROR(VLOOKUP(F823, '[1]Enrollment 1516s2'!$E$2:$F$4018, 2, FALSE), "")</f>
        <v>581</v>
      </c>
    </row>
    <row r="824" spans="1:7" x14ac:dyDescent="0.35">
      <c r="A824">
        <v>29</v>
      </c>
      <c r="B824" t="s">
        <v>919</v>
      </c>
      <c r="C824" s="4">
        <v>2471</v>
      </c>
      <c r="D824" t="s">
        <v>1001</v>
      </c>
      <c r="E824" t="s">
        <v>9</v>
      </c>
      <c r="F824" t="str">
        <f t="shared" si="12"/>
        <v>292471</v>
      </c>
      <c r="G824" s="6">
        <f>IFERROR(VLOOKUP(F824, '[1]Enrollment 1516s2'!$E$2:$F$4018, 2, FALSE), "")</f>
        <v>1244</v>
      </c>
    </row>
    <row r="825" spans="1:7" x14ac:dyDescent="0.35">
      <c r="A825">
        <v>29</v>
      </c>
      <c r="B825" t="s">
        <v>919</v>
      </c>
      <c r="C825" s="4">
        <v>2521</v>
      </c>
      <c r="D825" t="s">
        <v>1002</v>
      </c>
      <c r="E825" t="s">
        <v>9</v>
      </c>
      <c r="F825" t="str">
        <f t="shared" si="12"/>
        <v>292521</v>
      </c>
      <c r="G825" s="6">
        <f>IFERROR(VLOOKUP(F825, '[1]Enrollment 1516s2'!$E$2:$F$4018, 2, FALSE), "")</f>
        <v>387</v>
      </c>
    </row>
    <row r="826" spans="1:7" x14ac:dyDescent="0.35">
      <c r="A826">
        <v>29</v>
      </c>
      <c r="B826" t="s">
        <v>919</v>
      </c>
      <c r="C826" s="4">
        <v>2551</v>
      </c>
      <c r="D826" t="s">
        <v>1003</v>
      </c>
      <c r="E826" t="s">
        <v>9</v>
      </c>
      <c r="F826" t="str">
        <f t="shared" si="12"/>
        <v>292551</v>
      </c>
      <c r="G826" s="6">
        <f>IFERROR(VLOOKUP(F826, '[1]Enrollment 1516s2'!$E$2:$F$4018, 2, FALSE), "")</f>
        <v>902</v>
      </c>
    </row>
    <row r="827" spans="1:7" x14ac:dyDescent="0.35">
      <c r="A827">
        <v>29</v>
      </c>
      <c r="B827" t="s">
        <v>919</v>
      </c>
      <c r="C827" s="4">
        <v>2561</v>
      </c>
      <c r="D827" t="s">
        <v>1004</v>
      </c>
      <c r="E827" t="s">
        <v>9</v>
      </c>
      <c r="F827" t="str">
        <f t="shared" si="12"/>
        <v>292561</v>
      </c>
      <c r="G827" s="6">
        <f>IFERROR(VLOOKUP(F827, '[1]Enrollment 1516s2'!$E$2:$F$4018, 2, FALSE), "")</f>
        <v>625</v>
      </c>
    </row>
    <row r="828" spans="1:7" x14ac:dyDescent="0.35">
      <c r="A828">
        <v>29</v>
      </c>
      <c r="B828" t="s">
        <v>919</v>
      </c>
      <c r="C828" s="4">
        <v>2601</v>
      </c>
      <c r="D828" t="s">
        <v>1005</v>
      </c>
      <c r="E828" t="s">
        <v>9</v>
      </c>
      <c r="F828" t="str">
        <f t="shared" si="12"/>
        <v>292601</v>
      </c>
      <c r="G828" s="6">
        <f>IFERROR(VLOOKUP(F828, '[1]Enrollment 1516s2'!$E$2:$F$4018, 2, FALSE), "")</f>
        <v>755</v>
      </c>
    </row>
    <row r="829" spans="1:7" x14ac:dyDescent="0.35">
      <c r="A829">
        <v>29</v>
      </c>
      <c r="B829" t="s">
        <v>919</v>
      </c>
      <c r="C829" s="4">
        <v>2771</v>
      </c>
      <c r="D829" t="s">
        <v>1006</v>
      </c>
      <c r="E829" t="s">
        <v>9</v>
      </c>
      <c r="F829" t="str">
        <f t="shared" si="12"/>
        <v>292771</v>
      </c>
      <c r="G829" s="6">
        <f>IFERROR(VLOOKUP(F829, '[1]Enrollment 1516s2'!$E$2:$F$4018, 2, FALSE), "")</f>
        <v>554</v>
      </c>
    </row>
    <row r="830" spans="1:7" x14ac:dyDescent="0.35">
      <c r="A830">
        <v>29</v>
      </c>
      <c r="B830" t="s">
        <v>919</v>
      </c>
      <c r="C830" s="4">
        <v>2801</v>
      </c>
      <c r="D830" t="s">
        <v>1007</v>
      </c>
      <c r="E830" t="s">
        <v>14</v>
      </c>
      <c r="F830" t="str">
        <f t="shared" si="12"/>
        <v>292801</v>
      </c>
      <c r="G830" s="6">
        <f>IFERROR(VLOOKUP(F830, '[1]Enrollment 1516s2'!$E$2:$F$4018, 2, FALSE), "")</f>
        <v>1014</v>
      </c>
    </row>
    <row r="831" spans="1:7" x14ac:dyDescent="0.35">
      <c r="A831">
        <v>29</v>
      </c>
      <c r="B831" t="s">
        <v>919</v>
      </c>
      <c r="C831" s="4">
        <v>2851</v>
      </c>
      <c r="D831" t="s">
        <v>1008</v>
      </c>
      <c r="E831" t="s">
        <v>9</v>
      </c>
      <c r="F831" t="str">
        <f t="shared" si="12"/>
        <v>292851</v>
      </c>
      <c r="G831" s="6">
        <f>IFERROR(VLOOKUP(F831, '[1]Enrollment 1516s2'!$E$2:$F$4018, 2, FALSE), "")</f>
        <v>1137</v>
      </c>
    </row>
    <row r="832" spans="1:7" x14ac:dyDescent="0.35">
      <c r="A832">
        <v>29</v>
      </c>
      <c r="B832" t="s">
        <v>919</v>
      </c>
      <c r="C832" s="4">
        <v>3001</v>
      </c>
      <c r="D832" t="s">
        <v>1009</v>
      </c>
      <c r="E832" t="s">
        <v>9</v>
      </c>
      <c r="F832" t="str">
        <f t="shared" si="12"/>
        <v>293001</v>
      </c>
      <c r="G832" s="6">
        <f>IFERROR(VLOOKUP(F832, '[1]Enrollment 1516s2'!$E$2:$F$4018, 2, FALSE), "")</f>
        <v>505</v>
      </c>
    </row>
    <row r="833" spans="1:7" x14ac:dyDescent="0.35">
      <c r="A833">
        <v>29</v>
      </c>
      <c r="B833" t="s">
        <v>919</v>
      </c>
      <c r="C833" s="4">
        <v>3081</v>
      </c>
      <c r="D833" t="s">
        <v>1010</v>
      </c>
      <c r="E833" t="s">
        <v>9</v>
      </c>
      <c r="F833" t="str">
        <f t="shared" si="12"/>
        <v>293081</v>
      </c>
      <c r="G833" s="6">
        <f>IFERROR(VLOOKUP(F833, '[1]Enrollment 1516s2'!$E$2:$F$4018, 2, FALSE), "")</f>
        <v>669</v>
      </c>
    </row>
    <row r="834" spans="1:7" x14ac:dyDescent="0.35">
      <c r="A834">
        <v>29</v>
      </c>
      <c r="B834" t="s">
        <v>919</v>
      </c>
      <c r="C834" s="4">
        <v>3082</v>
      </c>
      <c r="D834" t="s">
        <v>1011</v>
      </c>
      <c r="E834" t="s">
        <v>9</v>
      </c>
      <c r="F834" t="str">
        <f t="shared" si="12"/>
        <v>293082</v>
      </c>
      <c r="G834" s="6">
        <f>IFERROR(VLOOKUP(F834, '[1]Enrollment 1516s2'!$E$2:$F$4018, 2, FALSE), "")</f>
        <v>953</v>
      </c>
    </row>
    <row r="835" spans="1:7" x14ac:dyDescent="0.35">
      <c r="A835">
        <v>29</v>
      </c>
      <c r="B835" t="s">
        <v>919</v>
      </c>
      <c r="C835" s="4">
        <v>3101</v>
      </c>
      <c r="D835" t="s">
        <v>1012</v>
      </c>
      <c r="E835" t="s">
        <v>14</v>
      </c>
      <c r="F835" t="str">
        <f t="shared" ref="F835:F898" si="13">A835&amp;C835</f>
        <v>293101</v>
      </c>
      <c r="G835" s="6">
        <f>IFERROR(VLOOKUP(F835, '[1]Enrollment 1516s2'!$E$2:$F$4018, 2, FALSE), "")</f>
        <v>533</v>
      </c>
    </row>
    <row r="836" spans="1:7" x14ac:dyDescent="0.35">
      <c r="A836">
        <v>29</v>
      </c>
      <c r="B836" t="s">
        <v>919</v>
      </c>
      <c r="C836" s="4">
        <v>3131</v>
      </c>
      <c r="D836" t="s">
        <v>1013</v>
      </c>
      <c r="E836" t="s">
        <v>9</v>
      </c>
      <c r="F836" t="str">
        <f t="shared" si="13"/>
        <v>293131</v>
      </c>
      <c r="G836" s="6">
        <f>IFERROR(VLOOKUP(F836, '[1]Enrollment 1516s2'!$E$2:$F$4018, 2, FALSE), "")</f>
        <v>1131</v>
      </c>
    </row>
    <row r="837" spans="1:7" x14ac:dyDescent="0.35">
      <c r="A837">
        <v>29</v>
      </c>
      <c r="B837" t="s">
        <v>919</v>
      </c>
      <c r="C837" s="4">
        <v>3141</v>
      </c>
      <c r="D837" t="s">
        <v>1014</v>
      </c>
      <c r="E837" t="s">
        <v>14</v>
      </c>
      <c r="F837" t="str">
        <f t="shared" si="13"/>
        <v>293141</v>
      </c>
      <c r="G837" s="6">
        <f>IFERROR(VLOOKUP(F837, '[1]Enrollment 1516s2'!$E$2:$F$4018, 2, FALSE), "")</f>
        <v>831</v>
      </c>
    </row>
    <row r="838" spans="1:7" x14ac:dyDescent="0.35">
      <c r="A838">
        <v>29</v>
      </c>
      <c r="B838" t="s">
        <v>919</v>
      </c>
      <c r="C838" s="4">
        <v>3151</v>
      </c>
      <c r="D838" t="s">
        <v>1015</v>
      </c>
      <c r="E838" t="s">
        <v>9</v>
      </c>
      <c r="F838" t="str">
        <f t="shared" si="13"/>
        <v>293151</v>
      </c>
      <c r="G838" s="6">
        <f>IFERROR(VLOOKUP(F838, '[1]Enrollment 1516s2'!$E$2:$F$4018, 2, FALSE), "")</f>
        <v>645</v>
      </c>
    </row>
    <row r="839" spans="1:7" x14ac:dyDescent="0.35">
      <c r="A839">
        <v>29</v>
      </c>
      <c r="B839" t="s">
        <v>919</v>
      </c>
      <c r="C839" s="4">
        <v>3171</v>
      </c>
      <c r="D839" t="s">
        <v>1016</v>
      </c>
      <c r="E839" t="s">
        <v>9</v>
      </c>
      <c r="F839" t="str">
        <f t="shared" si="13"/>
        <v>293171</v>
      </c>
      <c r="G839" s="6">
        <f>IFERROR(VLOOKUP(F839, '[1]Enrollment 1516s2'!$E$2:$F$4018, 2, FALSE), "")</f>
        <v>2594</v>
      </c>
    </row>
    <row r="840" spans="1:7" x14ac:dyDescent="0.35">
      <c r="A840">
        <v>29</v>
      </c>
      <c r="B840" t="s">
        <v>919</v>
      </c>
      <c r="C840" s="4">
        <v>3181</v>
      </c>
      <c r="D840" t="s">
        <v>1017</v>
      </c>
      <c r="E840" t="s">
        <v>9</v>
      </c>
      <c r="F840" t="str">
        <f t="shared" si="13"/>
        <v>293181</v>
      </c>
      <c r="G840" s="6">
        <f>IFERROR(VLOOKUP(F840, '[1]Enrollment 1516s2'!$E$2:$F$4018, 2, FALSE), "")</f>
        <v>363</v>
      </c>
    </row>
    <row r="841" spans="1:7" x14ac:dyDescent="0.35">
      <c r="A841">
        <v>29</v>
      </c>
      <c r="B841" t="s">
        <v>919</v>
      </c>
      <c r="C841" s="4">
        <v>3241</v>
      </c>
      <c r="D841" t="s">
        <v>1018</v>
      </c>
      <c r="E841" t="s">
        <v>9</v>
      </c>
      <c r="F841" t="str">
        <f t="shared" si="13"/>
        <v>293241</v>
      </c>
      <c r="G841" s="6">
        <f>IFERROR(VLOOKUP(F841, '[1]Enrollment 1516s2'!$E$2:$F$4018, 2, FALSE), "")</f>
        <v>530</v>
      </c>
    </row>
    <row r="842" spans="1:7" x14ac:dyDescent="0.35">
      <c r="A842">
        <v>29</v>
      </c>
      <c r="B842" t="s">
        <v>919</v>
      </c>
      <c r="C842" s="4">
        <v>3371</v>
      </c>
      <c r="D842" t="s">
        <v>1019</v>
      </c>
      <c r="E842" t="s">
        <v>9</v>
      </c>
      <c r="F842" t="str">
        <f t="shared" si="13"/>
        <v>293371</v>
      </c>
      <c r="G842" s="6">
        <f>IFERROR(VLOOKUP(F842, '[1]Enrollment 1516s2'!$E$2:$F$4018, 2, FALSE), "")</f>
        <v>2467</v>
      </c>
    </row>
    <row r="843" spans="1:7" x14ac:dyDescent="0.35">
      <c r="A843">
        <v>29</v>
      </c>
      <c r="B843" t="s">
        <v>919</v>
      </c>
      <c r="C843" s="4">
        <v>3411</v>
      </c>
      <c r="D843" t="s">
        <v>1020</v>
      </c>
      <c r="E843" t="s">
        <v>9</v>
      </c>
      <c r="F843" t="str">
        <f t="shared" si="13"/>
        <v>293411</v>
      </c>
      <c r="G843" s="6">
        <f>IFERROR(VLOOKUP(F843, '[1]Enrollment 1516s2'!$E$2:$F$4018, 2, FALSE), "")</f>
        <v>2389</v>
      </c>
    </row>
    <row r="844" spans="1:7" x14ac:dyDescent="0.35">
      <c r="A844">
        <v>29</v>
      </c>
      <c r="B844" t="s">
        <v>919</v>
      </c>
      <c r="C844" s="4">
        <v>3431</v>
      </c>
      <c r="D844" t="s">
        <v>1021</v>
      </c>
      <c r="E844" t="s">
        <v>14</v>
      </c>
      <c r="F844" t="str">
        <f t="shared" si="13"/>
        <v>293431</v>
      </c>
      <c r="G844" s="6">
        <f>IFERROR(VLOOKUP(F844, '[1]Enrollment 1516s2'!$E$2:$F$4018, 2, FALSE), "")</f>
        <v>2389</v>
      </c>
    </row>
    <row r="845" spans="1:7" x14ac:dyDescent="0.35">
      <c r="A845">
        <v>29</v>
      </c>
      <c r="B845" t="s">
        <v>919</v>
      </c>
      <c r="C845" s="4">
        <v>3441</v>
      </c>
      <c r="D845" t="s">
        <v>1022</v>
      </c>
      <c r="E845" t="s">
        <v>9</v>
      </c>
      <c r="F845" t="str">
        <f t="shared" si="13"/>
        <v>293441</v>
      </c>
      <c r="G845" s="6">
        <f>IFERROR(VLOOKUP(F845, '[1]Enrollment 1516s2'!$E$2:$F$4018, 2, FALSE), "")</f>
        <v>953</v>
      </c>
    </row>
    <row r="846" spans="1:7" x14ac:dyDescent="0.35">
      <c r="A846">
        <v>29</v>
      </c>
      <c r="B846" t="s">
        <v>919</v>
      </c>
      <c r="C846" s="4">
        <v>3442</v>
      </c>
      <c r="D846" t="s">
        <v>1023</v>
      </c>
      <c r="E846" t="s">
        <v>14</v>
      </c>
      <c r="F846" t="str">
        <f t="shared" si="13"/>
        <v>293442</v>
      </c>
      <c r="G846" s="6">
        <f>IFERROR(VLOOKUP(F846, '[1]Enrollment 1516s2'!$E$2:$F$4018, 2, FALSE), "")</f>
        <v>1543</v>
      </c>
    </row>
    <row r="847" spans="1:7" x14ac:dyDescent="0.35">
      <c r="A847">
        <v>29</v>
      </c>
      <c r="B847" t="s">
        <v>919</v>
      </c>
      <c r="C847" s="4">
        <v>3561</v>
      </c>
      <c r="D847" t="s">
        <v>1024</v>
      </c>
      <c r="E847" t="s">
        <v>9</v>
      </c>
      <c r="F847" t="str">
        <f t="shared" si="13"/>
        <v>293561</v>
      </c>
      <c r="G847" s="6">
        <f>IFERROR(VLOOKUP(F847, '[1]Enrollment 1516s2'!$E$2:$F$4018, 2, FALSE), "")</f>
        <v>869</v>
      </c>
    </row>
    <row r="848" spans="1:7" x14ac:dyDescent="0.35">
      <c r="A848">
        <v>29</v>
      </c>
      <c r="B848" t="s">
        <v>919</v>
      </c>
      <c r="C848" s="4">
        <v>3620</v>
      </c>
      <c r="D848" t="s">
        <v>1025</v>
      </c>
      <c r="E848" t="s">
        <v>9</v>
      </c>
      <c r="F848" t="str">
        <f t="shared" si="13"/>
        <v>293620</v>
      </c>
      <c r="G848" s="6">
        <f>IFERROR(VLOOKUP(F848, '[1]Enrollment 1516s2'!$E$2:$F$4018, 2, FALSE), "")</f>
        <v>1405</v>
      </c>
    </row>
    <row r="849" spans="1:7" x14ac:dyDescent="0.35">
      <c r="A849">
        <v>29</v>
      </c>
      <c r="B849" t="s">
        <v>919</v>
      </c>
      <c r="C849" s="4">
        <v>3731</v>
      </c>
      <c r="D849" t="s">
        <v>1026</v>
      </c>
      <c r="E849" t="s">
        <v>9</v>
      </c>
      <c r="F849" t="str">
        <f t="shared" si="13"/>
        <v>293731</v>
      </c>
      <c r="G849" s="6">
        <f>IFERROR(VLOOKUP(F849, '[1]Enrollment 1516s2'!$E$2:$F$4018, 2, FALSE), "")</f>
        <v>1639</v>
      </c>
    </row>
    <row r="850" spans="1:7" x14ac:dyDescent="0.35">
      <c r="A850">
        <v>29</v>
      </c>
      <c r="B850" t="s">
        <v>919</v>
      </c>
      <c r="C850" s="4">
        <v>3771</v>
      </c>
      <c r="D850" t="s">
        <v>1027</v>
      </c>
      <c r="E850" t="s">
        <v>14</v>
      </c>
      <c r="F850" t="str">
        <f t="shared" si="13"/>
        <v>293771</v>
      </c>
      <c r="G850" s="6">
        <f>IFERROR(VLOOKUP(F850, '[1]Enrollment 1516s2'!$E$2:$F$4018, 2, FALSE), "")</f>
        <v>686</v>
      </c>
    </row>
    <row r="851" spans="1:7" x14ac:dyDescent="0.35">
      <c r="A851">
        <v>29</v>
      </c>
      <c r="B851" t="s">
        <v>919</v>
      </c>
      <c r="C851" s="4">
        <v>3784</v>
      </c>
      <c r="D851" t="s">
        <v>1028</v>
      </c>
      <c r="E851" t="s">
        <v>14</v>
      </c>
      <c r="F851" t="str">
        <f t="shared" si="13"/>
        <v>293784</v>
      </c>
      <c r="G851" s="6">
        <f>IFERROR(VLOOKUP(F851, '[1]Enrollment 1516s2'!$E$2:$F$4018, 2, FALSE), "")</f>
        <v>1668</v>
      </c>
    </row>
    <row r="852" spans="1:7" x14ac:dyDescent="0.35">
      <c r="A852">
        <v>29</v>
      </c>
      <c r="B852" t="s">
        <v>919</v>
      </c>
      <c r="C852" s="4">
        <v>3801</v>
      </c>
      <c r="D852" t="s">
        <v>1029</v>
      </c>
      <c r="E852" t="s">
        <v>9</v>
      </c>
      <c r="F852" t="str">
        <f t="shared" si="13"/>
        <v>293801</v>
      </c>
      <c r="G852" s="6">
        <f>IFERROR(VLOOKUP(F852, '[1]Enrollment 1516s2'!$E$2:$F$4018, 2, FALSE), "")</f>
        <v>695</v>
      </c>
    </row>
    <row r="853" spans="1:7" x14ac:dyDescent="0.35">
      <c r="A853">
        <v>29</v>
      </c>
      <c r="B853" t="s">
        <v>919</v>
      </c>
      <c r="C853" s="4">
        <v>3802</v>
      </c>
      <c r="D853" t="s">
        <v>1030</v>
      </c>
      <c r="E853" t="s">
        <v>9</v>
      </c>
      <c r="F853" t="str">
        <f t="shared" si="13"/>
        <v>293802</v>
      </c>
      <c r="G853" s="6">
        <f>IFERROR(VLOOKUP(F853, '[1]Enrollment 1516s2'!$E$2:$F$4018, 2, FALSE), "")</f>
        <v>800</v>
      </c>
    </row>
    <row r="854" spans="1:7" x14ac:dyDescent="0.35">
      <c r="A854">
        <v>29</v>
      </c>
      <c r="B854" t="s">
        <v>919</v>
      </c>
      <c r="C854" s="4">
        <v>3861</v>
      </c>
      <c r="D854" t="s">
        <v>1031</v>
      </c>
      <c r="E854" t="s">
        <v>9</v>
      </c>
      <c r="F854" t="str">
        <f t="shared" si="13"/>
        <v>293861</v>
      </c>
      <c r="G854" s="6">
        <f>IFERROR(VLOOKUP(F854, '[1]Enrollment 1516s2'!$E$2:$F$4018, 2, FALSE), "")</f>
        <v>660</v>
      </c>
    </row>
    <row r="855" spans="1:7" x14ac:dyDescent="0.35">
      <c r="A855">
        <v>29</v>
      </c>
      <c r="B855" t="s">
        <v>919</v>
      </c>
      <c r="C855" s="4">
        <v>3881</v>
      </c>
      <c r="D855" t="s">
        <v>1032</v>
      </c>
      <c r="E855" t="s">
        <v>14</v>
      </c>
      <c r="F855" t="str">
        <f t="shared" si="13"/>
        <v>293881</v>
      </c>
      <c r="G855" s="6">
        <f>IFERROR(VLOOKUP(F855, '[1]Enrollment 1516s2'!$E$2:$F$4018, 2, FALSE), "")</f>
        <v>702</v>
      </c>
    </row>
    <row r="856" spans="1:7" x14ac:dyDescent="0.35">
      <c r="A856">
        <v>29</v>
      </c>
      <c r="B856" t="s">
        <v>919</v>
      </c>
      <c r="C856" s="4">
        <v>3922</v>
      </c>
      <c r="D856" t="s">
        <v>1033</v>
      </c>
      <c r="E856" t="s">
        <v>14</v>
      </c>
      <c r="F856" t="str">
        <f t="shared" si="13"/>
        <v>293922</v>
      </c>
      <c r="G856" s="6">
        <f>IFERROR(VLOOKUP(F856, '[1]Enrollment 1516s2'!$E$2:$F$4018, 2, FALSE), "")</f>
        <v>1051</v>
      </c>
    </row>
    <row r="857" spans="1:7" x14ac:dyDescent="0.35">
      <c r="A857">
        <v>29</v>
      </c>
      <c r="B857" t="s">
        <v>919</v>
      </c>
      <c r="C857" s="4">
        <v>4141</v>
      </c>
      <c r="D857" t="s">
        <v>1034</v>
      </c>
      <c r="E857" t="s">
        <v>9</v>
      </c>
      <c r="F857" t="str">
        <f t="shared" si="13"/>
        <v>294141</v>
      </c>
      <c r="G857" s="6">
        <f>IFERROR(VLOOKUP(F857, '[1]Enrollment 1516s2'!$E$2:$F$4018, 2, FALSE), "")</f>
        <v>2263</v>
      </c>
    </row>
    <row r="858" spans="1:7" x14ac:dyDescent="0.35">
      <c r="A858">
        <v>29</v>
      </c>
      <c r="B858" t="s">
        <v>919</v>
      </c>
      <c r="C858" s="4">
        <v>4151</v>
      </c>
      <c r="D858" t="s">
        <v>1035</v>
      </c>
      <c r="E858" t="s">
        <v>9</v>
      </c>
      <c r="F858" t="str">
        <f t="shared" si="13"/>
        <v>294151</v>
      </c>
      <c r="G858" s="6">
        <f>IFERROR(VLOOKUP(F858, '[1]Enrollment 1516s2'!$E$2:$F$4018, 2, FALSE), "")</f>
        <v>2253</v>
      </c>
    </row>
    <row r="859" spans="1:7" x14ac:dyDescent="0.35">
      <c r="A859">
        <v>29</v>
      </c>
      <c r="B859" t="s">
        <v>919</v>
      </c>
      <c r="C859" s="4">
        <v>4212</v>
      </c>
      <c r="D859" t="s">
        <v>1036</v>
      </c>
      <c r="E859" t="s">
        <v>14</v>
      </c>
      <c r="F859" t="str">
        <f t="shared" si="13"/>
        <v>294212</v>
      </c>
      <c r="G859" s="6">
        <f>IFERROR(VLOOKUP(F859, '[1]Enrollment 1516s2'!$E$2:$F$4018, 2, FALSE), "")</f>
        <v>619</v>
      </c>
    </row>
    <row r="860" spans="1:7" x14ac:dyDescent="0.35">
      <c r="A860">
        <v>29</v>
      </c>
      <c r="B860" t="s">
        <v>919</v>
      </c>
      <c r="C860" s="4">
        <v>4221</v>
      </c>
      <c r="D860" t="s">
        <v>1037</v>
      </c>
      <c r="E860" t="s">
        <v>9</v>
      </c>
      <c r="F860" t="str">
        <f t="shared" si="13"/>
        <v>294221</v>
      </c>
      <c r="G860" s="6">
        <f>IFERROR(VLOOKUP(F860, '[1]Enrollment 1516s2'!$E$2:$F$4018, 2, FALSE), "")</f>
        <v>1990</v>
      </c>
    </row>
    <row r="861" spans="1:7" x14ac:dyDescent="0.35">
      <c r="A861">
        <v>29</v>
      </c>
      <c r="B861" t="s">
        <v>919</v>
      </c>
      <c r="C861" s="4">
        <v>4251</v>
      </c>
      <c r="D861" t="s">
        <v>1038</v>
      </c>
      <c r="E861" t="s">
        <v>9</v>
      </c>
      <c r="F861" t="str">
        <f t="shared" si="13"/>
        <v>294251</v>
      </c>
      <c r="G861" s="6">
        <f>IFERROR(VLOOKUP(F861, '[1]Enrollment 1516s2'!$E$2:$F$4018, 2, FALSE), "")</f>
        <v>765</v>
      </c>
    </row>
    <row r="862" spans="1:7" x14ac:dyDescent="0.35">
      <c r="A862">
        <v>29</v>
      </c>
      <c r="B862" t="s">
        <v>919</v>
      </c>
      <c r="C862" s="4">
        <v>4261</v>
      </c>
      <c r="D862" t="s">
        <v>1039</v>
      </c>
      <c r="E862" t="s">
        <v>9</v>
      </c>
      <c r="F862" t="str">
        <f t="shared" si="13"/>
        <v>294261</v>
      </c>
      <c r="G862" s="6">
        <f>IFERROR(VLOOKUP(F862, '[1]Enrollment 1516s2'!$E$2:$F$4018, 2, FALSE), "")</f>
        <v>917</v>
      </c>
    </row>
    <row r="863" spans="1:7" x14ac:dyDescent="0.35">
      <c r="A863">
        <v>29</v>
      </c>
      <c r="B863" t="s">
        <v>919</v>
      </c>
      <c r="C863" s="4">
        <v>4381</v>
      </c>
      <c r="D863" t="s">
        <v>1040</v>
      </c>
      <c r="E863" t="s">
        <v>9</v>
      </c>
      <c r="F863" t="str">
        <f t="shared" si="13"/>
        <v>294381</v>
      </c>
      <c r="G863" s="6">
        <f>IFERROR(VLOOKUP(F863, '[1]Enrollment 1516s2'!$E$2:$F$4018, 2, FALSE), "")</f>
        <v>685</v>
      </c>
    </row>
    <row r="864" spans="1:7" x14ac:dyDescent="0.35">
      <c r="A864">
        <v>29</v>
      </c>
      <c r="B864" t="s">
        <v>919</v>
      </c>
      <c r="C864" s="4">
        <v>4581</v>
      </c>
      <c r="D864" t="s">
        <v>1041</v>
      </c>
      <c r="E864" t="s">
        <v>14</v>
      </c>
      <c r="F864" t="str">
        <f t="shared" si="13"/>
        <v>294581</v>
      </c>
      <c r="G864" s="6">
        <f>IFERROR(VLOOKUP(F864, '[1]Enrollment 1516s2'!$E$2:$F$4018, 2, FALSE), "")</f>
        <v>829</v>
      </c>
    </row>
    <row r="865" spans="1:7" x14ac:dyDescent="0.35">
      <c r="A865">
        <v>29</v>
      </c>
      <c r="B865" t="s">
        <v>919</v>
      </c>
      <c r="C865" s="4">
        <v>4591</v>
      </c>
      <c r="D865" t="s">
        <v>1042</v>
      </c>
      <c r="E865" t="s">
        <v>14</v>
      </c>
      <c r="F865" t="str">
        <f t="shared" si="13"/>
        <v>294591</v>
      </c>
      <c r="G865" s="6">
        <f>IFERROR(VLOOKUP(F865, '[1]Enrollment 1516s2'!$E$2:$F$4018, 2, FALSE), "")</f>
        <v>886</v>
      </c>
    </row>
    <row r="866" spans="1:7" x14ac:dyDescent="0.35">
      <c r="A866">
        <v>29</v>
      </c>
      <c r="B866" t="s">
        <v>919</v>
      </c>
      <c r="C866" s="4">
        <v>4611</v>
      </c>
      <c r="D866" t="s">
        <v>1043</v>
      </c>
      <c r="E866" t="s">
        <v>9</v>
      </c>
      <c r="F866" t="str">
        <f t="shared" si="13"/>
        <v>294611</v>
      </c>
      <c r="G866" s="6">
        <f>IFERROR(VLOOKUP(F866, '[1]Enrollment 1516s2'!$E$2:$F$4018, 2, FALSE), "")</f>
        <v>1012</v>
      </c>
    </row>
    <row r="867" spans="1:7" x14ac:dyDescent="0.35">
      <c r="A867">
        <v>29</v>
      </c>
      <c r="B867" t="s">
        <v>919</v>
      </c>
      <c r="C867" s="4">
        <v>4651</v>
      </c>
      <c r="D867" t="s">
        <v>1044</v>
      </c>
      <c r="E867" t="s">
        <v>9</v>
      </c>
      <c r="F867" t="str">
        <f t="shared" si="13"/>
        <v>294651</v>
      </c>
      <c r="G867" s="6">
        <f>IFERROR(VLOOKUP(F867, '[1]Enrollment 1516s2'!$E$2:$F$4018, 2, FALSE), "")</f>
        <v>955</v>
      </c>
    </row>
    <row r="868" spans="1:7" x14ac:dyDescent="0.35">
      <c r="A868">
        <v>29</v>
      </c>
      <c r="B868" t="s">
        <v>919</v>
      </c>
      <c r="C868" s="4">
        <v>4681</v>
      </c>
      <c r="D868" t="s">
        <v>1045</v>
      </c>
      <c r="E868" t="s">
        <v>9</v>
      </c>
      <c r="F868" t="str">
        <f t="shared" si="13"/>
        <v>294681</v>
      </c>
      <c r="G868" s="6">
        <f>IFERROR(VLOOKUP(F868, '[1]Enrollment 1516s2'!$E$2:$F$4018, 2, FALSE), "")</f>
        <v>355</v>
      </c>
    </row>
    <row r="869" spans="1:7" x14ac:dyDescent="0.35">
      <c r="A869">
        <v>29</v>
      </c>
      <c r="B869" t="s">
        <v>919</v>
      </c>
      <c r="C869" s="4">
        <v>4731</v>
      </c>
      <c r="D869" t="s">
        <v>1046</v>
      </c>
      <c r="E869" t="s">
        <v>14</v>
      </c>
      <c r="F869" t="str">
        <f t="shared" si="13"/>
        <v>294731</v>
      </c>
      <c r="G869" s="6">
        <f>IFERROR(VLOOKUP(F869, '[1]Enrollment 1516s2'!$E$2:$F$4018, 2, FALSE), "")</f>
        <v>2421</v>
      </c>
    </row>
    <row r="870" spans="1:7" x14ac:dyDescent="0.35">
      <c r="A870">
        <v>29</v>
      </c>
      <c r="B870" t="s">
        <v>919</v>
      </c>
      <c r="C870" s="4">
        <v>4741</v>
      </c>
      <c r="D870" t="s">
        <v>1047</v>
      </c>
      <c r="E870" t="s">
        <v>9</v>
      </c>
      <c r="F870" t="str">
        <f t="shared" si="13"/>
        <v>294741</v>
      </c>
      <c r="G870" s="6">
        <f>IFERROR(VLOOKUP(F870, '[1]Enrollment 1516s2'!$E$2:$F$4018, 2, FALSE), "")</f>
        <v>868</v>
      </c>
    </row>
    <row r="871" spans="1:7" x14ac:dyDescent="0.35">
      <c r="A871">
        <v>29</v>
      </c>
      <c r="B871" t="s">
        <v>919</v>
      </c>
      <c r="C871" s="4">
        <v>4761</v>
      </c>
      <c r="D871" t="s">
        <v>1048</v>
      </c>
      <c r="E871" t="s">
        <v>9</v>
      </c>
      <c r="F871" t="str">
        <f t="shared" si="13"/>
        <v>294761</v>
      </c>
      <c r="G871" s="6">
        <f>IFERROR(VLOOKUP(F871, '[1]Enrollment 1516s2'!$E$2:$F$4018, 2, FALSE), "")</f>
        <v>633</v>
      </c>
    </row>
    <row r="872" spans="1:7" x14ac:dyDescent="0.35">
      <c r="A872">
        <v>29</v>
      </c>
      <c r="B872" t="s">
        <v>919</v>
      </c>
      <c r="C872" s="4">
        <v>6606</v>
      </c>
      <c r="D872" t="s">
        <v>1049</v>
      </c>
      <c r="E872" t="s">
        <v>9</v>
      </c>
      <c r="F872" t="str">
        <f t="shared" si="13"/>
        <v>296606</v>
      </c>
      <c r="G872" s="6">
        <f>IFERROR(VLOOKUP(F872, '[1]Enrollment 1516s2'!$E$2:$F$4018, 2, FALSE), "")</f>
        <v>660</v>
      </c>
    </row>
    <row r="873" spans="1:7" x14ac:dyDescent="0.35">
      <c r="A873">
        <v>29</v>
      </c>
      <c r="B873" t="s">
        <v>919</v>
      </c>
      <c r="C873" s="4">
        <v>6613</v>
      </c>
      <c r="D873" t="s">
        <v>1050</v>
      </c>
      <c r="E873" t="s">
        <v>9</v>
      </c>
      <c r="F873" t="str">
        <f t="shared" si="13"/>
        <v>296613</v>
      </c>
      <c r="G873" s="6">
        <f>IFERROR(VLOOKUP(F873, '[1]Enrollment 1516s2'!$E$2:$F$4018, 2, FALSE), "")</f>
        <v>775</v>
      </c>
    </row>
    <row r="874" spans="1:7" x14ac:dyDescent="0.35">
      <c r="A874">
        <v>29</v>
      </c>
      <c r="B874" t="s">
        <v>919</v>
      </c>
      <c r="C874" s="4">
        <v>6620</v>
      </c>
      <c r="D874" t="s">
        <v>1051</v>
      </c>
      <c r="E874" t="s">
        <v>9</v>
      </c>
      <c r="F874" t="str">
        <f t="shared" si="13"/>
        <v>296620</v>
      </c>
      <c r="G874" s="6">
        <f>IFERROR(VLOOKUP(F874, '[1]Enrollment 1516s2'!$E$2:$F$4018, 2, FALSE), "")</f>
        <v>267</v>
      </c>
    </row>
    <row r="875" spans="1:7" x14ac:dyDescent="0.35">
      <c r="A875">
        <v>29</v>
      </c>
      <c r="B875" t="s">
        <v>919</v>
      </c>
      <c r="C875" s="4">
        <v>6624</v>
      </c>
      <c r="D875" t="s">
        <v>1052</v>
      </c>
      <c r="E875" t="s">
        <v>9</v>
      </c>
      <c r="F875" t="str">
        <f t="shared" si="13"/>
        <v>296624</v>
      </c>
      <c r="G875" s="6">
        <f>IFERROR(VLOOKUP(F875, '[1]Enrollment 1516s2'!$E$2:$F$4018, 2, FALSE), "")</f>
        <v>764</v>
      </c>
    </row>
    <row r="876" spans="1:7" x14ac:dyDescent="0.35">
      <c r="A876">
        <v>29</v>
      </c>
      <c r="B876" t="s">
        <v>919</v>
      </c>
      <c r="C876" s="4">
        <v>6625</v>
      </c>
      <c r="D876" t="s">
        <v>1053</v>
      </c>
      <c r="E876" t="s">
        <v>14</v>
      </c>
      <c r="F876" t="str">
        <f t="shared" si="13"/>
        <v>296625</v>
      </c>
      <c r="G876" s="6">
        <f>IFERROR(VLOOKUP(F876, '[1]Enrollment 1516s2'!$E$2:$F$4018, 2, FALSE), "")</f>
        <v>597</v>
      </c>
    </row>
    <row r="877" spans="1:7" x14ac:dyDescent="0.35">
      <c r="A877">
        <v>29</v>
      </c>
      <c r="B877" t="s">
        <v>919</v>
      </c>
      <c r="C877" s="4">
        <v>6626</v>
      </c>
      <c r="D877" t="s">
        <v>1054</v>
      </c>
      <c r="E877" t="s">
        <v>9</v>
      </c>
      <c r="F877" t="str">
        <f t="shared" si="13"/>
        <v>296626</v>
      </c>
      <c r="G877" s="6">
        <f>IFERROR(VLOOKUP(F877, '[1]Enrollment 1516s2'!$E$2:$F$4018, 2, FALSE), "")</f>
        <v>348</v>
      </c>
    </row>
    <row r="878" spans="1:7" x14ac:dyDescent="0.35">
      <c r="A878">
        <v>29</v>
      </c>
      <c r="B878" t="s">
        <v>919</v>
      </c>
      <c r="C878" s="4">
        <v>6634</v>
      </c>
      <c r="D878" t="s">
        <v>1055</v>
      </c>
      <c r="E878" t="s">
        <v>9</v>
      </c>
      <c r="F878" t="str">
        <f t="shared" si="13"/>
        <v>296634</v>
      </c>
      <c r="G878" s="6">
        <f>IFERROR(VLOOKUP(F878, '[1]Enrollment 1516s2'!$E$2:$F$4018, 2, FALSE), "")</f>
        <v>579</v>
      </c>
    </row>
    <row r="879" spans="1:7" x14ac:dyDescent="0.35">
      <c r="A879">
        <v>29</v>
      </c>
      <c r="B879" t="s">
        <v>919</v>
      </c>
      <c r="C879" s="4">
        <v>6637</v>
      </c>
      <c r="D879" t="s">
        <v>1056</v>
      </c>
      <c r="E879" t="s">
        <v>14</v>
      </c>
      <c r="F879" t="str">
        <f t="shared" si="13"/>
        <v>296637</v>
      </c>
      <c r="G879" s="6">
        <f>IFERROR(VLOOKUP(F879, '[1]Enrollment 1516s2'!$E$2:$F$4018, 2, FALSE), "")</f>
        <v>486</v>
      </c>
    </row>
    <row r="880" spans="1:7" x14ac:dyDescent="0.35">
      <c r="A880">
        <v>29</v>
      </c>
      <c r="B880" t="s">
        <v>919</v>
      </c>
      <c r="C880" s="4">
        <v>6649</v>
      </c>
      <c r="D880" t="s">
        <v>1057</v>
      </c>
      <c r="E880" t="s">
        <v>9</v>
      </c>
      <c r="F880" t="str">
        <f t="shared" si="13"/>
        <v>296649</v>
      </c>
      <c r="G880" s="6">
        <f>IFERROR(VLOOKUP(F880, '[1]Enrollment 1516s2'!$E$2:$F$4018, 2, FALSE), "")</f>
        <v>740</v>
      </c>
    </row>
    <row r="881" spans="1:7" x14ac:dyDescent="0.35">
      <c r="A881">
        <v>29</v>
      </c>
      <c r="B881" t="s">
        <v>919</v>
      </c>
      <c r="C881" s="4">
        <v>6650</v>
      </c>
      <c r="D881" t="s">
        <v>1058</v>
      </c>
      <c r="E881" t="s">
        <v>9</v>
      </c>
      <c r="F881" t="str">
        <f t="shared" si="13"/>
        <v>296650</v>
      </c>
      <c r="G881" s="6">
        <f>IFERROR(VLOOKUP(F881, '[1]Enrollment 1516s2'!$E$2:$F$4018, 2, FALSE), "")</f>
        <v>220</v>
      </c>
    </row>
    <row r="882" spans="1:7" x14ac:dyDescent="0.35">
      <c r="A882">
        <v>29</v>
      </c>
      <c r="B882" t="s">
        <v>919</v>
      </c>
      <c r="C882" s="4">
        <v>6652</v>
      </c>
      <c r="D882" t="s">
        <v>1059</v>
      </c>
      <c r="E882" t="s">
        <v>14</v>
      </c>
      <c r="F882" t="str">
        <f t="shared" si="13"/>
        <v>296652</v>
      </c>
      <c r="G882" s="6">
        <f>IFERROR(VLOOKUP(F882, '[1]Enrollment 1516s2'!$E$2:$F$4018, 2, FALSE), "")</f>
        <v>376</v>
      </c>
    </row>
    <row r="883" spans="1:7" x14ac:dyDescent="0.35">
      <c r="A883">
        <v>29</v>
      </c>
      <c r="B883" t="s">
        <v>919</v>
      </c>
      <c r="C883" s="4">
        <v>6654</v>
      </c>
      <c r="D883" t="s">
        <v>1060</v>
      </c>
      <c r="E883" t="s">
        <v>14</v>
      </c>
      <c r="F883" t="str">
        <f t="shared" si="13"/>
        <v>296654</v>
      </c>
      <c r="G883" s="6" t="str">
        <f>IFERROR(VLOOKUP(F883, '[1]Enrollment 1516s2'!$E$2:$F$4018, 2, FALSE), "")</f>
        <v/>
      </c>
    </row>
    <row r="884" spans="1:7" x14ac:dyDescent="0.35">
      <c r="A884">
        <v>29</v>
      </c>
      <c r="B884" t="s">
        <v>919</v>
      </c>
      <c r="C884" s="4">
        <v>6655</v>
      </c>
      <c r="D884" t="s">
        <v>1061</v>
      </c>
      <c r="E884" t="s">
        <v>9</v>
      </c>
      <c r="F884" t="str">
        <f t="shared" si="13"/>
        <v>296655</v>
      </c>
      <c r="G884" s="6">
        <f>IFERROR(VLOOKUP(F884, '[1]Enrollment 1516s2'!$E$2:$F$4018, 2, FALSE), "")</f>
        <v>760</v>
      </c>
    </row>
    <row r="885" spans="1:7" x14ac:dyDescent="0.35">
      <c r="A885">
        <v>29</v>
      </c>
      <c r="B885" t="s">
        <v>919</v>
      </c>
      <c r="C885" s="4">
        <v>6658</v>
      </c>
      <c r="D885" t="s">
        <v>1062</v>
      </c>
      <c r="E885" t="s">
        <v>9</v>
      </c>
      <c r="F885" t="str">
        <f t="shared" si="13"/>
        <v>296658</v>
      </c>
      <c r="G885" s="6">
        <f>IFERROR(VLOOKUP(F885, '[1]Enrollment 1516s2'!$E$2:$F$4018, 2, FALSE), "")</f>
        <v>1312</v>
      </c>
    </row>
    <row r="886" spans="1:7" x14ac:dyDescent="0.35">
      <c r="A886">
        <v>29</v>
      </c>
      <c r="B886" t="s">
        <v>919</v>
      </c>
      <c r="C886" s="4">
        <v>6661</v>
      </c>
      <c r="D886" t="s">
        <v>1063</v>
      </c>
      <c r="E886" t="s">
        <v>9</v>
      </c>
      <c r="F886" t="str">
        <f t="shared" si="13"/>
        <v>296661</v>
      </c>
      <c r="G886" s="6">
        <f>IFERROR(VLOOKUP(F886, '[1]Enrollment 1516s2'!$E$2:$F$4018, 2, FALSE), "")</f>
        <v>269</v>
      </c>
    </row>
    <row r="887" spans="1:7" x14ac:dyDescent="0.35">
      <c r="A887">
        <v>29</v>
      </c>
      <c r="B887" t="s">
        <v>919</v>
      </c>
      <c r="C887" s="4">
        <v>6662</v>
      </c>
      <c r="D887" t="s">
        <v>1064</v>
      </c>
      <c r="E887" t="s">
        <v>14</v>
      </c>
      <c r="F887" t="str">
        <f t="shared" si="13"/>
        <v>296662</v>
      </c>
      <c r="G887" s="6">
        <f>IFERROR(VLOOKUP(F887, '[1]Enrollment 1516s2'!$E$2:$F$4018, 2, FALSE), "")</f>
        <v>1121</v>
      </c>
    </row>
    <row r="888" spans="1:7" x14ac:dyDescent="0.35">
      <c r="A888">
        <v>29</v>
      </c>
      <c r="B888" t="s">
        <v>919</v>
      </c>
      <c r="C888" s="4">
        <v>6663</v>
      </c>
      <c r="D888" t="s">
        <v>1065</v>
      </c>
      <c r="E888" t="s">
        <v>14</v>
      </c>
      <c r="F888" t="str">
        <f t="shared" si="13"/>
        <v>296663</v>
      </c>
      <c r="G888" s="6">
        <f>IFERROR(VLOOKUP(F888, '[1]Enrollment 1516s2'!$E$2:$F$4018, 2, FALSE), "")</f>
        <v>150</v>
      </c>
    </row>
    <row r="889" spans="1:7" x14ac:dyDescent="0.35">
      <c r="A889">
        <v>29</v>
      </c>
      <c r="B889" t="s">
        <v>919</v>
      </c>
      <c r="C889" s="4">
        <v>6667</v>
      </c>
      <c r="D889" t="s">
        <v>1066</v>
      </c>
      <c r="E889" t="s">
        <v>14</v>
      </c>
      <c r="F889" t="str">
        <f t="shared" si="13"/>
        <v>296667</v>
      </c>
      <c r="G889" s="6">
        <f>IFERROR(VLOOKUP(F889, '[1]Enrollment 1516s2'!$E$2:$F$4018, 2, FALSE), "")</f>
        <v>322</v>
      </c>
    </row>
    <row r="890" spans="1:7" x14ac:dyDescent="0.35">
      <c r="A890">
        <v>29</v>
      </c>
      <c r="B890" t="s">
        <v>919</v>
      </c>
      <c r="C890" s="4">
        <v>6668</v>
      </c>
      <c r="D890" t="s">
        <v>1067</v>
      </c>
      <c r="E890" t="s">
        <v>9</v>
      </c>
      <c r="F890" t="str">
        <f t="shared" si="13"/>
        <v>296668</v>
      </c>
      <c r="G890" s="6">
        <f>IFERROR(VLOOKUP(F890, '[1]Enrollment 1516s2'!$E$2:$F$4018, 2, FALSE), "")</f>
        <v>586</v>
      </c>
    </row>
    <row r="891" spans="1:7" x14ac:dyDescent="0.35">
      <c r="A891">
        <v>29</v>
      </c>
      <c r="B891" t="s">
        <v>919</v>
      </c>
      <c r="C891" s="4">
        <v>6671</v>
      </c>
      <c r="D891" t="s">
        <v>1068</v>
      </c>
      <c r="E891" t="s">
        <v>9</v>
      </c>
      <c r="F891" t="str">
        <f t="shared" si="13"/>
        <v>296671</v>
      </c>
      <c r="G891" s="6">
        <f>IFERROR(VLOOKUP(F891, '[1]Enrollment 1516s2'!$E$2:$F$4018, 2, FALSE), "")</f>
        <v>746</v>
      </c>
    </row>
    <row r="892" spans="1:7" x14ac:dyDescent="0.35">
      <c r="A892">
        <v>29</v>
      </c>
      <c r="B892" t="s">
        <v>919</v>
      </c>
      <c r="C892" s="4">
        <v>7023</v>
      </c>
      <c r="D892" t="s">
        <v>1069</v>
      </c>
      <c r="E892" t="s">
        <v>14</v>
      </c>
      <c r="F892" t="str">
        <f t="shared" si="13"/>
        <v>297023</v>
      </c>
      <c r="G892" s="6">
        <f>IFERROR(VLOOKUP(F892, '[1]Enrollment 1516s2'!$E$2:$F$4018, 2, FALSE), "")</f>
        <v>321</v>
      </c>
    </row>
    <row r="893" spans="1:7" x14ac:dyDescent="0.35">
      <c r="A893">
        <v>29</v>
      </c>
      <c r="B893" t="s">
        <v>919</v>
      </c>
      <c r="C893" s="4">
        <v>7679</v>
      </c>
      <c r="D893" t="s">
        <v>1070</v>
      </c>
      <c r="E893" t="s">
        <v>9</v>
      </c>
      <c r="F893" t="str">
        <f t="shared" si="13"/>
        <v>297679</v>
      </c>
      <c r="G893" s="6" t="str">
        <f>IFERROR(VLOOKUP(F893, '[1]Enrollment 1516s2'!$E$2:$F$4018, 2, FALSE), "")</f>
        <v/>
      </c>
    </row>
    <row r="894" spans="1:7" x14ac:dyDescent="0.35">
      <c r="A894">
        <v>30</v>
      </c>
      <c r="B894" t="s">
        <v>1071</v>
      </c>
      <c r="C894" s="5" t="s">
        <v>7</v>
      </c>
      <c r="D894" t="s">
        <v>1072</v>
      </c>
      <c r="E894" t="s">
        <v>14</v>
      </c>
      <c r="F894" t="str">
        <f t="shared" si="13"/>
        <v>300031</v>
      </c>
      <c r="G894" s="6">
        <f>IFERROR(VLOOKUP(F894, '[1]Enrollment 1516s2'!$E$2:$F$4018, 2, FALSE), "")</f>
        <v>383</v>
      </c>
    </row>
    <row r="895" spans="1:7" x14ac:dyDescent="0.35">
      <c r="A895">
        <v>31</v>
      </c>
      <c r="B895" t="s">
        <v>1073</v>
      </c>
      <c r="C895" s="5" t="s">
        <v>7</v>
      </c>
      <c r="D895" t="s">
        <v>1074</v>
      </c>
      <c r="E895" t="s">
        <v>9</v>
      </c>
      <c r="F895" t="str">
        <f t="shared" si="13"/>
        <v>310031</v>
      </c>
      <c r="G895" s="6">
        <f>IFERROR(VLOOKUP(F895, '[1]Enrollment 1516s2'!$E$2:$F$4018, 2, FALSE), "")</f>
        <v>2885</v>
      </c>
    </row>
    <row r="896" spans="1:7" x14ac:dyDescent="0.35">
      <c r="A896">
        <v>31</v>
      </c>
      <c r="B896" t="s">
        <v>1073</v>
      </c>
      <c r="C896" s="5" t="s">
        <v>10</v>
      </c>
      <c r="D896" t="s">
        <v>1075</v>
      </c>
      <c r="E896" t="s">
        <v>9</v>
      </c>
      <c r="F896" t="str">
        <f t="shared" si="13"/>
        <v>310041</v>
      </c>
      <c r="G896" s="6">
        <f>IFERROR(VLOOKUP(F896, '[1]Enrollment 1516s2'!$E$2:$F$4018, 2, FALSE), "")</f>
        <v>551</v>
      </c>
    </row>
    <row r="897" spans="1:7" x14ac:dyDescent="0.35">
      <c r="A897">
        <v>31</v>
      </c>
      <c r="B897" t="s">
        <v>1073</v>
      </c>
      <c r="C897" s="5" t="s">
        <v>121</v>
      </c>
      <c r="D897" t="s">
        <v>1076</v>
      </c>
      <c r="E897" t="s">
        <v>9</v>
      </c>
      <c r="F897" t="str">
        <f t="shared" si="13"/>
        <v>310051</v>
      </c>
      <c r="G897" s="6">
        <f>IFERROR(VLOOKUP(F897, '[1]Enrollment 1516s2'!$E$2:$F$4018, 2, FALSE), "")</f>
        <v>534</v>
      </c>
    </row>
    <row r="898" spans="1:7" x14ac:dyDescent="0.35">
      <c r="A898">
        <v>31</v>
      </c>
      <c r="B898" t="s">
        <v>1073</v>
      </c>
      <c r="C898" s="5" t="s">
        <v>82</v>
      </c>
      <c r="D898" t="s">
        <v>1077</v>
      </c>
      <c r="E898" t="s">
        <v>9</v>
      </c>
      <c r="F898" t="str">
        <f t="shared" si="13"/>
        <v>310061</v>
      </c>
      <c r="G898" s="6">
        <f>IFERROR(VLOOKUP(F898, '[1]Enrollment 1516s2'!$E$2:$F$4018, 2, FALSE), "")</f>
        <v>466</v>
      </c>
    </row>
    <row r="899" spans="1:7" x14ac:dyDescent="0.35">
      <c r="A899">
        <v>31</v>
      </c>
      <c r="B899" t="s">
        <v>1073</v>
      </c>
      <c r="C899" s="5" t="s">
        <v>84</v>
      </c>
      <c r="D899" t="s">
        <v>1078</v>
      </c>
      <c r="E899" t="s">
        <v>14</v>
      </c>
      <c r="F899" t="str">
        <f t="shared" ref="F899:F962" si="14">A899&amp;C899</f>
        <v>310081</v>
      </c>
      <c r="G899" s="6">
        <f>IFERROR(VLOOKUP(F899, '[1]Enrollment 1516s2'!$E$2:$F$4018, 2, FALSE), "")</f>
        <v>826</v>
      </c>
    </row>
    <row r="900" spans="1:7" x14ac:dyDescent="0.35">
      <c r="A900">
        <v>31</v>
      </c>
      <c r="B900" t="s">
        <v>1073</v>
      </c>
      <c r="C900" s="5" t="s">
        <v>23</v>
      </c>
      <c r="D900" t="s">
        <v>1079</v>
      </c>
      <c r="E900" t="s">
        <v>14</v>
      </c>
      <c r="F900" t="str">
        <f t="shared" si="14"/>
        <v>310171</v>
      </c>
      <c r="G900" s="6">
        <f>IFERROR(VLOOKUP(F900, '[1]Enrollment 1516s2'!$E$2:$F$4018, 2, FALSE), "")</f>
        <v>968</v>
      </c>
    </row>
    <row r="901" spans="1:7" x14ac:dyDescent="0.35">
      <c r="A901">
        <v>31</v>
      </c>
      <c r="B901" t="s">
        <v>1073</v>
      </c>
      <c r="C901" s="5" t="s">
        <v>506</v>
      </c>
      <c r="D901" t="s">
        <v>1080</v>
      </c>
      <c r="E901" t="s">
        <v>14</v>
      </c>
      <c r="F901" t="str">
        <f t="shared" si="14"/>
        <v>310291</v>
      </c>
      <c r="G901" s="6">
        <f>IFERROR(VLOOKUP(F901, '[1]Enrollment 1516s2'!$E$2:$F$4018, 2, FALSE), "")</f>
        <v>1862</v>
      </c>
    </row>
    <row r="902" spans="1:7" x14ac:dyDescent="0.35">
      <c r="A902">
        <v>31</v>
      </c>
      <c r="B902" t="s">
        <v>1073</v>
      </c>
      <c r="C902" s="5" t="s">
        <v>133</v>
      </c>
      <c r="D902" t="s">
        <v>1081</v>
      </c>
      <c r="E902" t="s">
        <v>9</v>
      </c>
      <c r="F902" t="str">
        <f t="shared" si="14"/>
        <v>310301</v>
      </c>
      <c r="G902" s="6">
        <f>IFERROR(VLOOKUP(F902, '[1]Enrollment 1516s2'!$E$2:$F$4018, 2, FALSE), "")</f>
        <v>553</v>
      </c>
    </row>
    <row r="903" spans="1:7" x14ac:dyDescent="0.35">
      <c r="A903">
        <v>31</v>
      </c>
      <c r="B903" t="s">
        <v>1073</v>
      </c>
      <c r="C903" s="5" t="s">
        <v>425</v>
      </c>
      <c r="D903" t="s">
        <v>1082</v>
      </c>
      <c r="E903" t="s">
        <v>9</v>
      </c>
      <c r="F903" t="str">
        <f t="shared" si="14"/>
        <v>310371</v>
      </c>
      <c r="G903" s="6">
        <f>IFERROR(VLOOKUP(F903, '[1]Enrollment 1516s2'!$E$2:$F$4018, 2, FALSE), "")</f>
        <v>905</v>
      </c>
    </row>
    <row r="904" spans="1:7" x14ac:dyDescent="0.35">
      <c r="A904">
        <v>31</v>
      </c>
      <c r="B904" t="s">
        <v>1073</v>
      </c>
      <c r="C904" s="4">
        <v>5001</v>
      </c>
      <c r="D904" t="s">
        <v>1083</v>
      </c>
      <c r="E904" t="s">
        <v>9</v>
      </c>
      <c r="F904" t="str">
        <f t="shared" si="14"/>
        <v>315001</v>
      </c>
      <c r="G904" s="6">
        <f>IFERROR(VLOOKUP(F904, '[1]Enrollment 1516s2'!$E$2:$F$4018, 2, FALSE), "")</f>
        <v>656</v>
      </c>
    </row>
    <row r="905" spans="1:7" x14ac:dyDescent="0.35">
      <c r="A905">
        <v>31</v>
      </c>
      <c r="B905" t="s">
        <v>1073</v>
      </c>
      <c r="C905" s="4">
        <v>5002</v>
      </c>
      <c r="D905" t="s">
        <v>1084</v>
      </c>
      <c r="E905" t="s">
        <v>9</v>
      </c>
      <c r="F905" t="str">
        <f t="shared" si="14"/>
        <v>315002</v>
      </c>
      <c r="G905" s="6">
        <f>IFERROR(VLOOKUP(F905, '[1]Enrollment 1516s2'!$E$2:$F$4018, 2, FALSE), "")</f>
        <v>129</v>
      </c>
    </row>
    <row r="906" spans="1:7" x14ac:dyDescent="0.35">
      <c r="A906">
        <v>31</v>
      </c>
      <c r="B906" t="s">
        <v>1073</v>
      </c>
      <c r="C906" s="4">
        <v>5003</v>
      </c>
      <c r="D906" t="s">
        <v>1085</v>
      </c>
      <c r="E906" t="s">
        <v>9</v>
      </c>
      <c r="F906" t="str">
        <f t="shared" si="14"/>
        <v>315003</v>
      </c>
      <c r="G906" s="6">
        <f>IFERROR(VLOOKUP(F906, '[1]Enrollment 1516s2'!$E$2:$F$4018, 2, FALSE), "")</f>
        <v>321</v>
      </c>
    </row>
    <row r="907" spans="1:7" x14ac:dyDescent="0.35">
      <c r="A907">
        <v>31</v>
      </c>
      <c r="B907" t="s">
        <v>1073</v>
      </c>
      <c r="C907" s="4">
        <v>5005</v>
      </c>
      <c r="D907" t="s">
        <v>1086</v>
      </c>
      <c r="E907" t="s">
        <v>9</v>
      </c>
      <c r="F907" t="str">
        <f t="shared" si="14"/>
        <v>315005</v>
      </c>
      <c r="G907" s="6">
        <f>IFERROR(VLOOKUP(F907, '[1]Enrollment 1516s2'!$E$2:$F$4018, 2, FALSE), "")</f>
        <v>287</v>
      </c>
    </row>
    <row r="908" spans="1:7" x14ac:dyDescent="0.35">
      <c r="A908">
        <v>31</v>
      </c>
      <c r="B908" t="s">
        <v>1073</v>
      </c>
      <c r="C908" s="4">
        <v>5006</v>
      </c>
      <c r="D908" t="s">
        <v>1087</v>
      </c>
      <c r="E908" t="s">
        <v>9</v>
      </c>
      <c r="F908" t="str">
        <f t="shared" si="14"/>
        <v>315006</v>
      </c>
      <c r="G908" s="6">
        <f>IFERROR(VLOOKUP(F908, '[1]Enrollment 1516s2'!$E$2:$F$4018, 2, FALSE), "")</f>
        <v>890</v>
      </c>
    </row>
    <row r="909" spans="1:7" x14ac:dyDescent="0.35">
      <c r="A909">
        <v>32</v>
      </c>
      <c r="B909" t="s">
        <v>1088</v>
      </c>
      <c r="C909" s="5" t="s">
        <v>355</v>
      </c>
      <c r="D909" t="s">
        <v>1089</v>
      </c>
      <c r="E909" t="s">
        <v>14</v>
      </c>
      <c r="F909" t="str">
        <f t="shared" si="14"/>
        <v>320021</v>
      </c>
      <c r="G909" s="6">
        <f>IFERROR(VLOOKUP(F909, '[1]Enrollment 1516s2'!$E$2:$F$4018, 2, FALSE), "")</f>
        <v>765</v>
      </c>
    </row>
    <row r="910" spans="1:7" x14ac:dyDescent="0.35">
      <c r="A910">
        <v>32</v>
      </c>
      <c r="B910" t="s">
        <v>1088</v>
      </c>
      <c r="C910" s="5" t="s">
        <v>10</v>
      </c>
      <c r="D910" t="s">
        <v>266</v>
      </c>
      <c r="E910" t="s">
        <v>14</v>
      </c>
      <c r="F910" t="str">
        <f t="shared" si="14"/>
        <v>320041</v>
      </c>
      <c r="G910" s="6">
        <f>IFERROR(VLOOKUP(F910, '[1]Enrollment 1516s2'!$E$2:$F$4018, 2, FALSE), "")</f>
        <v>609</v>
      </c>
    </row>
    <row r="911" spans="1:7" x14ac:dyDescent="0.35">
      <c r="A911">
        <v>32</v>
      </c>
      <c r="B911" t="s">
        <v>1088</v>
      </c>
      <c r="C911" s="5" t="s">
        <v>82</v>
      </c>
      <c r="D911" t="s">
        <v>1090</v>
      </c>
      <c r="E911" t="s">
        <v>14</v>
      </c>
      <c r="F911" t="str">
        <f t="shared" si="14"/>
        <v>320061</v>
      </c>
      <c r="G911" s="6">
        <f>IFERROR(VLOOKUP(F911, '[1]Enrollment 1516s2'!$E$2:$F$4018, 2, FALSE), "")</f>
        <v>628</v>
      </c>
    </row>
    <row r="912" spans="1:7" x14ac:dyDescent="0.35">
      <c r="A912">
        <v>32</v>
      </c>
      <c r="B912" t="s">
        <v>1088</v>
      </c>
      <c r="C912" s="5" t="s">
        <v>17</v>
      </c>
      <c r="D912" t="s">
        <v>1091</v>
      </c>
      <c r="E912" t="s">
        <v>14</v>
      </c>
      <c r="F912" t="str">
        <f t="shared" si="14"/>
        <v>320121</v>
      </c>
      <c r="G912" s="6">
        <f>IFERROR(VLOOKUP(F912, '[1]Enrollment 1516s2'!$E$2:$F$4018, 2, FALSE), "")</f>
        <v>523</v>
      </c>
    </row>
    <row r="913" spans="1:7" x14ac:dyDescent="0.35">
      <c r="A913">
        <v>32</v>
      </c>
      <c r="B913" t="s">
        <v>1088</v>
      </c>
      <c r="C913" s="5" t="s">
        <v>19</v>
      </c>
      <c r="D913" t="s">
        <v>1092</v>
      </c>
      <c r="E913" t="s">
        <v>14</v>
      </c>
      <c r="F913" t="str">
        <f t="shared" si="14"/>
        <v>320141</v>
      </c>
      <c r="G913" s="6">
        <f>IFERROR(VLOOKUP(F913, '[1]Enrollment 1516s2'!$E$2:$F$4018, 2, FALSE), "")</f>
        <v>403</v>
      </c>
    </row>
    <row r="914" spans="1:7" x14ac:dyDescent="0.35">
      <c r="A914">
        <v>32</v>
      </c>
      <c r="B914" t="s">
        <v>1088</v>
      </c>
      <c r="C914" s="5" t="s">
        <v>23</v>
      </c>
      <c r="D914" t="s">
        <v>1093</v>
      </c>
      <c r="E914" t="s">
        <v>9</v>
      </c>
      <c r="F914" t="str">
        <f t="shared" si="14"/>
        <v>320171</v>
      </c>
      <c r="G914" s="6">
        <f>IFERROR(VLOOKUP(F914, '[1]Enrollment 1516s2'!$E$2:$F$4018, 2, FALSE), "")</f>
        <v>451</v>
      </c>
    </row>
    <row r="915" spans="1:7" x14ac:dyDescent="0.35">
      <c r="A915">
        <v>32</v>
      </c>
      <c r="B915" t="s">
        <v>1088</v>
      </c>
      <c r="C915" s="5" t="s">
        <v>128</v>
      </c>
      <c r="D915" t="s">
        <v>1094</v>
      </c>
      <c r="E915" t="s">
        <v>14</v>
      </c>
      <c r="F915" t="str">
        <f t="shared" si="14"/>
        <v>320181</v>
      </c>
      <c r="G915" s="6">
        <f>IFERROR(VLOOKUP(F915, '[1]Enrollment 1516s2'!$E$2:$F$4018, 2, FALSE), "")</f>
        <v>628</v>
      </c>
    </row>
    <row r="916" spans="1:7" x14ac:dyDescent="0.35">
      <c r="A916">
        <v>32</v>
      </c>
      <c r="B916" t="s">
        <v>1088</v>
      </c>
      <c r="C916" s="5" t="s">
        <v>29</v>
      </c>
      <c r="D916" t="s">
        <v>1095</v>
      </c>
      <c r="E916" t="s">
        <v>14</v>
      </c>
      <c r="F916" t="str">
        <f t="shared" si="14"/>
        <v>320271</v>
      </c>
      <c r="G916" s="6">
        <f>IFERROR(VLOOKUP(F916, '[1]Enrollment 1516s2'!$E$2:$F$4018, 2, FALSE), "")</f>
        <v>440</v>
      </c>
    </row>
    <row r="917" spans="1:7" x14ac:dyDescent="0.35">
      <c r="A917">
        <v>32</v>
      </c>
      <c r="B917" t="s">
        <v>1088</v>
      </c>
      <c r="C917" s="5" t="s">
        <v>133</v>
      </c>
      <c r="D917" t="s">
        <v>1096</v>
      </c>
      <c r="E917" t="s">
        <v>14</v>
      </c>
      <c r="F917" t="str">
        <f t="shared" si="14"/>
        <v>320301</v>
      </c>
      <c r="G917" s="6">
        <f>IFERROR(VLOOKUP(F917, '[1]Enrollment 1516s2'!$E$2:$F$4018, 2, FALSE), "")</f>
        <v>334</v>
      </c>
    </row>
    <row r="918" spans="1:7" x14ac:dyDescent="0.35">
      <c r="A918">
        <v>32</v>
      </c>
      <c r="B918" t="s">
        <v>1088</v>
      </c>
      <c r="C918" s="5" t="s">
        <v>93</v>
      </c>
      <c r="D918" t="s">
        <v>1097</v>
      </c>
      <c r="E918" t="s">
        <v>14</v>
      </c>
      <c r="F918" t="str">
        <f t="shared" si="14"/>
        <v>320491</v>
      </c>
      <c r="G918" s="6">
        <f>IFERROR(VLOOKUP(F918, '[1]Enrollment 1516s2'!$E$2:$F$4018, 2, FALSE), "")</f>
        <v>325</v>
      </c>
    </row>
    <row r="919" spans="1:7" x14ac:dyDescent="0.35">
      <c r="A919">
        <v>34</v>
      </c>
      <c r="B919" t="s">
        <v>1098</v>
      </c>
      <c r="C919" s="5" t="s">
        <v>355</v>
      </c>
      <c r="D919" t="s">
        <v>1099</v>
      </c>
      <c r="E919" t="s">
        <v>9</v>
      </c>
      <c r="F919" t="str">
        <f t="shared" si="14"/>
        <v>340021</v>
      </c>
      <c r="G919" s="6">
        <f>IFERROR(VLOOKUP(F919, '[1]Enrollment 1516s2'!$E$2:$F$4018, 2, FALSE), "")</f>
        <v>617</v>
      </c>
    </row>
    <row r="920" spans="1:7" x14ac:dyDescent="0.35">
      <c r="A920">
        <v>34</v>
      </c>
      <c r="B920" t="s">
        <v>1098</v>
      </c>
      <c r="C920" s="5" t="s">
        <v>864</v>
      </c>
      <c r="D920" t="s">
        <v>1100</v>
      </c>
      <c r="E920" t="s">
        <v>14</v>
      </c>
      <c r="F920" t="str">
        <f t="shared" si="14"/>
        <v>340022</v>
      </c>
      <c r="G920" s="6">
        <f>IFERROR(VLOOKUP(F920, '[1]Enrollment 1516s2'!$E$2:$F$4018, 2, FALSE), "")</f>
        <v>623</v>
      </c>
    </row>
    <row r="921" spans="1:7" x14ac:dyDescent="0.35">
      <c r="A921">
        <v>35</v>
      </c>
      <c r="B921" t="s">
        <v>1101</v>
      </c>
      <c r="C921" s="5" t="s">
        <v>10</v>
      </c>
      <c r="D921" t="s">
        <v>1102</v>
      </c>
      <c r="E921" t="s">
        <v>14</v>
      </c>
      <c r="F921" t="str">
        <f t="shared" si="14"/>
        <v>350041</v>
      </c>
      <c r="G921" s="6">
        <f>IFERROR(VLOOKUP(F921, '[1]Enrollment 1516s2'!$E$2:$F$4018, 2, FALSE), "")</f>
        <v>559</v>
      </c>
    </row>
    <row r="922" spans="1:7" x14ac:dyDescent="0.35">
      <c r="A922">
        <v>35</v>
      </c>
      <c r="B922" t="s">
        <v>1101</v>
      </c>
      <c r="C922" s="5" t="s">
        <v>1103</v>
      </c>
      <c r="D922" t="s">
        <v>1104</v>
      </c>
      <c r="E922" t="s">
        <v>14</v>
      </c>
      <c r="F922" t="str">
        <f t="shared" si="14"/>
        <v>350068</v>
      </c>
      <c r="G922" s="6">
        <f>IFERROR(VLOOKUP(F922, '[1]Enrollment 1516s2'!$E$2:$F$4018, 2, FALSE), "")</f>
        <v>1023</v>
      </c>
    </row>
    <row r="923" spans="1:7" x14ac:dyDescent="0.35">
      <c r="A923">
        <v>35</v>
      </c>
      <c r="B923" t="s">
        <v>1101</v>
      </c>
      <c r="C923" s="5" t="s">
        <v>926</v>
      </c>
      <c r="D923" t="s">
        <v>1105</v>
      </c>
      <c r="E923" t="s">
        <v>14</v>
      </c>
      <c r="F923" t="str">
        <f t="shared" si="14"/>
        <v>350069</v>
      </c>
      <c r="G923" s="6">
        <f>IFERROR(VLOOKUP(F923, '[1]Enrollment 1516s2'!$E$2:$F$4018, 2, FALSE), "")</f>
        <v>792</v>
      </c>
    </row>
    <row r="924" spans="1:7" x14ac:dyDescent="0.35">
      <c r="A924">
        <v>35</v>
      </c>
      <c r="B924" t="s">
        <v>1101</v>
      </c>
      <c r="C924" s="5" t="s">
        <v>1106</v>
      </c>
      <c r="D924" t="s">
        <v>1107</v>
      </c>
      <c r="E924" t="s">
        <v>9</v>
      </c>
      <c r="F924" t="str">
        <f t="shared" si="14"/>
        <v>350080</v>
      </c>
      <c r="G924" s="6">
        <f>IFERROR(VLOOKUP(F924, '[1]Enrollment 1516s2'!$E$2:$F$4018, 2, FALSE), "")</f>
        <v>1132</v>
      </c>
    </row>
    <row r="925" spans="1:7" x14ac:dyDescent="0.35">
      <c r="A925">
        <v>35</v>
      </c>
      <c r="B925" t="s">
        <v>1101</v>
      </c>
      <c r="C925" s="5" t="s">
        <v>84</v>
      </c>
      <c r="D925" t="s">
        <v>1108</v>
      </c>
      <c r="E925" t="s">
        <v>14</v>
      </c>
      <c r="F925" t="str">
        <f t="shared" si="14"/>
        <v>350081</v>
      </c>
      <c r="G925" s="6">
        <f>IFERROR(VLOOKUP(F925, '[1]Enrollment 1516s2'!$E$2:$F$4018, 2, FALSE), "")</f>
        <v>1257</v>
      </c>
    </row>
    <row r="926" spans="1:7" x14ac:dyDescent="0.35">
      <c r="A926">
        <v>35</v>
      </c>
      <c r="B926" t="s">
        <v>1101</v>
      </c>
      <c r="C926" s="5" t="s">
        <v>1109</v>
      </c>
      <c r="D926" t="s">
        <v>1110</v>
      </c>
      <c r="E926" t="s">
        <v>14</v>
      </c>
      <c r="F926" t="str">
        <f t="shared" si="14"/>
        <v>350113</v>
      </c>
      <c r="G926" s="6">
        <f>IFERROR(VLOOKUP(F926, '[1]Enrollment 1516s2'!$E$2:$F$4018, 2, FALSE), "")</f>
        <v>1018</v>
      </c>
    </row>
    <row r="927" spans="1:7" x14ac:dyDescent="0.35">
      <c r="A927">
        <v>35</v>
      </c>
      <c r="B927" t="s">
        <v>1101</v>
      </c>
      <c r="C927" s="5" t="s">
        <v>1111</v>
      </c>
      <c r="D927" t="s">
        <v>1112</v>
      </c>
      <c r="E927" t="s">
        <v>9</v>
      </c>
      <c r="F927" t="str">
        <f t="shared" si="14"/>
        <v>350119</v>
      </c>
      <c r="G927" s="6">
        <f>IFERROR(VLOOKUP(F927, '[1]Enrollment 1516s2'!$E$2:$F$4018, 2, FALSE), "")</f>
        <v>823</v>
      </c>
    </row>
    <row r="928" spans="1:7" x14ac:dyDescent="0.35">
      <c r="A928">
        <v>35</v>
      </c>
      <c r="B928" t="s">
        <v>1101</v>
      </c>
      <c r="C928" s="5" t="s">
        <v>19</v>
      </c>
      <c r="D928" t="s">
        <v>1113</v>
      </c>
      <c r="E928" t="s">
        <v>9</v>
      </c>
      <c r="F928" t="str">
        <f t="shared" si="14"/>
        <v>350141</v>
      </c>
      <c r="G928" s="6">
        <f>IFERROR(VLOOKUP(F928, '[1]Enrollment 1516s2'!$E$2:$F$4018, 2, FALSE), "")</f>
        <v>546</v>
      </c>
    </row>
    <row r="929" spans="1:7" x14ac:dyDescent="0.35">
      <c r="A929">
        <v>35</v>
      </c>
      <c r="B929" t="s">
        <v>1101</v>
      </c>
      <c r="C929" s="5" t="s">
        <v>1114</v>
      </c>
      <c r="D929" t="s">
        <v>1115</v>
      </c>
      <c r="E929" t="s">
        <v>14</v>
      </c>
      <c r="F929" t="str">
        <f t="shared" si="14"/>
        <v>350149</v>
      </c>
      <c r="G929" s="6">
        <f>IFERROR(VLOOKUP(F929, '[1]Enrollment 1516s2'!$E$2:$F$4018, 2, FALSE), "")</f>
        <v>932</v>
      </c>
    </row>
    <row r="930" spans="1:7" x14ac:dyDescent="0.35">
      <c r="A930">
        <v>35</v>
      </c>
      <c r="B930" t="s">
        <v>1101</v>
      </c>
      <c r="C930" s="5" t="s">
        <v>128</v>
      </c>
      <c r="D930" t="s">
        <v>1116</v>
      </c>
      <c r="E930" t="s">
        <v>14</v>
      </c>
      <c r="F930" t="str">
        <f t="shared" si="14"/>
        <v>350181</v>
      </c>
      <c r="G930" s="6">
        <f>IFERROR(VLOOKUP(F930, '[1]Enrollment 1516s2'!$E$2:$F$4018, 2, FALSE), "")</f>
        <v>1024</v>
      </c>
    </row>
    <row r="931" spans="1:7" x14ac:dyDescent="0.35">
      <c r="A931">
        <v>35</v>
      </c>
      <c r="B931" t="s">
        <v>1101</v>
      </c>
      <c r="C931" s="5" t="s">
        <v>372</v>
      </c>
      <c r="D931" t="s">
        <v>1117</v>
      </c>
      <c r="E931" t="s">
        <v>14</v>
      </c>
      <c r="F931" t="str">
        <f t="shared" si="14"/>
        <v>350211</v>
      </c>
      <c r="G931" s="6">
        <f>IFERROR(VLOOKUP(F931, '[1]Enrollment 1516s2'!$E$2:$F$4018, 2, FALSE), "")</f>
        <v>1300</v>
      </c>
    </row>
    <row r="932" spans="1:7" x14ac:dyDescent="0.35">
      <c r="A932">
        <v>35</v>
      </c>
      <c r="B932" t="s">
        <v>1101</v>
      </c>
      <c r="C932" s="5" t="s">
        <v>1118</v>
      </c>
      <c r="D932" t="s">
        <v>1119</v>
      </c>
      <c r="E932" t="s">
        <v>14</v>
      </c>
      <c r="F932" t="str">
        <f t="shared" si="14"/>
        <v>350213</v>
      </c>
      <c r="G932" s="6">
        <f>IFERROR(VLOOKUP(F932, '[1]Enrollment 1516s2'!$E$2:$F$4018, 2, FALSE), "")</f>
        <v>1084</v>
      </c>
    </row>
    <row r="933" spans="1:7" x14ac:dyDescent="0.35">
      <c r="A933">
        <v>35</v>
      </c>
      <c r="B933" t="s">
        <v>1101</v>
      </c>
      <c r="C933" s="5" t="s">
        <v>374</v>
      </c>
      <c r="D933" t="s">
        <v>1120</v>
      </c>
      <c r="E933" t="s">
        <v>14</v>
      </c>
      <c r="F933" t="str">
        <f t="shared" si="14"/>
        <v>350231</v>
      </c>
      <c r="G933" s="6">
        <f>IFERROR(VLOOKUP(F933, '[1]Enrollment 1516s2'!$E$2:$F$4018, 2, FALSE), "")</f>
        <v>858</v>
      </c>
    </row>
    <row r="934" spans="1:7" x14ac:dyDescent="0.35">
      <c r="A934">
        <v>35</v>
      </c>
      <c r="B934" t="s">
        <v>1101</v>
      </c>
      <c r="C934" s="5" t="s">
        <v>202</v>
      </c>
      <c r="D934" t="s">
        <v>1121</v>
      </c>
      <c r="E934" t="s">
        <v>14</v>
      </c>
      <c r="F934" t="str">
        <f t="shared" si="14"/>
        <v>350241</v>
      </c>
      <c r="G934" s="6">
        <f>IFERROR(VLOOKUP(F934, '[1]Enrollment 1516s2'!$E$2:$F$4018, 2, FALSE), "")</f>
        <v>954</v>
      </c>
    </row>
    <row r="935" spans="1:7" x14ac:dyDescent="0.35">
      <c r="A935">
        <v>35</v>
      </c>
      <c r="B935" t="s">
        <v>1101</v>
      </c>
      <c r="C935" s="5" t="s">
        <v>27</v>
      </c>
      <c r="D935" t="s">
        <v>1122</v>
      </c>
      <c r="E935" t="s">
        <v>14</v>
      </c>
      <c r="F935" t="str">
        <f t="shared" si="14"/>
        <v>350261</v>
      </c>
      <c r="G935" s="6">
        <f>IFERROR(VLOOKUP(F935, '[1]Enrollment 1516s2'!$E$2:$F$4018, 2, FALSE), "")</f>
        <v>1055</v>
      </c>
    </row>
    <row r="936" spans="1:7" x14ac:dyDescent="0.35">
      <c r="A936">
        <v>35</v>
      </c>
      <c r="B936" t="s">
        <v>1101</v>
      </c>
      <c r="C936" s="5" t="s">
        <v>29</v>
      </c>
      <c r="D936" t="s">
        <v>1123</v>
      </c>
      <c r="E936" t="s">
        <v>14</v>
      </c>
      <c r="F936" t="str">
        <f t="shared" si="14"/>
        <v>350271</v>
      </c>
      <c r="G936" s="6">
        <f>IFERROR(VLOOKUP(F936, '[1]Enrollment 1516s2'!$E$2:$F$4018, 2, FALSE), "")</f>
        <v>624</v>
      </c>
    </row>
    <row r="937" spans="1:7" x14ac:dyDescent="0.35">
      <c r="A937">
        <v>35</v>
      </c>
      <c r="B937" t="s">
        <v>1101</v>
      </c>
      <c r="C937" s="5" t="s">
        <v>952</v>
      </c>
      <c r="D937" t="s">
        <v>1124</v>
      </c>
      <c r="E937" t="s">
        <v>9</v>
      </c>
      <c r="F937" t="str">
        <f t="shared" si="14"/>
        <v>350281</v>
      </c>
      <c r="G937" s="6">
        <f>IFERROR(VLOOKUP(F937, '[1]Enrollment 1516s2'!$E$2:$F$4018, 2, FALSE), "")</f>
        <v>1045</v>
      </c>
    </row>
    <row r="938" spans="1:7" x14ac:dyDescent="0.35">
      <c r="A938">
        <v>35</v>
      </c>
      <c r="B938" t="s">
        <v>1101</v>
      </c>
      <c r="C938" s="5" t="s">
        <v>429</v>
      </c>
      <c r="D938" t="s">
        <v>1125</v>
      </c>
      <c r="E938" t="s">
        <v>14</v>
      </c>
      <c r="F938" t="str">
        <f t="shared" si="14"/>
        <v>350401</v>
      </c>
      <c r="G938" s="6">
        <f>IFERROR(VLOOKUP(F938, '[1]Enrollment 1516s2'!$E$2:$F$4018, 2, FALSE), "")</f>
        <v>731</v>
      </c>
    </row>
    <row r="939" spans="1:7" x14ac:dyDescent="0.35">
      <c r="A939">
        <v>35</v>
      </c>
      <c r="B939" t="s">
        <v>1101</v>
      </c>
      <c r="C939" s="5" t="s">
        <v>41</v>
      </c>
      <c r="D939" t="s">
        <v>1126</v>
      </c>
      <c r="E939" t="s">
        <v>9</v>
      </c>
      <c r="F939" t="str">
        <f t="shared" si="14"/>
        <v>350481</v>
      </c>
      <c r="G939" s="6">
        <f>IFERROR(VLOOKUP(F939, '[1]Enrollment 1516s2'!$E$2:$F$4018, 2, FALSE), "")</f>
        <v>1301</v>
      </c>
    </row>
    <row r="940" spans="1:7" x14ac:dyDescent="0.35">
      <c r="A940">
        <v>35</v>
      </c>
      <c r="B940" t="s">
        <v>1101</v>
      </c>
      <c r="C940" s="5" t="s">
        <v>57</v>
      </c>
      <c r="D940" t="s">
        <v>1127</v>
      </c>
      <c r="E940" t="s">
        <v>14</v>
      </c>
      <c r="F940" t="str">
        <f t="shared" si="14"/>
        <v>350561</v>
      </c>
      <c r="G940" s="6">
        <f>IFERROR(VLOOKUP(F940, '[1]Enrollment 1516s2'!$E$2:$F$4018, 2, FALSE), "")</f>
        <v>644</v>
      </c>
    </row>
    <row r="941" spans="1:7" x14ac:dyDescent="0.35">
      <c r="A941">
        <v>35</v>
      </c>
      <c r="B941" t="s">
        <v>1101</v>
      </c>
      <c r="C941" s="5" t="s">
        <v>59</v>
      </c>
      <c r="D941" t="s">
        <v>1128</v>
      </c>
      <c r="E941" t="s">
        <v>14</v>
      </c>
      <c r="F941" t="str">
        <f t="shared" si="14"/>
        <v>350591</v>
      </c>
      <c r="G941" s="6">
        <f>IFERROR(VLOOKUP(F941, '[1]Enrollment 1516s2'!$E$2:$F$4018, 2, FALSE), "")</f>
        <v>876</v>
      </c>
    </row>
    <row r="942" spans="1:7" x14ac:dyDescent="0.35">
      <c r="A942">
        <v>35</v>
      </c>
      <c r="B942" t="s">
        <v>1101</v>
      </c>
      <c r="C942" s="5" t="s">
        <v>1129</v>
      </c>
      <c r="D942" t="s">
        <v>1130</v>
      </c>
      <c r="E942" t="s">
        <v>9</v>
      </c>
      <c r="F942" t="str">
        <f t="shared" si="14"/>
        <v>350597</v>
      </c>
      <c r="G942" s="6">
        <f>IFERROR(VLOOKUP(F942, '[1]Enrollment 1516s2'!$E$2:$F$4018, 2, FALSE), "")</f>
        <v>599</v>
      </c>
    </row>
    <row r="943" spans="1:7" x14ac:dyDescent="0.35">
      <c r="A943">
        <v>35</v>
      </c>
      <c r="B943" t="s">
        <v>1101</v>
      </c>
      <c r="C943" s="5" t="s">
        <v>1131</v>
      </c>
      <c r="D943" t="s">
        <v>1132</v>
      </c>
      <c r="E943" t="s">
        <v>14</v>
      </c>
      <c r="F943" t="str">
        <f t="shared" si="14"/>
        <v>350697</v>
      </c>
      <c r="G943" s="6">
        <f>IFERROR(VLOOKUP(F943, '[1]Enrollment 1516s2'!$E$2:$F$4018, 2, FALSE), "")</f>
        <v>1000</v>
      </c>
    </row>
    <row r="944" spans="1:7" x14ac:dyDescent="0.35">
      <c r="A944">
        <v>35</v>
      </c>
      <c r="B944" t="s">
        <v>1101</v>
      </c>
      <c r="C944" s="5" t="s">
        <v>103</v>
      </c>
      <c r="D944" t="s">
        <v>1133</v>
      </c>
      <c r="E944" t="s">
        <v>14</v>
      </c>
      <c r="F944" t="str">
        <f t="shared" si="14"/>
        <v>350701</v>
      </c>
      <c r="G944" s="6">
        <f>IFERROR(VLOOKUP(F944, '[1]Enrollment 1516s2'!$E$2:$F$4018, 2, FALSE), "")</f>
        <v>1828</v>
      </c>
    </row>
    <row r="945" spans="1:7" x14ac:dyDescent="0.35">
      <c r="A945">
        <v>35</v>
      </c>
      <c r="B945" t="s">
        <v>1101</v>
      </c>
      <c r="C945" s="5" t="s">
        <v>780</v>
      </c>
      <c r="D945" t="s">
        <v>1134</v>
      </c>
      <c r="E945" t="s">
        <v>9</v>
      </c>
      <c r="F945" t="str">
        <f t="shared" si="14"/>
        <v>350801</v>
      </c>
      <c r="G945" s="6">
        <f>IFERROR(VLOOKUP(F945, '[1]Enrollment 1516s2'!$E$2:$F$4018, 2, FALSE), "")</f>
        <v>2317</v>
      </c>
    </row>
    <row r="946" spans="1:7" x14ac:dyDescent="0.35">
      <c r="A946">
        <v>35</v>
      </c>
      <c r="B946" t="s">
        <v>1101</v>
      </c>
      <c r="C946" s="5" t="s">
        <v>1135</v>
      </c>
      <c r="D946" t="s">
        <v>1136</v>
      </c>
      <c r="E946" t="s">
        <v>14</v>
      </c>
      <c r="F946" t="str">
        <f t="shared" si="14"/>
        <v>350901</v>
      </c>
      <c r="G946" s="6">
        <f>IFERROR(VLOOKUP(F946, '[1]Enrollment 1516s2'!$E$2:$F$4018, 2, FALSE), "")</f>
        <v>1975</v>
      </c>
    </row>
    <row r="947" spans="1:7" x14ac:dyDescent="0.35">
      <c r="A947">
        <v>35</v>
      </c>
      <c r="B947" t="s">
        <v>1101</v>
      </c>
      <c r="C947" s="4">
        <v>7004</v>
      </c>
      <c r="D947" t="s">
        <v>1137</v>
      </c>
      <c r="E947" t="s">
        <v>14</v>
      </c>
      <c r="F947" t="str">
        <f t="shared" si="14"/>
        <v>357004</v>
      </c>
      <c r="G947" s="6">
        <f>IFERROR(VLOOKUP(F947, '[1]Enrollment 1516s2'!$E$2:$F$4018, 2, FALSE), "")</f>
        <v>92</v>
      </c>
    </row>
    <row r="948" spans="1:7" x14ac:dyDescent="0.35">
      <c r="A948">
        <v>35</v>
      </c>
      <c r="B948" t="s">
        <v>1101</v>
      </c>
      <c r="C948" s="4">
        <v>9031</v>
      </c>
      <c r="D948" t="s">
        <v>1138</v>
      </c>
      <c r="E948" t="s">
        <v>9</v>
      </c>
      <c r="F948" t="str">
        <f t="shared" si="14"/>
        <v>359031</v>
      </c>
      <c r="G948" s="6">
        <f>IFERROR(VLOOKUP(F948, '[1]Enrollment 1516s2'!$E$2:$F$4018, 2, FALSE), "")</f>
        <v>1020</v>
      </c>
    </row>
    <row r="949" spans="1:7" x14ac:dyDescent="0.35">
      <c r="A949">
        <v>36</v>
      </c>
      <c r="B949" t="s">
        <v>1139</v>
      </c>
      <c r="C949" s="5" t="s">
        <v>84</v>
      </c>
      <c r="D949" t="s">
        <v>1140</v>
      </c>
      <c r="E949" t="s">
        <v>9</v>
      </c>
      <c r="F949" t="str">
        <f t="shared" si="14"/>
        <v>360081</v>
      </c>
      <c r="G949" s="6">
        <f>IFERROR(VLOOKUP(F949, '[1]Enrollment 1516s2'!$E$2:$F$4018, 2, FALSE), "")</f>
        <v>938</v>
      </c>
    </row>
    <row r="950" spans="1:7" x14ac:dyDescent="0.35">
      <c r="A950">
        <v>36</v>
      </c>
      <c r="B950" t="s">
        <v>1139</v>
      </c>
      <c r="C950" s="5" t="s">
        <v>360</v>
      </c>
      <c r="D950" t="s">
        <v>1141</v>
      </c>
      <c r="E950" t="s">
        <v>9</v>
      </c>
      <c r="F950" t="str">
        <f t="shared" si="14"/>
        <v>360131</v>
      </c>
      <c r="G950" s="6">
        <f>IFERROR(VLOOKUP(F950, '[1]Enrollment 1516s2'!$E$2:$F$4018, 2, FALSE), "")</f>
        <v>731</v>
      </c>
    </row>
    <row r="951" spans="1:7" x14ac:dyDescent="0.35">
      <c r="A951">
        <v>36</v>
      </c>
      <c r="B951" t="s">
        <v>1139</v>
      </c>
      <c r="C951" s="5" t="s">
        <v>1142</v>
      </c>
      <c r="D951" t="s">
        <v>1143</v>
      </c>
      <c r="E951" t="s">
        <v>9</v>
      </c>
      <c r="F951" t="str">
        <f t="shared" si="14"/>
        <v>360133</v>
      </c>
      <c r="G951" s="6">
        <f>IFERROR(VLOOKUP(F951, '[1]Enrollment 1516s2'!$E$2:$F$4018, 2, FALSE), "")</f>
        <v>1054</v>
      </c>
    </row>
    <row r="952" spans="1:7" x14ac:dyDescent="0.35">
      <c r="A952">
        <v>36</v>
      </c>
      <c r="B952" t="s">
        <v>1139</v>
      </c>
      <c r="C952" s="5" t="s">
        <v>19</v>
      </c>
      <c r="D952" t="s">
        <v>1144</v>
      </c>
      <c r="E952" t="s">
        <v>9</v>
      </c>
      <c r="F952" t="str">
        <f t="shared" si="14"/>
        <v>360141</v>
      </c>
      <c r="G952" s="6">
        <f>IFERROR(VLOOKUP(F952, '[1]Enrollment 1516s2'!$E$2:$F$4018, 2, FALSE), "")</f>
        <v>825</v>
      </c>
    </row>
    <row r="953" spans="1:7" x14ac:dyDescent="0.35">
      <c r="A953">
        <v>36</v>
      </c>
      <c r="B953" t="s">
        <v>1139</v>
      </c>
      <c r="C953" s="5" t="s">
        <v>130</v>
      </c>
      <c r="D953" t="s">
        <v>1145</v>
      </c>
      <c r="E953" t="s">
        <v>14</v>
      </c>
      <c r="F953" t="str">
        <f t="shared" si="14"/>
        <v>360191</v>
      </c>
      <c r="G953" s="6">
        <f>IFERROR(VLOOKUP(F953, '[1]Enrollment 1516s2'!$E$2:$F$4018, 2, FALSE), "")</f>
        <v>346</v>
      </c>
    </row>
    <row r="954" spans="1:7" x14ac:dyDescent="0.35">
      <c r="A954">
        <v>36</v>
      </c>
      <c r="B954" t="s">
        <v>1139</v>
      </c>
      <c r="C954" s="5" t="s">
        <v>87</v>
      </c>
      <c r="D954" t="s">
        <v>1146</v>
      </c>
      <c r="E954" t="s">
        <v>9</v>
      </c>
      <c r="F954" t="str">
        <f t="shared" si="14"/>
        <v>360201</v>
      </c>
      <c r="G954" s="6">
        <f>IFERROR(VLOOKUP(F954, '[1]Enrollment 1516s2'!$E$2:$F$4018, 2, FALSE), "")</f>
        <v>123</v>
      </c>
    </row>
    <row r="955" spans="1:7" x14ac:dyDescent="0.35">
      <c r="A955">
        <v>36</v>
      </c>
      <c r="B955" t="s">
        <v>1139</v>
      </c>
      <c r="C955" s="5" t="s">
        <v>25</v>
      </c>
      <c r="D955" t="s">
        <v>1147</v>
      </c>
      <c r="E955" t="s">
        <v>9</v>
      </c>
      <c r="F955" t="str">
        <f t="shared" si="14"/>
        <v>360221</v>
      </c>
      <c r="G955" s="6">
        <f>IFERROR(VLOOKUP(F955, '[1]Enrollment 1516s2'!$E$2:$F$4018, 2, FALSE), "")</f>
        <v>1866</v>
      </c>
    </row>
    <row r="956" spans="1:7" x14ac:dyDescent="0.35">
      <c r="A956">
        <v>36</v>
      </c>
      <c r="B956" t="s">
        <v>1139</v>
      </c>
      <c r="C956" s="5" t="s">
        <v>374</v>
      </c>
      <c r="D956" t="s">
        <v>1148</v>
      </c>
      <c r="E956" t="s">
        <v>14</v>
      </c>
      <c r="F956" t="str">
        <f t="shared" si="14"/>
        <v>360231</v>
      </c>
      <c r="G956" s="6">
        <f>IFERROR(VLOOKUP(F956, '[1]Enrollment 1516s2'!$E$2:$F$4018, 2, FALSE), "")</f>
        <v>993</v>
      </c>
    </row>
    <row r="957" spans="1:7" x14ac:dyDescent="0.35">
      <c r="A957">
        <v>36</v>
      </c>
      <c r="B957" t="s">
        <v>1139</v>
      </c>
      <c r="C957" s="5" t="s">
        <v>202</v>
      </c>
      <c r="D957" t="s">
        <v>1149</v>
      </c>
      <c r="E957" t="s">
        <v>14</v>
      </c>
      <c r="F957" t="str">
        <f t="shared" si="14"/>
        <v>360241</v>
      </c>
      <c r="G957" s="6">
        <f>IFERROR(VLOOKUP(F957, '[1]Enrollment 1516s2'!$E$2:$F$4018, 2, FALSE), "")</f>
        <v>1810</v>
      </c>
    </row>
    <row r="958" spans="1:7" x14ac:dyDescent="0.35">
      <c r="A958">
        <v>36</v>
      </c>
      <c r="B958" t="s">
        <v>1139</v>
      </c>
      <c r="C958" s="5" t="s">
        <v>1150</v>
      </c>
      <c r="D958" t="s">
        <v>1151</v>
      </c>
      <c r="E958" t="s">
        <v>9</v>
      </c>
      <c r="F958" t="str">
        <f t="shared" si="14"/>
        <v>360242</v>
      </c>
      <c r="G958" s="6">
        <f>IFERROR(VLOOKUP(F958, '[1]Enrollment 1516s2'!$E$2:$F$4018, 2, FALSE), "")</f>
        <v>1069</v>
      </c>
    </row>
    <row r="959" spans="1:7" x14ac:dyDescent="0.35">
      <c r="A959">
        <v>36</v>
      </c>
      <c r="B959" t="s">
        <v>1139</v>
      </c>
      <c r="C959" s="5" t="s">
        <v>418</v>
      </c>
      <c r="D959" t="s">
        <v>1152</v>
      </c>
      <c r="E959" t="s">
        <v>9</v>
      </c>
      <c r="F959" t="str">
        <f t="shared" si="14"/>
        <v>360311</v>
      </c>
      <c r="G959" s="6">
        <f>IFERROR(VLOOKUP(F959, '[1]Enrollment 1516s2'!$E$2:$F$4018, 2, FALSE), "")</f>
        <v>1673</v>
      </c>
    </row>
    <row r="960" spans="1:7" x14ac:dyDescent="0.35">
      <c r="A960">
        <v>36</v>
      </c>
      <c r="B960" t="s">
        <v>1139</v>
      </c>
      <c r="C960" s="5" t="s">
        <v>31</v>
      </c>
      <c r="D960" t="s">
        <v>1153</v>
      </c>
      <c r="E960" t="s">
        <v>14</v>
      </c>
      <c r="F960" t="str">
        <f t="shared" si="14"/>
        <v>360331</v>
      </c>
      <c r="G960" s="6">
        <f>IFERROR(VLOOKUP(F960, '[1]Enrollment 1516s2'!$E$2:$F$4018, 2, FALSE), "")</f>
        <v>574</v>
      </c>
    </row>
    <row r="961" spans="1:7" x14ac:dyDescent="0.35">
      <c r="A961">
        <v>36</v>
      </c>
      <c r="B961" t="s">
        <v>1139</v>
      </c>
      <c r="C961" s="5" t="s">
        <v>90</v>
      </c>
      <c r="D961" t="s">
        <v>1154</v>
      </c>
      <c r="E961" t="s">
        <v>9</v>
      </c>
      <c r="F961" t="str">
        <f t="shared" si="14"/>
        <v>360341</v>
      </c>
      <c r="G961" s="6">
        <f>IFERROR(VLOOKUP(F961, '[1]Enrollment 1516s2'!$E$2:$F$4018, 2, FALSE), "")</f>
        <v>226</v>
      </c>
    </row>
    <row r="962" spans="1:7" x14ac:dyDescent="0.35">
      <c r="A962">
        <v>36</v>
      </c>
      <c r="B962" t="s">
        <v>1139</v>
      </c>
      <c r="C962" s="5" t="s">
        <v>421</v>
      </c>
      <c r="D962" t="s">
        <v>1155</v>
      </c>
      <c r="E962" t="s">
        <v>9</v>
      </c>
      <c r="F962" t="str">
        <f t="shared" si="14"/>
        <v>360351</v>
      </c>
      <c r="G962" s="6">
        <f>IFERROR(VLOOKUP(F962, '[1]Enrollment 1516s2'!$E$2:$F$4018, 2, FALSE), "")</f>
        <v>1034</v>
      </c>
    </row>
    <row r="963" spans="1:7" x14ac:dyDescent="0.35">
      <c r="A963">
        <v>36</v>
      </c>
      <c r="B963" t="s">
        <v>1139</v>
      </c>
      <c r="C963" s="5" t="s">
        <v>206</v>
      </c>
      <c r="D963" t="s">
        <v>1156</v>
      </c>
      <c r="E963" t="s">
        <v>9</v>
      </c>
      <c r="F963" t="str">
        <f t="shared" ref="F963:F1026" si="15">A963&amp;C963</f>
        <v>360361</v>
      </c>
      <c r="G963" s="6">
        <f>IFERROR(VLOOKUP(F963, '[1]Enrollment 1516s2'!$E$2:$F$4018, 2, FALSE), "")</f>
        <v>326</v>
      </c>
    </row>
    <row r="964" spans="1:7" x14ac:dyDescent="0.35">
      <c r="A964">
        <v>36</v>
      </c>
      <c r="B964" t="s">
        <v>1139</v>
      </c>
      <c r="C964" s="5" t="s">
        <v>427</v>
      </c>
      <c r="D964" t="s">
        <v>1157</v>
      </c>
      <c r="E964" t="s">
        <v>14</v>
      </c>
      <c r="F964" t="str">
        <f t="shared" si="15"/>
        <v>360391</v>
      </c>
      <c r="G964" s="6">
        <f>IFERROR(VLOOKUP(F964, '[1]Enrollment 1516s2'!$E$2:$F$4018, 2, FALSE), "")</f>
        <v>961</v>
      </c>
    </row>
    <row r="965" spans="1:7" x14ac:dyDescent="0.35">
      <c r="A965">
        <v>36</v>
      </c>
      <c r="B965" t="s">
        <v>1139</v>
      </c>
      <c r="C965" s="5" t="s">
        <v>35</v>
      </c>
      <c r="D965" t="s">
        <v>1158</v>
      </c>
      <c r="E965" t="s">
        <v>9</v>
      </c>
      <c r="F965" t="str">
        <f t="shared" si="15"/>
        <v>360421</v>
      </c>
      <c r="G965" s="6">
        <f>IFERROR(VLOOKUP(F965, '[1]Enrollment 1516s2'!$E$2:$F$4018, 2, FALSE), "")</f>
        <v>1188</v>
      </c>
    </row>
    <row r="966" spans="1:7" x14ac:dyDescent="0.35">
      <c r="A966">
        <v>36</v>
      </c>
      <c r="B966" t="s">
        <v>1139</v>
      </c>
      <c r="C966" s="5" t="s">
        <v>37</v>
      </c>
      <c r="D966" t="s">
        <v>1159</v>
      </c>
      <c r="E966" t="s">
        <v>9</v>
      </c>
      <c r="F966" t="str">
        <f t="shared" si="15"/>
        <v>360431</v>
      </c>
      <c r="G966" s="6">
        <f>IFERROR(VLOOKUP(F966, '[1]Enrollment 1516s2'!$E$2:$F$4018, 2, FALSE), "")</f>
        <v>1063</v>
      </c>
    </row>
    <row r="967" spans="1:7" x14ac:dyDescent="0.35">
      <c r="A967">
        <v>36</v>
      </c>
      <c r="B967" t="s">
        <v>1139</v>
      </c>
      <c r="C967" s="5" t="s">
        <v>96</v>
      </c>
      <c r="D967" t="s">
        <v>1160</v>
      </c>
      <c r="E967" t="s">
        <v>14</v>
      </c>
      <c r="F967" t="str">
        <f t="shared" si="15"/>
        <v>360521</v>
      </c>
      <c r="G967" s="6">
        <f>IFERROR(VLOOKUP(F967, '[1]Enrollment 1516s2'!$E$2:$F$4018, 2, FALSE), "")</f>
        <v>599</v>
      </c>
    </row>
    <row r="968" spans="1:7" x14ac:dyDescent="0.35">
      <c r="A968">
        <v>36</v>
      </c>
      <c r="B968" t="s">
        <v>1139</v>
      </c>
      <c r="C968" s="5" t="s">
        <v>53</v>
      </c>
      <c r="D968" t="s">
        <v>1161</v>
      </c>
      <c r="E968" t="s">
        <v>14</v>
      </c>
      <c r="F968" t="str">
        <f t="shared" si="15"/>
        <v>360531</v>
      </c>
      <c r="G968" s="6">
        <f>IFERROR(VLOOKUP(F968, '[1]Enrollment 1516s2'!$E$2:$F$4018, 2, FALSE), "")</f>
        <v>1614</v>
      </c>
    </row>
    <row r="969" spans="1:7" x14ac:dyDescent="0.35">
      <c r="A969">
        <v>36</v>
      </c>
      <c r="B969" t="s">
        <v>1139</v>
      </c>
      <c r="C969" s="5" t="s">
        <v>57</v>
      </c>
      <c r="D969" t="s">
        <v>1162</v>
      </c>
      <c r="E969" t="s">
        <v>14</v>
      </c>
      <c r="F969" t="str">
        <f t="shared" si="15"/>
        <v>360561</v>
      </c>
      <c r="G969" s="6">
        <f>IFERROR(VLOOKUP(F969, '[1]Enrollment 1516s2'!$E$2:$F$4018, 2, FALSE), "")</f>
        <v>754</v>
      </c>
    </row>
    <row r="970" spans="1:7" x14ac:dyDescent="0.35">
      <c r="A970">
        <v>36</v>
      </c>
      <c r="B970" t="s">
        <v>1139</v>
      </c>
      <c r="C970" s="5" t="s">
        <v>101</v>
      </c>
      <c r="D970" t="s">
        <v>1163</v>
      </c>
      <c r="E970" t="s">
        <v>14</v>
      </c>
      <c r="F970" t="str">
        <f t="shared" si="15"/>
        <v>360571</v>
      </c>
      <c r="G970" s="6">
        <f>IFERROR(VLOOKUP(F970, '[1]Enrollment 1516s2'!$E$2:$F$4018, 2, FALSE), "")</f>
        <v>908</v>
      </c>
    </row>
    <row r="971" spans="1:7" x14ac:dyDescent="0.35">
      <c r="A971">
        <v>36</v>
      </c>
      <c r="B971" t="s">
        <v>1139</v>
      </c>
      <c r="C971" s="5" t="s">
        <v>1164</v>
      </c>
      <c r="D971" t="s">
        <v>1165</v>
      </c>
      <c r="E971" t="s">
        <v>14</v>
      </c>
      <c r="F971" t="str">
        <f t="shared" si="15"/>
        <v>360572</v>
      </c>
      <c r="G971" s="6">
        <f>IFERROR(VLOOKUP(F971, '[1]Enrollment 1516s2'!$E$2:$F$4018, 2, FALSE), "")</f>
        <v>882</v>
      </c>
    </row>
    <row r="972" spans="1:7" x14ac:dyDescent="0.35">
      <c r="A972">
        <v>36</v>
      </c>
      <c r="B972" t="s">
        <v>1139</v>
      </c>
      <c r="C972" s="5" t="s">
        <v>59</v>
      </c>
      <c r="D972" t="s">
        <v>1166</v>
      </c>
      <c r="E972" t="s">
        <v>14</v>
      </c>
      <c r="F972" t="str">
        <f t="shared" si="15"/>
        <v>360591</v>
      </c>
      <c r="G972" s="6">
        <f>IFERROR(VLOOKUP(F972, '[1]Enrollment 1516s2'!$E$2:$F$4018, 2, FALSE), "")</f>
        <v>2058</v>
      </c>
    </row>
    <row r="973" spans="1:7" x14ac:dyDescent="0.35">
      <c r="A973">
        <v>36</v>
      </c>
      <c r="B973" t="s">
        <v>1139</v>
      </c>
      <c r="C973" s="5" t="s">
        <v>446</v>
      </c>
      <c r="D973" t="s">
        <v>1167</v>
      </c>
      <c r="E973" t="s">
        <v>14</v>
      </c>
      <c r="F973" t="str">
        <f t="shared" si="15"/>
        <v>360601</v>
      </c>
      <c r="G973" s="6">
        <f>IFERROR(VLOOKUP(F973, '[1]Enrollment 1516s2'!$E$2:$F$4018, 2, FALSE), "")</f>
        <v>1119</v>
      </c>
    </row>
    <row r="974" spans="1:7" x14ac:dyDescent="0.35">
      <c r="A974">
        <v>36</v>
      </c>
      <c r="B974" t="s">
        <v>1139</v>
      </c>
      <c r="C974" s="5" t="s">
        <v>448</v>
      </c>
      <c r="D974" t="s">
        <v>1168</v>
      </c>
      <c r="E974" t="s">
        <v>9</v>
      </c>
      <c r="F974" t="str">
        <f t="shared" si="15"/>
        <v>360611</v>
      </c>
      <c r="G974" s="6">
        <f>IFERROR(VLOOKUP(F974, '[1]Enrollment 1516s2'!$E$2:$F$4018, 2, FALSE), "")</f>
        <v>853</v>
      </c>
    </row>
    <row r="975" spans="1:7" x14ac:dyDescent="0.35">
      <c r="A975">
        <v>36</v>
      </c>
      <c r="B975" t="s">
        <v>1139</v>
      </c>
      <c r="C975" s="5" t="s">
        <v>450</v>
      </c>
      <c r="D975" t="s">
        <v>1169</v>
      </c>
      <c r="E975" t="s">
        <v>9</v>
      </c>
      <c r="F975" t="str">
        <f t="shared" si="15"/>
        <v>360621</v>
      </c>
      <c r="G975" s="6">
        <f>IFERROR(VLOOKUP(F975, '[1]Enrollment 1516s2'!$E$2:$F$4018, 2, FALSE), "")</f>
        <v>1663</v>
      </c>
    </row>
    <row r="976" spans="1:7" x14ac:dyDescent="0.35">
      <c r="A976">
        <v>36</v>
      </c>
      <c r="B976" t="s">
        <v>1139</v>
      </c>
      <c r="C976" s="5" t="s">
        <v>452</v>
      </c>
      <c r="D976" t="s">
        <v>1170</v>
      </c>
      <c r="E976" t="s">
        <v>14</v>
      </c>
      <c r="F976" t="str">
        <f t="shared" si="15"/>
        <v>360631</v>
      </c>
      <c r="G976" s="6">
        <f>IFERROR(VLOOKUP(F976, '[1]Enrollment 1516s2'!$E$2:$F$4018, 2, FALSE), "")</f>
        <v>982</v>
      </c>
    </row>
    <row r="977" spans="1:7" x14ac:dyDescent="0.35">
      <c r="A977">
        <v>36</v>
      </c>
      <c r="B977" t="s">
        <v>1139</v>
      </c>
      <c r="C977" s="5" t="s">
        <v>211</v>
      </c>
      <c r="D977" t="s">
        <v>1171</v>
      </c>
      <c r="E977" t="s">
        <v>14</v>
      </c>
      <c r="F977" t="str">
        <f t="shared" si="15"/>
        <v>360641</v>
      </c>
      <c r="G977" s="6">
        <f>IFERROR(VLOOKUP(F977, '[1]Enrollment 1516s2'!$E$2:$F$4018, 2, FALSE), "")</f>
        <v>914</v>
      </c>
    </row>
    <row r="978" spans="1:7" x14ac:dyDescent="0.35">
      <c r="A978">
        <v>36</v>
      </c>
      <c r="B978" t="s">
        <v>1139</v>
      </c>
      <c r="C978" s="5" t="s">
        <v>550</v>
      </c>
      <c r="D978" t="s">
        <v>1172</v>
      </c>
      <c r="E978" t="s">
        <v>9</v>
      </c>
      <c r="F978" t="str">
        <f t="shared" si="15"/>
        <v>360671</v>
      </c>
      <c r="G978" s="6">
        <f>IFERROR(VLOOKUP(F978, '[1]Enrollment 1516s2'!$E$2:$F$4018, 2, FALSE), "")</f>
        <v>802</v>
      </c>
    </row>
    <row r="979" spans="1:7" x14ac:dyDescent="0.35">
      <c r="A979">
        <v>36</v>
      </c>
      <c r="B979" t="s">
        <v>1139</v>
      </c>
      <c r="C979" s="5" t="s">
        <v>1173</v>
      </c>
      <c r="D979" t="s">
        <v>1174</v>
      </c>
      <c r="E979" t="s">
        <v>9</v>
      </c>
      <c r="F979" t="str">
        <f t="shared" si="15"/>
        <v>360672</v>
      </c>
      <c r="G979" s="6">
        <f>IFERROR(VLOOKUP(F979, '[1]Enrollment 1516s2'!$E$2:$F$4018, 2, FALSE), "")</f>
        <v>1042</v>
      </c>
    </row>
    <row r="980" spans="1:7" x14ac:dyDescent="0.35">
      <c r="A980">
        <v>36</v>
      </c>
      <c r="B980" t="s">
        <v>1139</v>
      </c>
      <c r="C980" s="5" t="s">
        <v>552</v>
      </c>
      <c r="D980" t="s">
        <v>1175</v>
      </c>
      <c r="E980" t="s">
        <v>14</v>
      </c>
      <c r="F980" t="str">
        <f t="shared" si="15"/>
        <v>360721</v>
      </c>
      <c r="G980" s="6">
        <f>IFERROR(VLOOKUP(F980, '[1]Enrollment 1516s2'!$E$2:$F$4018, 2, FALSE), "")</f>
        <v>1546</v>
      </c>
    </row>
    <row r="981" spans="1:7" x14ac:dyDescent="0.35">
      <c r="A981">
        <v>36</v>
      </c>
      <c r="B981" t="s">
        <v>1139</v>
      </c>
      <c r="C981" s="5" t="s">
        <v>1176</v>
      </c>
      <c r="D981" t="s">
        <v>1177</v>
      </c>
      <c r="E981" t="s">
        <v>14</v>
      </c>
      <c r="F981" t="str">
        <f t="shared" si="15"/>
        <v>360722</v>
      </c>
      <c r="G981" s="6">
        <f>IFERROR(VLOOKUP(F981, '[1]Enrollment 1516s2'!$E$2:$F$4018, 2, FALSE), "")</f>
        <v>901</v>
      </c>
    </row>
    <row r="982" spans="1:7" x14ac:dyDescent="0.35">
      <c r="A982">
        <v>36</v>
      </c>
      <c r="B982" t="s">
        <v>1139</v>
      </c>
      <c r="C982" s="5" t="s">
        <v>107</v>
      </c>
      <c r="D982" t="s">
        <v>1178</v>
      </c>
      <c r="E982" t="s">
        <v>14</v>
      </c>
      <c r="F982" t="str">
        <f t="shared" si="15"/>
        <v>360731</v>
      </c>
      <c r="G982" s="6">
        <f>IFERROR(VLOOKUP(F982, '[1]Enrollment 1516s2'!$E$2:$F$4018, 2, FALSE), "")</f>
        <v>1770</v>
      </c>
    </row>
    <row r="983" spans="1:7" x14ac:dyDescent="0.35">
      <c r="A983">
        <v>36</v>
      </c>
      <c r="B983" t="s">
        <v>1139</v>
      </c>
      <c r="C983" s="5" t="s">
        <v>1179</v>
      </c>
      <c r="D983" t="s">
        <v>1180</v>
      </c>
      <c r="E983" t="s">
        <v>9</v>
      </c>
      <c r="F983" t="str">
        <f t="shared" si="15"/>
        <v>360734</v>
      </c>
      <c r="G983" s="6">
        <f>IFERROR(VLOOKUP(F983, '[1]Enrollment 1516s2'!$E$2:$F$4018, 2, FALSE), "")</f>
        <v>841</v>
      </c>
    </row>
    <row r="984" spans="1:7" x14ac:dyDescent="0.35">
      <c r="A984">
        <v>36</v>
      </c>
      <c r="B984" t="s">
        <v>1139</v>
      </c>
      <c r="C984" s="5" t="s">
        <v>109</v>
      </c>
      <c r="D984" t="s">
        <v>1181</v>
      </c>
      <c r="E984" t="s">
        <v>9</v>
      </c>
      <c r="F984" t="str">
        <f t="shared" si="15"/>
        <v>360741</v>
      </c>
      <c r="G984" s="6">
        <f>IFERROR(VLOOKUP(F984, '[1]Enrollment 1516s2'!$E$2:$F$4018, 2, FALSE), "")</f>
        <v>897</v>
      </c>
    </row>
    <row r="985" spans="1:7" x14ac:dyDescent="0.35">
      <c r="A985">
        <v>36</v>
      </c>
      <c r="B985" t="s">
        <v>1139</v>
      </c>
      <c r="C985" s="5" t="s">
        <v>111</v>
      </c>
      <c r="D985" t="s">
        <v>1182</v>
      </c>
      <c r="E985" t="s">
        <v>14</v>
      </c>
      <c r="F985" t="str">
        <f t="shared" si="15"/>
        <v>360751</v>
      </c>
      <c r="G985" s="6">
        <f>IFERROR(VLOOKUP(F985, '[1]Enrollment 1516s2'!$E$2:$F$4018, 2, FALSE), "")</f>
        <v>884</v>
      </c>
    </row>
    <row r="986" spans="1:7" x14ac:dyDescent="0.35">
      <c r="A986">
        <v>36</v>
      </c>
      <c r="B986" t="s">
        <v>1139</v>
      </c>
      <c r="C986" s="5" t="s">
        <v>215</v>
      </c>
      <c r="D986" t="s">
        <v>1183</v>
      </c>
      <c r="E986" t="s">
        <v>9</v>
      </c>
      <c r="F986" t="str">
        <f t="shared" si="15"/>
        <v>360761</v>
      </c>
      <c r="G986" s="6">
        <f>IFERROR(VLOOKUP(F986, '[1]Enrollment 1516s2'!$E$2:$F$4018, 2, FALSE), "")</f>
        <v>898</v>
      </c>
    </row>
    <row r="987" spans="1:7" x14ac:dyDescent="0.35">
      <c r="A987">
        <v>36</v>
      </c>
      <c r="B987" t="s">
        <v>1139</v>
      </c>
      <c r="C987" s="5" t="s">
        <v>1184</v>
      </c>
      <c r="D987" t="s">
        <v>1185</v>
      </c>
      <c r="E987" t="s">
        <v>9</v>
      </c>
      <c r="F987" t="str">
        <f t="shared" si="15"/>
        <v>360762</v>
      </c>
      <c r="G987" s="6">
        <f>IFERROR(VLOOKUP(F987, '[1]Enrollment 1516s2'!$E$2:$F$4018, 2, FALSE), "")</f>
        <v>800</v>
      </c>
    </row>
    <row r="988" spans="1:7" x14ac:dyDescent="0.35">
      <c r="A988">
        <v>36</v>
      </c>
      <c r="B988" t="s">
        <v>1139</v>
      </c>
      <c r="C988" s="5" t="s">
        <v>113</v>
      </c>
      <c r="D988" t="s">
        <v>1186</v>
      </c>
      <c r="E988" t="s">
        <v>9</v>
      </c>
      <c r="F988" t="str">
        <f t="shared" si="15"/>
        <v>360771</v>
      </c>
      <c r="G988" s="6">
        <f>IFERROR(VLOOKUP(F988, '[1]Enrollment 1516s2'!$E$2:$F$4018, 2, FALSE), "")</f>
        <v>920</v>
      </c>
    </row>
    <row r="989" spans="1:7" x14ac:dyDescent="0.35">
      <c r="A989">
        <v>36</v>
      </c>
      <c r="B989" t="s">
        <v>1139</v>
      </c>
      <c r="C989" s="5" t="s">
        <v>968</v>
      </c>
      <c r="D989" t="s">
        <v>1187</v>
      </c>
      <c r="E989" t="s">
        <v>9</v>
      </c>
      <c r="F989" t="str">
        <f t="shared" si="15"/>
        <v>360772</v>
      </c>
      <c r="G989" s="6">
        <f>IFERROR(VLOOKUP(F989, '[1]Enrollment 1516s2'!$E$2:$F$4018, 2, FALSE), "")</f>
        <v>846</v>
      </c>
    </row>
    <row r="990" spans="1:7" x14ac:dyDescent="0.35">
      <c r="A990">
        <v>36</v>
      </c>
      <c r="B990" t="s">
        <v>1139</v>
      </c>
      <c r="C990" s="5" t="s">
        <v>780</v>
      </c>
      <c r="D990" t="s">
        <v>1188</v>
      </c>
      <c r="E990" t="s">
        <v>14</v>
      </c>
      <c r="F990" t="str">
        <f t="shared" si="15"/>
        <v>360801</v>
      </c>
      <c r="G990" s="6">
        <f>IFERROR(VLOOKUP(F990, '[1]Enrollment 1516s2'!$E$2:$F$4018, 2, FALSE), "")</f>
        <v>848</v>
      </c>
    </row>
    <row r="991" spans="1:7" x14ac:dyDescent="0.35">
      <c r="A991">
        <v>36</v>
      </c>
      <c r="B991" t="s">
        <v>1139</v>
      </c>
      <c r="C991" s="5" t="s">
        <v>1189</v>
      </c>
      <c r="D991" t="s">
        <v>1190</v>
      </c>
      <c r="E991" t="s">
        <v>14</v>
      </c>
      <c r="F991" t="str">
        <f t="shared" si="15"/>
        <v>360811</v>
      </c>
      <c r="G991" s="6">
        <f>IFERROR(VLOOKUP(F991, '[1]Enrollment 1516s2'!$E$2:$F$4018, 2, FALSE), "")</f>
        <v>714</v>
      </c>
    </row>
    <row r="992" spans="1:7" x14ac:dyDescent="0.35">
      <c r="A992">
        <v>36</v>
      </c>
      <c r="B992" t="s">
        <v>1139</v>
      </c>
      <c r="C992" s="5" t="s">
        <v>1191</v>
      </c>
      <c r="D992" t="s">
        <v>1192</v>
      </c>
      <c r="E992" t="s">
        <v>9</v>
      </c>
      <c r="F992" t="str">
        <f t="shared" si="15"/>
        <v>360821</v>
      </c>
      <c r="G992" s="6">
        <f>IFERROR(VLOOKUP(F992, '[1]Enrollment 1516s2'!$E$2:$F$4018, 2, FALSE), "")</f>
        <v>981</v>
      </c>
    </row>
    <row r="993" spans="1:7" x14ac:dyDescent="0.35">
      <c r="A993">
        <v>36</v>
      </c>
      <c r="B993" t="s">
        <v>1139</v>
      </c>
      <c r="C993" s="5" t="s">
        <v>218</v>
      </c>
      <c r="D993" t="s">
        <v>1193</v>
      </c>
      <c r="E993" t="s">
        <v>14</v>
      </c>
      <c r="F993" t="str">
        <f t="shared" si="15"/>
        <v>360851</v>
      </c>
      <c r="G993" s="6">
        <f>IFERROR(VLOOKUP(F993, '[1]Enrollment 1516s2'!$E$2:$F$4018, 2, FALSE), "")</f>
        <v>1589</v>
      </c>
    </row>
    <row r="994" spans="1:7" x14ac:dyDescent="0.35">
      <c r="A994">
        <v>36</v>
      </c>
      <c r="B994" t="s">
        <v>1139</v>
      </c>
      <c r="C994" s="5" t="s">
        <v>220</v>
      </c>
      <c r="D994" t="s">
        <v>1194</v>
      </c>
      <c r="E994" t="s">
        <v>14</v>
      </c>
      <c r="F994" t="str">
        <f t="shared" si="15"/>
        <v>360861</v>
      </c>
      <c r="G994" s="6">
        <f>IFERROR(VLOOKUP(F994, '[1]Enrollment 1516s2'!$E$2:$F$4018, 2, FALSE), "")</f>
        <v>1809</v>
      </c>
    </row>
    <row r="995" spans="1:7" x14ac:dyDescent="0.35">
      <c r="A995">
        <v>36</v>
      </c>
      <c r="B995" t="s">
        <v>1139</v>
      </c>
      <c r="C995" s="4">
        <v>4100</v>
      </c>
      <c r="D995" t="s">
        <v>1195</v>
      </c>
      <c r="E995" t="s">
        <v>14</v>
      </c>
      <c r="F995" t="str">
        <f t="shared" si="15"/>
        <v>364100</v>
      </c>
      <c r="G995" s="6">
        <f>IFERROR(VLOOKUP(F995, '[1]Enrollment 1516s2'!$E$2:$F$4018, 2, FALSE), "")</f>
        <v>55</v>
      </c>
    </row>
    <row r="996" spans="1:7" x14ac:dyDescent="0.35">
      <c r="A996">
        <v>36</v>
      </c>
      <c r="B996" t="s">
        <v>1139</v>
      </c>
      <c r="C996" s="4">
        <v>4102</v>
      </c>
      <c r="D996" t="s">
        <v>1196</v>
      </c>
      <c r="E996" t="s">
        <v>9</v>
      </c>
      <c r="F996" t="str">
        <f t="shared" si="15"/>
        <v>364102</v>
      </c>
      <c r="G996" s="6">
        <f>IFERROR(VLOOKUP(F996, '[1]Enrollment 1516s2'!$E$2:$F$4018, 2, FALSE), "")</f>
        <v>1305</v>
      </c>
    </row>
    <row r="997" spans="1:7" x14ac:dyDescent="0.35">
      <c r="A997">
        <v>36</v>
      </c>
      <c r="B997" t="s">
        <v>1139</v>
      </c>
      <c r="C997" s="4">
        <v>4103</v>
      </c>
      <c r="D997" t="s">
        <v>1197</v>
      </c>
      <c r="E997" t="s">
        <v>14</v>
      </c>
      <c r="F997" t="str">
        <f t="shared" si="15"/>
        <v>364103</v>
      </c>
      <c r="G997" s="6">
        <f>IFERROR(VLOOKUP(F997, '[1]Enrollment 1516s2'!$E$2:$F$4018, 2, FALSE), "")</f>
        <v>1190</v>
      </c>
    </row>
    <row r="998" spans="1:7" x14ac:dyDescent="0.35">
      <c r="A998">
        <v>36</v>
      </c>
      <c r="B998" t="s">
        <v>1139</v>
      </c>
      <c r="C998" s="4">
        <v>4111</v>
      </c>
      <c r="D998" t="s">
        <v>1198</v>
      </c>
      <c r="E998" t="s">
        <v>14</v>
      </c>
      <c r="F998" t="str">
        <f t="shared" si="15"/>
        <v>364111</v>
      </c>
      <c r="G998" s="6">
        <f>IFERROR(VLOOKUP(F998, '[1]Enrollment 1516s2'!$E$2:$F$4018, 2, FALSE), "")</f>
        <v>712</v>
      </c>
    </row>
    <row r="999" spans="1:7" x14ac:dyDescent="0.35">
      <c r="A999">
        <v>36</v>
      </c>
      <c r="B999" t="s">
        <v>1139</v>
      </c>
      <c r="C999" s="4">
        <v>4143</v>
      </c>
      <c r="D999" t="s">
        <v>1199</v>
      </c>
      <c r="E999" t="s">
        <v>9</v>
      </c>
      <c r="F999" t="str">
        <f t="shared" si="15"/>
        <v>364143</v>
      </c>
      <c r="G999" s="6">
        <f>IFERROR(VLOOKUP(F999, '[1]Enrollment 1516s2'!$E$2:$F$4018, 2, FALSE), "")</f>
        <v>893</v>
      </c>
    </row>
    <row r="1000" spans="1:7" x14ac:dyDescent="0.35">
      <c r="A1000">
        <v>36</v>
      </c>
      <c r="B1000" t="s">
        <v>1139</v>
      </c>
      <c r="C1000" s="4">
        <v>4151</v>
      </c>
      <c r="D1000" t="s">
        <v>1200</v>
      </c>
      <c r="E1000" t="s">
        <v>9</v>
      </c>
      <c r="F1000" t="str">
        <f t="shared" si="15"/>
        <v>364151</v>
      </c>
      <c r="G1000" s="6">
        <f>IFERROR(VLOOKUP(F1000, '[1]Enrollment 1516s2'!$E$2:$F$4018, 2, FALSE), "")</f>
        <v>785</v>
      </c>
    </row>
    <row r="1001" spans="1:7" x14ac:dyDescent="0.35">
      <c r="A1001">
        <v>36</v>
      </c>
      <c r="B1001" t="s">
        <v>1139</v>
      </c>
      <c r="C1001" s="4">
        <v>4155</v>
      </c>
      <c r="D1001" t="s">
        <v>378</v>
      </c>
      <c r="E1001" t="s">
        <v>9</v>
      </c>
      <c r="F1001" t="str">
        <f t="shared" si="15"/>
        <v>364155</v>
      </c>
      <c r="G1001" s="6">
        <f>IFERROR(VLOOKUP(F1001, '[1]Enrollment 1516s2'!$E$2:$F$4018, 2, FALSE), "")</f>
        <v>362</v>
      </c>
    </row>
    <row r="1002" spans="1:7" x14ac:dyDescent="0.35">
      <c r="A1002">
        <v>36</v>
      </c>
      <c r="B1002" t="s">
        <v>1139</v>
      </c>
      <c r="C1002" s="4">
        <v>4171</v>
      </c>
      <c r="D1002" t="s">
        <v>1201</v>
      </c>
      <c r="E1002" t="s">
        <v>9</v>
      </c>
      <c r="F1002" t="str">
        <f t="shared" si="15"/>
        <v>364171</v>
      </c>
      <c r="G1002" s="6">
        <f>IFERROR(VLOOKUP(F1002, '[1]Enrollment 1516s2'!$E$2:$F$4018, 2, FALSE), "")</f>
        <v>837</v>
      </c>
    </row>
    <row r="1003" spans="1:7" x14ac:dyDescent="0.35">
      <c r="A1003">
        <v>36</v>
      </c>
      <c r="B1003" t="s">
        <v>1139</v>
      </c>
      <c r="C1003" s="4">
        <v>4181</v>
      </c>
      <c r="D1003" t="s">
        <v>1202</v>
      </c>
      <c r="E1003" t="s">
        <v>9</v>
      </c>
      <c r="F1003" t="str">
        <f t="shared" si="15"/>
        <v>364181</v>
      </c>
      <c r="G1003" s="6">
        <f>IFERROR(VLOOKUP(F1003, '[1]Enrollment 1516s2'!$E$2:$F$4018, 2, FALSE), "")</f>
        <v>749</v>
      </c>
    </row>
    <row r="1004" spans="1:7" x14ac:dyDescent="0.35">
      <c r="A1004">
        <v>36</v>
      </c>
      <c r="B1004" t="s">
        <v>1139</v>
      </c>
      <c r="C1004" s="4">
        <v>4261</v>
      </c>
      <c r="D1004" t="s">
        <v>1203</v>
      </c>
      <c r="E1004" t="s">
        <v>14</v>
      </c>
      <c r="F1004" t="str">
        <f t="shared" si="15"/>
        <v>364261</v>
      </c>
      <c r="G1004" s="6">
        <f>IFERROR(VLOOKUP(F1004, '[1]Enrollment 1516s2'!$E$2:$F$4018, 2, FALSE), "")</f>
        <v>1091</v>
      </c>
    </row>
    <row r="1005" spans="1:7" x14ac:dyDescent="0.35">
      <c r="A1005">
        <v>36</v>
      </c>
      <c r="B1005" t="s">
        <v>1139</v>
      </c>
      <c r="C1005" s="4">
        <v>7004</v>
      </c>
      <c r="D1005" t="s">
        <v>1204</v>
      </c>
      <c r="E1005" t="s">
        <v>9</v>
      </c>
      <c r="F1005" t="str">
        <f t="shared" si="15"/>
        <v>367004</v>
      </c>
      <c r="G1005" s="6">
        <f>IFERROR(VLOOKUP(F1005, '[1]Enrollment 1516s2'!$E$2:$F$4018, 2, FALSE), "")</f>
        <v>212</v>
      </c>
    </row>
    <row r="1006" spans="1:7" x14ac:dyDescent="0.35">
      <c r="A1006">
        <v>36</v>
      </c>
      <c r="B1006" t="s">
        <v>1139</v>
      </c>
      <c r="C1006" s="4">
        <v>7023</v>
      </c>
      <c r="D1006" t="s">
        <v>1205</v>
      </c>
      <c r="E1006" t="s">
        <v>9</v>
      </c>
      <c r="F1006" t="str">
        <f t="shared" si="15"/>
        <v>367023</v>
      </c>
      <c r="G1006" s="6">
        <f>IFERROR(VLOOKUP(F1006, '[1]Enrollment 1516s2'!$E$2:$F$4018, 2, FALSE), "")</f>
        <v>59</v>
      </c>
    </row>
    <row r="1007" spans="1:7" x14ac:dyDescent="0.35">
      <c r="A1007">
        <v>37</v>
      </c>
      <c r="B1007" t="s">
        <v>1206</v>
      </c>
      <c r="C1007" s="5" t="s">
        <v>355</v>
      </c>
      <c r="D1007" t="s">
        <v>1207</v>
      </c>
      <c r="E1007" t="s">
        <v>9</v>
      </c>
      <c r="F1007" t="str">
        <f t="shared" si="15"/>
        <v>370021</v>
      </c>
      <c r="G1007" s="6">
        <f>IFERROR(VLOOKUP(F1007, '[1]Enrollment 1516s2'!$E$2:$F$4018, 2, FALSE), "")</f>
        <v>2113</v>
      </c>
    </row>
    <row r="1008" spans="1:7" x14ac:dyDescent="0.35">
      <c r="A1008">
        <v>37</v>
      </c>
      <c r="B1008" t="s">
        <v>1206</v>
      </c>
      <c r="C1008" s="5" t="s">
        <v>7</v>
      </c>
      <c r="D1008" t="s">
        <v>1208</v>
      </c>
      <c r="E1008" t="s">
        <v>14</v>
      </c>
      <c r="F1008" t="str">
        <f t="shared" si="15"/>
        <v>370031</v>
      </c>
      <c r="G1008" s="6">
        <f>IFERROR(VLOOKUP(F1008, '[1]Enrollment 1516s2'!$E$2:$F$4018, 2, FALSE), "")</f>
        <v>837</v>
      </c>
    </row>
    <row r="1009" spans="1:7" x14ac:dyDescent="0.35">
      <c r="A1009">
        <v>37</v>
      </c>
      <c r="B1009" t="s">
        <v>1206</v>
      </c>
      <c r="C1009" s="5" t="s">
        <v>386</v>
      </c>
      <c r="D1009" t="s">
        <v>1209</v>
      </c>
      <c r="E1009" t="s">
        <v>14</v>
      </c>
      <c r="F1009" t="str">
        <f t="shared" si="15"/>
        <v>370032</v>
      </c>
      <c r="G1009" s="6">
        <f>IFERROR(VLOOKUP(F1009, '[1]Enrollment 1516s2'!$E$2:$F$4018, 2, FALSE), "")</f>
        <v>866</v>
      </c>
    </row>
    <row r="1010" spans="1:7" x14ac:dyDescent="0.35">
      <c r="A1010">
        <v>37</v>
      </c>
      <c r="B1010" t="s">
        <v>1206</v>
      </c>
      <c r="C1010" s="5" t="s">
        <v>516</v>
      </c>
      <c r="D1010" t="s">
        <v>1210</v>
      </c>
      <c r="E1010" t="s">
        <v>14</v>
      </c>
      <c r="F1010" t="str">
        <f t="shared" si="15"/>
        <v>370092</v>
      </c>
      <c r="G1010" s="6">
        <f>IFERROR(VLOOKUP(F1010, '[1]Enrollment 1516s2'!$E$2:$F$4018, 2, FALSE), "")</f>
        <v>894</v>
      </c>
    </row>
    <row r="1011" spans="1:7" x14ac:dyDescent="0.35">
      <c r="A1011">
        <v>37</v>
      </c>
      <c r="B1011" t="s">
        <v>1206</v>
      </c>
      <c r="C1011" s="5" t="s">
        <v>126</v>
      </c>
      <c r="D1011" t="s">
        <v>1211</v>
      </c>
      <c r="E1011" t="s">
        <v>14</v>
      </c>
      <c r="F1011" t="str">
        <f t="shared" si="15"/>
        <v>370161</v>
      </c>
      <c r="G1011" s="6">
        <f>IFERROR(VLOOKUP(F1011, '[1]Enrollment 1516s2'!$E$2:$F$4018, 2, FALSE), "")</f>
        <v>1273</v>
      </c>
    </row>
    <row r="1012" spans="1:7" x14ac:dyDescent="0.35">
      <c r="A1012">
        <v>37</v>
      </c>
      <c r="B1012" t="s">
        <v>1206</v>
      </c>
      <c r="C1012" s="5" t="s">
        <v>1212</v>
      </c>
      <c r="D1012" t="s">
        <v>1213</v>
      </c>
      <c r="E1012" t="s">
        <v>9</v>
      </c>
      <c r="F1012" t="str">
        <f t="shared" si="15"/>
        <v>370204</v>
      </c>
      <c r="G1012" s="6">
        <f>IFERROR(VLOOKUP(F1012, '[1]Enrollment 1516s2'!$E$2:$F$4018, 2, FALSE), "")</f>
        <v>389</v>
      </c>
    </row>
    <row r="1013" spans="1:7" x14ac:dyDescent="0.35">
      <c r="A1013">
        <v>37</v>
      </c>
      <c r="B1013" t="s">
        <v>1206</v>
      </c>
      <c r="C1013" s="5" t="s">
        <v>910</v>
      </c>
      <c r="D1013" t="s">
        <v>1214</v>
      </c>
      <c r="E1013" t="s">
        <v>9</v>
      </c>
      <c r="F1013" t="str">
        <f t="shared" si="15"/>
        <v>370381</v>
      </c>
      <c r="G1013" s="6">
        <f>IFERROR(VLOOKUP(F1013, '[1]Enrollment 1516s2'!$E$2:$F$4018, 2, FALSE), "")</f>
        <v>1048</v>
      </c>
    </row>
    <row r="1014" spans="1:7" x14ac:dyDescent="0.35">
      <c r="A1014">
        <v>37</v>
      </c>
      <c r="B1014" t="s">
        <v>1206</v>
      </c>
      <c r="C1014" s="5" t="s">
        <v>35</v>
      </c>
      <c r="D1014" t="s">
        <v>1215</v>
      </c>
      <c r="E1014" t="s">
        <v>14</v>
      </c>
      <c r="F1014" t="str">
        <f t="shared" si="15"/>
        <v>370421</v>
      </c>
      <c r="G1014" s="6">
        <f>IFERROR(VLOOKUP(F1014, '[1]Enrollment 1516s2'!$E$2:$F$4018, 2, FALSE), "")</f>
        <v>621</v>
      </c>
    </row>
    <row r="1015" spans="1:7" x14ac:dyDescent="0.35">
      <c r="A1015">
        <v>37</v>
      </c>
      <c r="B1015" t="s">
        <v>1206</v>
      </c>
      <c r="C1015" s="5" t="s">
        <v>37</v>
      </c>
      <c r="D1015" t="s">
        <v>1216</v>
      </c>
      <c r="E1015" t="s">
        <v>14</v>
      </c>
      <c r="F1015" t="str">
        <f t="shared" si="15"/>
        <v>370431</v>
      </c>
      <c r="G1015" s="6">
        <f>IFERROR(VLOOKUP(F1015, '[1]Enrollment 1516s2'!$E$2:$F$4018, 2, FALSE), "")</f>
        <v>509</v>
      </c>
    </row>
    <row r="1016" spans="1:7" x14ac:dyDescent="0.35">
      <c r="A1016">
        <v>37</v>
      </c>
      <c r="B1016" t="s">
        <v>1206</v>
      </c>
      <c r="C1016" s="5" t="s">
        <v>432</v>
      </c>
      <c r="D1016" t="s">
        <v>1217</v>
      </c>
      <c r="E1016" t="s">
        <v>9</v>
      </c>
      <c r="F1016" t="str">
        <f t="shared" si="15"/>
        <v>370451</v>
      </c>
      <c r="G1016" s="6">
        <f>IFERROR(VLOOKUP(F1016, '[1]Enrollment 1516s2'!$E$2:$F$4018, 2, FALSE), "")</f>
        <v>813</v>
      </c>
    </row>
    <row r="1017" spans="1:7" x14ac:dyDescent="0.35">
      <c r="A1017">
        <v>37</v>
      </c>
      <c r="B1017" t="s">
        <v>1206</v>
      </c>
      <c r="C1017" s="5" t="s">
        <v>41</v>
      </c>
      <c r="D1017" t="s">
        <v>1218</v>
      </c>
      <c r="E1017" t="s">
        <v>9</v>
      </c>
      <c r="F1017" t="str">
        <f t="shared" si="15"/>
        <v>370481</v>
      </c>
      <c r="G1017" s="6">
        <f>IFERROR(VLOOKUP(F1017, '[1]Enrollment 1516s2'!$E$2:$F$4018, 2, FALSE), "")</f>
        <v>832</v>
      </c>
    </row>
    <row r="1018" spans="1:7" x14ac:dyDescent="0.35">
      <c r="A1018">
        <v>37</v>
      </c>
      <c r="B1018" t="s">
        <v>1206</v>
      </c>
      <c r="C1018" s="5" t="s">
        <v>93</v>
      </c>
      <c r="D1018" t="s">
        <v>1219</v>
      </c>
      <c r="E1018" t="s">
        <v>14</v>
      </c>
      <c r="F1018" t="str">
        <f t="shared" si="15"/>
        <v>370491</v>
      </c>
      <c r="G1018" s="6">
        <f>IFERROR(VLOOKUP(F1018, '[1]Enrollment 1516s2'!$E$2:$F$4018, 2, FALSE), "")</f>
        <v>455</v>
      </c>
    </row>
    <row r="1019" spans="1:7" x14ac:dyDescent="0.35">
      <c r="A1019">
        <v>37</v>
      </c>
      <c r="B1019" t="s">
        <v>1206</v>
      </c>
      <c r="C1019" s="5" t="s">
        <v>438</v>
      </c>
      <c r="D1019" t="s">
        <v>1220</v>
      </c>
      <c r="E1019" t="s">
        <v>9</v>
      </c>
      <c r="F1019" t="str">
        <f t="shared" si="15"/>
        <v>370511</v>
      </c>
      <c r="G1019" s="6">
        <f>IFERROR(VLOOKUP(F1019, '[1]Enrollment 1516s2'!$E$2:$F$4018, 2, FALSE), "")</f>
        <v>669</v>
      </c>
    </row>
    <row r="1020" spans="1:7" x14ac:dyDescent="0.35">
      <c r="A1020">
        <v>37</v>
      </c>
      <c r="B1020" t="s">
        <v>1206</v>
      </c>
      <c r="C1020" s="5" t="s">
        <v>96</v>
      </c>
      <c r="D1020" t="s">
        <v>1221</v>
      </c>
      <c r="E1020" t="s">
        <v>9</v>
      </c>
      <c r="F1020" t="str">
        <f t="shared" si="15"/>
        <v>370521</v>
      </c>
      <c r="G1020" s="6">
        <f>IFERROR(VLOOKUP(F1020, '[1]Enrollment 1516s2'!$E$2:$F$4018, 2, FALSE), "")</f>
        <v>669</v>
      </c>
    </row>
    <row r="1021" spans="1:7" x14ac:dyDescent="0.35">
      <c r="A1021">
        <v>37</v>
      </c>
      <c r="B1021" t="s">
        <v>1206</v>
      </c>
      <c r="C1021" s="5" t="s">
        <v>53</v>
      </c>
      <c r="D1021" t="s">
        <v>1222</v>
      </c>
      <c r="E1021" t="s">
        <v>9</v>
      </c>
      <c r="F1021" t="str">
        <f t="shared" si="15"/>
        <v>370531</v>
      </c>
      <c r="G1021" s="6">
        <f>IFERROR(VLOOKUP(F1021, '[1]Enrollment 1516s2'!$E$2:$F$4018, 2, FALSE), "")</f>
        <v>934</v>
      </c>
    </row>
    <row r="1022" spans="1:7" x14ac:dyDescent="0.35">
      <c r="A1022">
        <v>37</v>
      </c>
      <c r="B1022" t="s">
        <v>1206</v>
      </c>
      <c r="C1022" s="4">
        <v>1091</v>
      </c>
      <c r="D1022" t="s">
        <v>1223</v>
      </c>
      <c r="E1022" t="s">
        <v>9</v>
      </c>
      <c r="F1022" t="str">
        <f t="shared" si="15"/>
        <v>371091</v>
      </c>
      <c r="G1022" s="6">
        <f>IFERROR(VLOOKUP(F1022, '[1]Enrollment 1516s2'!$E$2:$F$4018, 2, FALSE), "")</f>
        <v>2092</v>
      </c>
    </row>
    <row r="1023" spans="1:7" x14ac:dyDescent="0.35">
      <c r="A1023">
        <v>37</v>
      </c>
      <c r="B1023" t="s">
        <v>1206</v>
      </c>
      <c r="C1023" s="4">
        <v>1131</v>
      </c>
      <c r="D1023" t="s">
        <v>1224</v>
      </c>
      <c r="E1023" t="s">
        <v>9</v>
      </c>
      <c r="F1023" t="str">
        <f t="shared" si="15"/>
        <v>371131</v>
      </c>
      <c r="G1023" s="6">
        <f>IFERROR(VLOOKUP(F1023, '[1]Enrollment 1516s2'!$E$2:$F$4018, 2, FALSE), "")</f>
        <v>850</v>
      </c>
    </row>
    <row r="1024" spans="1:7" x14ac:dyDescent="0.35">
      <c r="A1024">
        <v>37</v>
      </c>
      <c r="B1024" t="s">
        <v>1206</v>
      </c>
      <c r="C1024" s="4">
        <v>1141</v>
      </c>
      <c r="D1024" t="s">
        <v>1225</v>
      </c>
      <c r="E1024" t="s">
        <v>9</v>
      </c>
      <c r="F1024" t="str">
        <f t="shared" si="15"/>
        <v>371141</v>
      </c>
      <c r="G1024" s="6">
        <f>IFERROR(VLOOKUP(F1024, '[1]Enrollment 1516s2'!$E$2:$F$4018, 2, FALSE), "")</f>
        <v>2031</v>
      </c>
    </row>
    <row r="1025" spans="1:7" x14ac:dyDescent="0.35">
      <c r="A1025">
        <v>37</v>
      </c>
      <c r="B1025" t="s">
        <v>1206</v>
      </c>
      <c r="C1025" s="4">
        <v>1151</v>
      </c>
      <c r="D1025" t="s">
        <v>1226</v>
      </c>
      <c r="E1025" t="s">
        <v>9</v>
      </c>
      <c r="F1025" t="str">
        <f t="shared" si="15"/>
        <v>371151</v>
      </c>
      <c r="G1025" s="6">
        <f>IFERROR(VLOOKUP(F1025, '[1]Enrollment 1516s2'!$E$2:$F$4018, 2, FALSE), "")</f>
        <v>724</v>
      </c>
    </row>
    <row r="1026" spans="1:7" x14ac:dyDescent="0.35">
      <c r="A1026">
        <v>37</v>
      </c>
      <c r="B1026" t="s">
        <v>1206</v>
      </c>
      <c r="C1026" s="4">
        <v>1161</v>
      </c>
      <c r="D1026" t="s">
        <v>1227</v>
      </c>
      <c r="E1026" t="s">
        <v>14</v>
      </c>
      <c r="F1026" t="str">
        <f t="shared" si="15"/>
        <v>371161</v>
      </c>
      <c r="G1026" s="6">
        <f>IFERROR(VLOOKUP(F1026, '[1]Enrollment 1516s2'!$E$2:$F$4018, 2, FALSE), "")</f>
        <v>695</v>
      </c>
    </row>
    <row r="1027" spans="1:7" x14ac:dyDescent="0.35">
      <c r="A1027">
        <v>37</v>
      </c>
      <c r="B1027" t="s">
        <v>1206</v>
      </c>
      <c r="C1027" s="4">
        <v>1171</v>
      </c>
      <c r="D1027" t="s">
        <v>1228</v>
      </c>
      <c r="E1027" t="s">
        <v>9</v>
      </c>
      <c r="F1027" t="str">
        <f t="shared" ref="F1027:F1090" si="16">A1027&amp;C1027</f>
        <v>371171</v>
      </c>
      <c r="G1027" s="6">
        <f>IFERROR(VLOOKUP(F1027, '[1]Enrollment 1516s2'!$E$2:$F$4018, 2, FALSE), "")</f>
        <v>816</v>
      </c>
    </row>
    <row r="1028" spans="1:7" x14ac:dyDescent="0.35">
      <c r="A1028">
        <v>37</v>
      </c>
      <c r="B1028" t="s">
        <v>1206</v>
      </c>
      <c r="C1028" s="4">
        <v>1201</v>
      </c>
      <c r="D1028" t="s">
        <v>1229</v>
      </c>
      <c r="E1028" t="s">
        <v>9</v>
      </c>
      <c r="F1028" t="str">
        <f t="shared" si="16"/>
        <v>371201</v>
      </c>
      <c r="G1028" s="6">
        <f>IFERROR(VLOOKUP(F1028, '[1]Enrollment 1516s2'!$E$2:$F$4018, 2, FALSE), "")</f>
        <v>1021</v>
      </c>
    </row>
    <row r="1029" spans="1:7" x14ac:dyDescent="0.35">
      <c r="A1029">
        <v>37</v>
      </c>
      <c r="B1029" t="s">
        <v>1206</v>
      </c>
      <c r="C1029" s="4">
        <v>1202</v>
      </c>
      <c r="D1029" t="s">
        <v>1230</v>
      </c>
      <c r="E1029" t="s">
        <v>14</v>
      </c>
      <c r="F1029" t="str">
        <f t="shared" si="16"/>
        <v>371202</v>
      </c>
      <c r="G1029" s="6">
        <f>IFERROR(VLOOKUP(F1029, '[1]Enrollment 1516s2'!$E$2:$F$4018, 2, FALSE), "")</f>
        <v>863</v>
      </c>
    </row>
    <row r="1030" spans="1:7" x14ac:dyDescent="0.35">
      <c r="A1030">
        <v>37</v>
      </c>
      <c r="B1030" t="s">
        <v>1206</v>
      </c>
      <c r="C1030" s="4">
        <v>1402</v>
      </c>
      <c r="D1030" t="s">
        <v>1231</v>
      </c>
      <c r="E1030" t="s">
        <v>9</v>
      </c>
      <c r="F1030" t="str">
        <f t="shared" si="16"/>
        <v>371402</v>
      </c>
      <c r="G1030" s="6">
        <f>IFERROR(VLOOKUP(F1030, '[1]Enrollment 1516s2'!$E$2:$F$4018, 2, FALSE), "")</f>
        <v>344</v>
      </c>
    </row>
    <row r="1031" spans="1:7" x14ac:dyDescent="0.35">
      <c r="A1031">
        <v>37</v>
      </c>
      <c r="B1031" t="s">
        <v>1206</v>
      </c>
      <c r="C1031" s="4">
        <v>7004</v>
      </c>
      <c r="D1031" t="s">
        <v>1232</v>
      </c>
      <c r="E1031" t="s">
        <v>9</v>
      </c>
      <c r="F1031" t="str">
        <f t="shared" si="16"/>
        <v>377004</v>
      </c>
      <c r="G1031" s="6">
        <f>IFERROR(VLOOKUP(F1031, '[1]Enrollment 1516s2'!$E$2:$F$4018, 2, FALSE), "")</f>
        <v>41</v>
      </c>
    </row>
    <row r="1032" spans="1:7" x14ac:dyDescent="0.35">
      <c r="A1032">
        <v>38</v>
      </c>
      <c r="B1032" t="s">
        <v>1233</v>
      </c>
      <c r="C1032" s="5" t="s">
        <v>10</v>
      </c>
      <c r="D1032" t="s">
        <v>1234</v>
      </c>
      <c r="E1032" t="s">
        <v>14</v>
      </c>
      <c r="F1032" t="str">
        <f t="shared" si="16"/>
        <v>380041</v>
      </c>
      <c r="G1032" s="6">
        <f>IFERROR(VLOOKUP(F1032, '[1]Enrollment 1516s2'!$E$2:$F$4018, 2, FALSE), "")</f>
        <v>266</v>
      </c>
    </row>
    <row r="1033" spans="1:7" x14ac:dyDescent="0.35">
      <c r="A1033">
        <v>38</v>
      </c>
      <c r="B1033" t="s">
        <v>1233</v>
      </c>
      <c r="C1033" s="5" t="s">
        <v>121</v>
      </c>
      <c r="D1033" t="s">
        <v>1235</v>
      </c>
      <c r="E1033" t="s">
        <v>14</v>
      </c>
      <c r="F1033" t="str">
        <f t="shared" si="16"/>
        <v>380051</v>
      </c>
      <c r="G1033" s="6">
        <f>IFERROR(VLOOKUP(F1033, '[1]Enrollment 1516s2'!$E$2:$F$4018, 2, FALSE), "")</f>
        <v>791</v>
      </c>
    </row>
    <row r="1034" spans="1:7" x14ac:dyDescent="0.35">
      <c r="A1034">
        <v>38</v>
      </c>
      <c r="B1034" t="s">
        <v>1233</v>
      </c>
      <c r="C1034" s="5" t="s">
        <v>12</v>
      </c>
      <c r="D1034" t="s">
        <v>1236</v>
      </c>
      <c r="E1034" t="s">
        <v>14</v>
      </c>
      <c r="F1034" t="str">
        <f t="shared" si="16"/>
        <v>380091</v>
      </c>
      <c r="G1034" s="6">
        <f>IFERROR(VLOOKUP(F1034, '[1]Enrollment 1516s2'!$E$2:$F$4018, 2, FALSE), "")</f>
        <v>554</v>
      </c>
    </row>
    <row r="1035" spans="1:7" x14ac:dyDescent="0.35">
      <c r="A1035">
        <v>39</v>
      </c>
      <c r="B1035" t="s">
        <v>1237</v>
      </c>
      <c r="C1035" s="5" t="s">
        <v>355</v>
      </c>
      <c r="D1035" t="s">
        <v>1238</v>
      </c>
      <c r="E1035" t="s">
        <v>14</v>
      </c>
      <c r="F1035" t="str">
        <f t="shared" si="16"/>
        <v>390021</v>
      </c>
      <c r="G1035" s="6">
        <f>IFERROR(VLOOKUP(F1035, '[1]Enrollment 1516s2'!$E$2:$F$4018, 2, FALSE), "")</f>
        <v>327</v>
      </c>
    </row>
    <row r="1036" spans="1:7" x14ac:dyDescent="0.35">
      <c r="A1036">
        <v>39</v>
      </c>
      <c r="B1036" t="s">
        <v>1237</v>
      </c>
      <c r="C1036" s="5" t="s">
        <v>10</v>
      </c>
      <c r="D1036" t="s">
        <v>1239</v>
      </c>
      <c r="E1036" t="s">
        <v>14</v>
      </c>
      <c r="F1036" t="str">
        <f t="shared" si="16"/>
        <v>390041</v>
      </c>
      <c r="G1036" s="6">
        <f>IFERROR(VLOOKUP(F1036, '[1]Enrollment 1516s2'!$E$2:$F$4018, 2, FALSE), "")</f>
        <v>424</v>
      </c>
    </row>
    <row r="1037" spans="1:7" x14ac:dyDescent="0.35">
      <c r="A1037">
        <v>40</v>
      </c>
      <c r="B1037" t="s">
        <v>1240</v>
      </c>
      <c r="C1037" s="5" t="s">
        <v>194</v>
      </c>
      <c r="D1037" t="s">
        <v>1241</v>
      </c>
      <c r="E1037" t="s">
        <v>9</v>
      </c>
      <c r="F1037" t="str">
        <f t="shared" si="16"/>
        <v>400101</v>
      </c>
      <c r="G1037" s="6">
        <f>IFERROR(VLOOKUP(F1037, '[1]Enrollment 1516s2'!$E$2:$F$4018, 2, FALSE), "")</f>
        <v>272</v>
      </c>
    </row>
    <row r="1038" spans="1:7" x14ac:dyDescent="0.35">
      <c r="A1038">
        <v>40</v>
      </c>
      <c r="B1038" t="s">
        <v>1240</v>
      </c>
      <c r="C1038" s="5" t="s">
        <v>196</v>
      </c>
      <c r="D1038" t="s">
        <v>1242</v>
      </c>
      <c r="E1038" t="s">
        <v>14</v>
      </c>
      <c r="F1038" t="str">
        <f t="shared" si="16"/>
        <v>400111</v>
      </c>
      <c r="G1038" s="6">
        <f>IFERROR(VLOOKUP(F1038, '[1]Enrollment 1516s2'!$E$2:$F$4018, 2, FALSE), "")</f>
        <v>210</v>
      </c>
    </row>
    <row r="1039" spans="1:7" x14ac:dyDescent="0.35">
      <c r="A1039">
        <v>40</v>
      </c>
      <c r="B1039" t="s">
        <v>1240</v>
      </c>
      <c r="C1039" s="5" t="s">
        <v>17</v>
      </c>
      <c r="D1039" t="s">
        <v>1243</v>
      </c>
      <c r="E1039" t="s">
        <v>9</v>
      </c>
      <c r="F1039" t="str">
        <f t="shared" si="16"/>
        <v>400121</v>
      </c>
      <c r="G1039" s="6">
        <f>IFERROR(VLOOKUP(F1039, '[1]Enrollment 1516s2'!$E$2:$F$4018, 2, FALSE), "")</f>
        <v>139</v>
      </c>
    </row>
    <row r="1040" spans="1:7" x14ac:dyDescent="0.35">
      <c r="A1040">
        <v>41</v>
      </c>
      <c r="B1040" t="s">
        <v>1244</v>
      </c>
      <c r="C1040" s="5" t="s">
        <v>7</v>
      </c>
      <c r="D1040" t="s">
        <v>1245</v>
      </c>
      <c r="E1040" t="s">
        <v>9</v>
      </c>
      <c r="F1040" t="str">
        <f t="shared" si="16"/>
        <v>410031</v>
      </c>
      <c r="G1040" s="6">
        <f>IFERROR(VLOOKUP(F1040, '[1]Enrollment 1516s2'!$E$2:$F$4018, 2, FALSE), "")</f>
        <v>272</v>
      </c>
    </row>
    <row r="1041" spans="1:7" x14ac:dyDescent="0.35">
      <c r="A1041">
        <v>41</v>
      </c>
      <c r="B1041" t="s">
        <v>1244</v>
      </c>
      <c r="C1041" s="5" t="s">
        <v>128</v>
      </c>
      <c r="D1041" t="s">
        <v>1246</v>
      </c>
      <c r="E1041" t="s">
        <v>9</v>
      </c>
      <c r="F1041" t="str">
        <f t="shared" si="16"/>
        <v>410181</v>
      </c>
      <c r="G1041" s="6">
        <f>IFERROR(VLOOKUP(F1041, '[1]Enrollment 1516s2'!$E$2:$F$4018, 2, FALSE), "")</f>
        <v>2349</v>
      </c>
    </row>
    <row r="1042" spans="1:7" x14ac:dyDescent="0.35">
      <c r="A1042">
        <v>41</v>
      </c>
      <c r="B1042" t="s">
        <v>1244</v>
      </c>
      <c r="C1042" s="5" t="s">
        <v>506</v>
      </c>
      <c r="D1042" t="s">
        <v>1247</v>
      </c>
      <c r="E1042" t="s">
        <v>9</v>
      </c>
      <c r="F1042" t="str">
        <f t="shared" si="16"/>
        <v>410291</v>
      </c>
      <c r="G1042" s="6">
        <f>IFERROR(VLOOKUP(F1042, '[1]Enrollment 1516s2'!$E$2:$F$4018, 2, FALSE), "")</f>
        <v>591</v>
      </c>
    </row>
    <row r="1043" spans="1:7" x14ac:dyDescent="0.35">
      <c r="A1043">
        <v>41</v>
      </c>
      <c r="B1043" t="s">
        <v>1244</v>
      </c>
      <c r="C1043" s="5" t="s">
        <v>37</v>
      </c>
      <c r="D1043" t="s">
        <v>1248</v>
      </c>
      <c r="E1043" t="s">
        <v>14</v>
      </c>
      <c r="F1043" t="str">
        <f t="shared" si="16"/>
        <v>410431</v>
      </c>
      <c r="G1043" s="6">
        <f>IFERROR(VLOOKUP(F1043, '[1]Enrollment 1516s2'!$E$2:$F$4018, 2, FALSE), "")</f>
        <v>1551</v>
      </c>
    </row>
    <row r="1044" spans="1:7" x14ac:dyDescent="0.35">
      <c r="A1044">
        <v>41</v>
      </c>
      <c r="B1044" t="s">
        <v>1244</v>
      </c>
      <c r="C1044" s="5" t="s">
        <v>101</v>
      </c>
      <c r="D1044" t="s">
        <v>1249</v>
      </c>
      <c r="E1044" t="s">
        <v>14</v>
      </c>
      <c r="F1044" t="str">
        <f t="shared" si="16"/>
        <v>410571</v>
      </c>
      <c r="G1044" s="6">
        <f>IFERROR(VLOOKUP(F1044, '[1]Enrollment 1516s2'!$E$2:$F$4018, 2, FALSE), "")</f>
        <v>534</v>
      </c>
    </row>
    <row r="1045" spans="1:7" x14ac:dyDescent="0.35">
      <c r="A1045">
        <v>41</v>
      </c>
      <c r="B1045" t="s">
        <v>1244</v>
      </c>
      <c r="C1045" s="5" t="s">
        <v>448</v>
      </c>
      <c r="D1045" t="s">
        <v>1250</v>
      </c>
      <c r="E1045" t="s">
        <v>14</v>
      </c>
      <c r="F1045" t="str">
        <f t="shared" si="16"/>
        <v>410611</v>
      </c>
      <c r="G1045" s="6">
        <f>IFERROR(VLOOKUP(F1045, '[1]Enrollment 1516s2'!$E$2:$F$4018, 2, FALSE), "")</f>
        <v>1098</v>
      </c>
    </row>
    <row r="1046" spans="1:7" x14ac:dyDescent="0.35">
      <c r="A1046">
        <v>41</v>
      </c>
      <c r="B1046" t="s">
        <v>1244</v>
      </c>
      <c r="C1046" s="5" t="s">
        <v>452</v>
      </c>
      <c r="D1046" t="s">
        <v>1251</v>
      </c>
      <c r="E1046" t="s">
        <v>14</v>
      </c>
      <c r="F1046" t="str">
        <f t="shared" si="16"/>
        <v>410631</v>
      </c>
      <c r="G1046" s="6">
        <f>IFERROR(VLOOKUP(F1046, '[1]Enrollment 1516s2'!$E$2:$F$4018, 2, FALSE), "")</f>
        <v>410</v>
      </c>
    </row>
    <row r="1047" spans="1:7" x14ac:dyDescent="0.35">
      <c r="A1047">
        <v>41</v>
      </c>
      <c r="B1047" t="s">
        <v>1244</v>
      </c>
      <c r="C1047" s="5" t="s">
        <v>454</v>
      </c>
      <c r="D1047" t="s">
        <v>1252</v>
      </c>
      <c r="E1047" t="s">
        <v>9</v>
      </c>
      <c r="F1047" t="str">
        <f t="shared" si="16"/>
        <v>410651</v>
      </c>
      <c r="G1047" s="6">
        <f>IFERROR(VLOOKUP(F1047, '[1]Enrollment 1516s2'!$E$2:$F$4018, 2, FALSE), "")</f>
        <v>685</v>
      </c>
    </row>
    <row r="1048" spans="1:7" x14ac:dyDescent="0.35">
      <c r="A1048">
        <v>41</v>
      </c>
      <c r="B1048" t="s">
        <v>1244</v>
      </c>
      <c r="C1048" s="5" t="s">
        <v>1253</v>
      </c>
      <c r="D1048" t="s">
        <v>1254</v>
      </c>
      <c r="E1048" t="s">
        <v>14</v>
      </c>
      <c r="F1048" t="str">
        <f t="shared" si="16"/>
        <v>410652</v>
      </c>
      <c r="G1048" s="6">
        <f>IFERROR(VLOOKUP(F1048, '[1]Enrollment 1516s2'!$E$2:$F$4018, 2, FALSE), "")</f>
        <v>995</v>
      </c>
    </row>
    <row r="1049" spans="1:7" x14ac:dyDescent="0.35">
      <c r="A1049">
        <v>41</v>
      </c>
      <c r="B1049" t="s">
        <v>1244</v>
      </c>
      <c r="C1049" s="5" t="s">
        <v>550</v>
      </c>
      <c r="D1049" t="s">
        <v>1255</v>
      </c>
      <c r="E1049" t="s">
        <v>14</v>
      </c>
      <c r="F1049" t="str">
        <f t="shared" si="16"/>
        <v>410671</v>
      </c>
      <c r="G1049" s="6">
        <f>IFERROR(VLOOKUP(F1049, '[1]Enrollment 1516s2'!$E$2:$F$4018, 2, FALSE), "")</f>
        <v>598</v>
      </c>
    </row>
    <row r="1050" spans="1:7" x14ac:dyDescent="0.35">
      <c r="A1050">
        <v>41</v>
      </c>
      <c r="B1050" t="s">
        <v>1244</v>
      </c>
      <c r="C1050" s="5" t="s">
        <v>775</v>
      </c>
      <c r="D1050" t="s">
        <v>1256</v>
      </c>
      <c r="E1050" t="s">
        <v>14</v>
      </c>
      <c r="F1050" t="str">
        <f t="shared" si="16"/>
        <v>410681</v>
      </c>
      <c r="G1050" s="6">
        <f>IFERROR(VLOOKUP(F1050, '[1]Enrollment 1516s2'!$E$2:$F$4018, 2, FALSE), "")</f>
        <v>642</v>
      </c>
    </row>
    <row r="1051" spans="1:7" x14ac:dyDescent="0.35">
      <c r="A1051">
        <v>41</v>
      </c>
      <c r="B1051" t="s">
        <v>1244</v>
      </c>
      <c r="C1051" s="5" t="s">
        <v>213</v>
      </c>
      <c r="D1051" t="s">
        <v>1257</v>
      </c>
      <c r="E1051" t="s">
        <v>14</v>
      </c>
      <c r="F1051" t="str">
        <f t="shared" si="16"/>
        <v>410691</v>
      </c>
      <c r="G1051" s="6">
        <f>IFERROR(VLOOKUP(F1051, '[1]Enrollment 1516s2'!$E$2:$F$4018, 2, FALSE), "")</f>
        <v>492</v>
      </c>
    </row>
    <row r="1052" spans="1:7" x14ac:dyDescent="0.35">
      <c r="A1052">
        <v>41</v>
      </c>
      <c r="B1052" t="s">
        <v>1244</v>
      </c>
      <c r="C1052" s="5" t="s">
        <v>103</v>
      </c>
      <c r="D1052" t="s">
        <v>1258</v>
      </c>
      <c r="E1052" t="s">
        <v>9</v>
      </c>
      <c r="F1052" t="str">
        <f t="shared" si="16"/>
        <v>410701</v>
      </c>
      <c r="G1052" s="6">
        <f>IFERROR(VLOOKUP(F1052, '[1]Enrollment 1516s2'!$E$2:$F$4018, 2, FALSE), "")</f>
        <v>721</v>
      </c>
    </row>
    <row r="1053" spans="1:7" x14ac:dyDescent="0.35">
      <c r="A1053">
        <v>41</v>
      </c>
      <c r="B1053" t="s">
        <v>1244</v>
      </c>
      <c r="C1053" s="5" t="s">
        <v>105</v>
      </c>
      <c r="D1053" t="s">
        <v>1259</v>
      </c>
      <c r="E1053" t="s">
        <v>9</v>
      </c>
      <c r="F1053" t="str">
        <f t="shared" si="16"/>
        <v>410711</v>
      </c>
      <c r="G1053" s="6">
        <f>IFERROR(VLOOKUP(F1053, '[1]Enrollment 1516s2'!$E$2:$F$4018, 2, FALSE), "")</f>
        <v>1078</v>
      </c>
    </row>
    <row r="1054" spans="1:7" x14ac:dyDescent="0.35">
      <c r="A1054">
        <v>41</v>
      </c>
      <c r="B1054" t="s">
        <v>1244</v>
      </c>
      <c r="C1054" s="5" t="s">
        <v>552</v>
      </c>
      <c r="D1054" t="s">
        <v>1260</v>
      </c>
      <c r="E1054" t="s">
        <v>9</v>
      </c>
      <c r="F1054" t="str">
        <f t="shared" si="16"/>
        <v>410721</v>
      </c>
      <c r="G1054" s="6">
        <f>IFERROR(VLOOKUP(F1054, '[1]Enrollment 1516s2'!$E$2:$F$4018, 2, FALSE), "")</f>
        <v>2340</v>
      </c>
    </row>
    <row r="1055" spans="1:7" x14ac:dyDescent="0.35">
      <c r="A1055">
        <v>41</v>
      </c>
      <c r="B1055" t="s">
        <v>1244</v>
      </c>
      <c r="C1055" s="5" t="s">
        <v>1261</v>
      </c>
      <c r="D1055" t="s">
        <v>1262</v>
      </c>
      <c r="E1055" t="s">
        <v>9</v>
      </c>
      <c r="F1055" t="str">
        <f t="shared" si="16"/>
        <v>410752</v>
      </c>
      <c r="G1055" s="6">
        <f>IFERROR(VLOOKUP(F1055, '[1]Enrollment 1516s2'!$E$2:$F$4018, 2, FALSE), "")</f>
        <v>1146</v>
      </c>
    </row>
    <row r="1056" spans="1:7" x14ac:dyDescent="0.35">
      <c r="A1056">
        <v>41</v>
      </c>
      <c r="B1056" t="s">
        <v>1244</v>
      </c>
      <c r="C1056" s="5" t="s">
        <v>1184</v>
      </c>
      <c r="D1056" t="s">
        <v>1263</v>
      </c>
      <c r="E1056" t="s">
        <v>9</v>
      </c>
      <c r="F1056" t="str">
        <f t="shared" si="16"/>
        <v>410762</v>
      </c>
      <c r="G1056" s="6">
        <f>IFERROR(VLOOKUP(F1056, '[1]Enrollment 1516s2'!$E$2:$F$4018, 2, FALSE), "")</f>
        <v>2081</v>
      </c>
    </row>
    <row r="1057" spans="1:7" x14ac:dyDescent="0.35">
      <c r="A1057">
        <v>41</v>
      </c>
      <c r="B1057" t="s">
        <v>1244</v>
      </c>
      <c r="C1057" s="5" t="s">
        <v>113</v>
      </c>
      <c r="D1057" t="s">
        <v>1264</v>
      </c>
      <c r="E1057" t="s">
        <v>9</v>
      </c>
      <c r="F1057" t="str">
        <f t="shared" si="16"/>
        <v>410771</v>
      </c>
      <c r="G1057" s="6">
        <f>IFERROR(VLOOKUP(F1057, '[1]Enrollment 1516s2'!$E$2:$F$4018, 2, FALSE), "")</f>
        <v>771</v>
      </c>
    </row>
    <row r="1058" spans="1:7" x14ac:dyDescent="0.35">
      <c r="A1058">
        <v>41</v>
      </c>
      <c r="B1058" t="s">
        <v>1244</v>
      </c>
      <c r="C1058" s="5" t="s">
        <v>1265</v>
      </c>
      <c r="D1058" t="s">
        <v>1266</v>
      </c>
      <c r="E1058" t="s">
        <v>14</v>
      </c>
      <c r="F1058" t="str">
        <f t="shared" si="16"/>
        <v>410781</v>
      </c>
      <c r="G1058" s="6">
        <f>IFERROR(VLOOKUP(F1058, '[1]Enrollment 1516s2'!$E$2:$F$4018, 2, FALSE), "")</f>
        <v>791</v>
      </c>
    </row>
    <row r="1059" spans="1:7" x14ac:dyDescent="0.35">
      <c r="A1059">
        <v>41</v>
      </c>
      <c r="B1059" t="s">
        <v>1244</v>
      </c>
      <c r="C1059" s="5" t="s">
        <v>1267</v>
      </c>
      <c r="D1059" t="s">
        <v>1268</v>
      </c>
      <c r="E1059" t="s">
        <v>9</v>
      </c>
      <c r="F1059" t="str">
        <f t="shared" si="16"/>
        <v>410791</v>
      </c>
      <c r="G1059" s="6">
        <f>IFERROR(VLOOKUP(F1059, '[1]Enrollment 1516s2'!$E$2:$F$4018, 2, FALSE), "")</f>
        <v>1183</v>
      </c>
    </row>
    <row r="1060" spans="1:7" x14ac:dyDescent="0.35">
      <c r="A1060">
        <v>41</v>
      </c>
      <c r="B1060" t="s">
        <v>1244</v>
      </c>
      <c r="C1060" s="5" t="s">
        <v>780</v>
      </c>
      <c r="D1060" t="s">
        <v>1269</v>
      </c>
      <c r="E1060" t="s">
        <v>9</v>
      </c>
      <c r="F1060" t="str">
        <f t="shared" si="16"/>
        <v>410801</v>
      </c>
      <c r="G1060" s="6">
        <f>IFERROR(VLOOKUP(F1060, '[1]Enrollment 1516s2'!$E$2:$F$4018, 2, FALSE), "")</f>
        <v>746</v>
      </c>
    </row>
    <row r="1061" spans="1:7" x14ac:dyDescent="0.35">
      <c r="A1061">
        <v>41</v>
      </c>
      <c r="B1061" t="s">
        <v>1244</v>
      </c>
      <c r="C1061" s="5" t="s">
        <v>1189</v>
      </c>
      <c r="D1061" t="s">
        <v>1270</v>
      </c>
      <c r="E1061" t="s">
        <v>9</v>
      </c>
      <c r="F1061" t="str">
        <f t="shared" si="16"/>
        <v>410811</v>
      </c>
      <c r="G1061" s="6">
        <f>IFERROR(VLOOKUP(F1061, '[1]Enrollment 1516s2'!$E$2:$F$4018, 2, FALSE), "")</f>
        <v>913</v>
      </c>
    </row>
    <row r="1062" spans="1:7" x14ac:dyDescent="0.35">
      <c r="A1062">
        <v>41</v>
      </c>
      <c r="B1062" t="s">
        <v>1244</v>
      </c>
      <c r="C1062" s="5" t="s">
        <v>1191</v>
      </c>
      <c r="D1062" t="s">
        <v>1271</v>
      </c>
      <c r="E1062" t="s">
        <v>9</v>
      </c>
      <c r="F1062" t="str">
        <f t="shared" si="16"/>
        <v>410821</v>
      </c>
      <c r="G1062" s="6">
        <f>IFERROR(VLOOKUP(F1062, '[1]Enrollment 1516s2'!$E$2:$F$4018, 2, FALSE), "")</f>
        <v>784</v>
      </c>
    </row>
    <row r="1063" spans="1:7" x14ac:dyDescent="0.35">
      <c r="A1063">
        <v>41</v>
      </c>
      <c r="B1063" t="s">
        <v>1244</v>
      </c>
      <c r="C1063" s="4">
        <v>2101</v>
      </c>
      <c r="D1063" t="s">
        <v>1272</v>
      </c>
      <c r="E1063" t="s">
        <v>14</v>
      </c>
      <c r="F1063" t="str">
        <f t="shared" si="16"/>
        <v>412101</v>
      </c>
      <c r="G1063" s="6">
        <f>IFERROR(VLOOKUP(F1063, '[1]Enrollment 1516s2'!$E$2:$F$4018, 2, FALSE), "")</f>
        <v>135</v>
      </c>
    </row>
    <row r="1064" spans="1:7" x14ac:dyDescent="0.35">
      <c r="A1064">
        <v>41</v>
      </c>
      <c r="B1064" t="s">
        <v>1244</v>
      </c>
      <c r="C1064" s="4">
        <v>2104</v>
      </c>
      <c r="D1064" t="s">
        <v>1273</v>
      </c>
      <c r="E1064" t="s">
        <v>14</v>
      </c>
      <c r="F1064" t="str">
        <f t="shared" si="16"/>
        <v>412104</v>
      </c>
      <c r="G1064" s="6">
        <f>IFERROR(VLOOKUP(F1064, '[1]Enrollment 1516s2'!$E$2:$F$4018, 2, FALSE), "")</f>
        <v>1935</v>
      </c>
    </row>
    <row r="1065" spans="1:7" x14ac:dyDescent="0.35">
      <c r="A1065">
        <v>41</v>
      </c>
      <c r="B1065" t="s">
        <v>1244</v>
      </c>
      <c r="C1065" s="4">
        <v>2123</v>
      </c>
      <c r="D1065" t="s">
        <v>1274</v>
      </c>
      <c r="E1065" t="s">
        <v>14</v>
      </c>
      <c r="F1065" t="str">
        <f t="shared" si="16"/>
        <v>412123</v>
      </c>
      <c r="G1065" s="6">
        <f>IFERROR(VLOOKUP(F1065, '[1]Enrollment 1516s2'!$E$2:$F$4018, 2, FALSE), "")</f>
        <v>562</v>
      </c>
    </row>
    <row r="1066" spans="1:7" x14ac:dyDescent="0.35">
      <c r="A1066">
        <v>41</v>
      </c>
      <c r="B1066" t="s">
        <v>1244</v>
      </c>
      <c r="C1066" s="4">
        <v>2124</v>
      </c>
      <c r="D1066" t="s">
        <v>1275</v>
      </c>
      <c r="E1066" t="s">
        <v>14</v>
      </c>
      <c r="F1066" t="str">
        <f t="shared" si="16"/>
        <v>412124</v>
      </c>
      <c r="G1066" s="6">
        <f>IFERROR(VLOOKUP(F1066, '[1]Enrollment 1516s2'!$E$2:$F$4018, 2, FALSE), "")</f>
        <v>434</v>
      </c>
    </row>
    <row r="1067" spans="1:7" x14ac:dyDescent="0.35">
      <c r="A1067">
        <v>41</v>
      </c>
      <c r="B1067" t="s">
        <v>1244</v>
      </c>
      <c r="C1067" s="4">
        <v>2131</v>
      </c>
      <c r="D1067" t="s">
        <v>1276</v>
      </c>
      <c r="E1067" t="s">
        <v>9</v>
      </c>
      <c r="F1067" t="str">
        <f t="shared" si="16"/>
        <v>412131</v>
      </c>
      <c r="G1067" s="6">
        <f>IFERROR(VLOOKUP(F1067, '[1]Enrollment 1516s2'!$E$2:$F$4018, 2, FALSE), "")</f>
        <v>365</v>
      </c>
    </row>
    <row r="1068" spans="1:7" x14ac:dyDescent="0.35">
      <c r="A1068">
        <v>41</v>
      </c>
      <c r="B1068" t="s">
        <v>1244</v>
      </c>
      <c r="C1068" s="4">
        <v>2141</v>
      </c>
      <c r="D1068" t="s">
        <v>1277</v>
      </c>
      <c r="E1068" t="s">
        <v>9</v>
      </c>
      <c r="F1068" t="str">
        <f t="shared" si="16"/>
        <v>412141</v>
      </c>
      <c r="G1068" s="6">
        <f>IFERROR(VLOOKUP(F1068, '[1]Enrollment 1516s2'!$E$2:$F$4018, 2, FALSE), "")</f>
        <v>501</v>
      </c>
    </row>
    <row r="1069" spans="1:7" x14ac:dyDescent="0.35">
      <c r="A1069">
        <v>41</v>
      </c>
      <c r="B1069" t="s">
        <v>1244</v>
      </c>
      <c r="C1069" s="4">
        <v>2171</v>
      </c>
      <c r="D1069" t="s">
        <v>1278</v>
      </c>
      <c r="E1069" t="s">
        <v>14</v>
      </c>
      <c r="F1069" t="str">
        <f t="shared" si="16"/>
        <v>412171</v>
      </c>
      <c r="G1069" s="6">
        <f>IFERROR(VLOOKUP(F1069, '[1]Enrollment 1516s2'!$E$2:$F$4018, 2, FALSE), "")</f>
        <v>907</v>
      </c>
    </row>
    <row r="1070" spans="1:7" x14ac:dyDescent="0.35">
      <c r="A1070">
        <v>42</v>
      </c>
      <c r="B1070" t="s">
        <v>1279</v>
      </c>
      <c r="C1070" s="5" t="s">
        <v>121</v>
      </c>
      <c r="D1070" t="s">
        <v>1280</v>
      </c>
      <c r="E1070" t="s">
        <v>9</v>
      </c>
      <c r="F1070" t="str">
        <f t="shared" si="16"/>
        <v>420051</v>
      </c>
      <c r="G1070" s="6">
        <f>IFERROR(VLOOKUP(F1070, '[1]Enrollment 1516s2'!$E$2:$F$4018, 2, FALSE), "")</f>
        <v>1156</v>
      </c>
    </row>
    <row r="1071" spans="1:7" x14ac:dyDescent="0.35">
      <c r="A1071">
        <v>42</v>
      </c>
      <c r="B1071" t="s">
        <v>1279</v>
      </c>
      <c r="C1071" s="5" t="s">
        <v>130</v>
      </c>
      <c r="D1071" t="s">
        <v>1281</v>
      </c>
      <c r="E1071" t="s">
        <v>9</v>
      </c>
      <c r="F1071" t="str">
        <f t="shared" si="16"/>
        <v>420191</v>
      </c>
      <c r="G1071" s="6">
        <f>IFERROR(VLOOKUP(F1071, '[1]Enrollment 1516s2'!$E$2:$F$4018, 2, FALSE), "")</f>
        <v>388</v>
      </c>
    </row>
    <row r="1072" spans="1:7" x14ac:dyDescent="0.35">
      <c r="A1072">
        <v>42</v>
      </c>
      <c r="B1072" t="s">
        <v>1279</v>
      </c>
      <c r="C1072" s="5" t="s">
        <v>204</v>
      </c>
      <c r="D1072" t="s">
        <v>1282</v>
      </c>
      <c r="E1072" t="s">
        <v>9</v>
      </c>
      <c r="F1072" t="str">
        <f t="shared" si="16"/>
        <v>420251</v>
      </c>
      <c r="G1072" s="6">
        <f>IFERROR(VLOOKUP(F1072, '[1]Enrollment 1516s2'!$E$2:$F$4018, 2, FALSE), "")</f>
        <v>847</v>
      </c>
    </row>
    <row r="1073" spans="1:7" x14ac:dyDescent="0.35">
      <c r="A1073">
        <v>42</v>
      </c>
      <c r="B1073" t="s">
        <v>1279</v>
      </c>
      <c r="C1073" s="5" t="s">
        <v>506</v>
      </c>
      <c r="D1073" t="s">
        <v>1283</v>
      </c>
      <c r="E1073" t="s">
        <v>9</v>
      </c>
      <c r="F1073" t="str">
        <f t="shared" si="16"/>
        <v>420291</v>
      </c>
      <c r="G1073" s="6">
        <f>IFERROR(VLOOKUP(F1073, '[1]Enrollment 1516s2'!$E$2:$F$4018, 2, FALSE), "")</f>
        <v>431</v>
      </c>
    </row>
    <row r="1074" spans="1:7" x14ac:dyDescent="0.35">
      <c r="A1074">
        <v>42</v>
      </c>
      <c r="B1074" t="s">
        <v>1279</v>
      </c>
      <c r="C1074" s="5" t="s">
        <v>418</v>
      </c>
      <c r="D1074" t="s">
        <v>1284</v>
      </c>
      <c r="E1074" t="s">
        <v>9</v>
      </c>
      <c r="F1074" t="str">
        <f t="shared" si="16"/>
        <v>420311</v>
      </c>
      <c r="G1074" s="6">
        <f>IFERROR(VLOOKUP(F1074, '[1]Enrollment 1516s2'!$E$2:$F$4018, 2, FALSE), "")</f>
        <v>646</v>
      </c>
    </row>
    <row r="1075" spans="1:7" x14ac:dyDescent="0.35">
      <c r="A1075">
        <v>42</v>
      </c>
      <c r="B1075" t="s">
        <v>1279</v>
      </c>
      <c r="C1075" s="5" t="s">
        <v>31</v>
      </c>
      <c r="D1075" t="s">
        <v>1285</v>
      </c>
      <c r="E1075" t="s">
        <v>14</v>
      </c>
      <c r="F1075" t="str">
        <f t="shared" si="16"/>
        <v>420331</v>
      </c>
      <c r="G1075" s="6">
        <f>IFERROR(VLOOKUP(F1075, '[1]Enrollment 1516s2'!$E$2:$F$4018, 2, FALSE), "")</f>
        <v>1388</v>
      </c>
    </row>
    <row r="1076" spans="1:7" x14ac:dyDescent="0.35">
      <c r="A1076">
        <v>42</v>
      </c>
      <c r="B1076" t="s">
        <v>1279</v>
      </c>
      <c r="C1076" s="5" t="s">
        <v>421</v>
      </c>
      <c r="D1076" t="s">
        <v>1286</v>
      </c>
      <c r="E1076" t="s">
        <v>9</v>
      </c>
      <c r="F1076" t="str">
        <f t="shared" si="16"/>
        <v>420351</v>
      </c>
      <c r="G1076" s="6">
        <f>IFERROR(VLOOKUP(F1076, '[1]Enrollment 1516s2'!$E$2:$F$4018, 2, FALSE), "")</f>
        <v>2181</v>
      </c>
    </row>
    <row r="1077" spans="1:7" x14ac:dyDescent="0.35">
      <c r="A1077">
        <v>42</v>
      </c>
      <c r="B1077" t="s">
        <v>1279</v>
      </c>
      <c r="C1077" s="5" t="s">
        <v>206</v>
      </c>
      <c r="D1077" t="s">
        <v>1287</v>
      </c>
      <c r="E1077" t="s">
        <v>14</v>
      </c>
      <c r="F1077" t="str">
        <f t="shared" si="16"/>
        <v>420361</v>
      </c>
      <c r="G1077" s="6">
        <f>IFERROR(VLOOKUP(F1077, '[1]Enrollment 1516s2'!$E$2:$F$4018, 2, FALSE), "")</f>
        <v>884</v>
      </c>
    </row>
    <row r="1078" spans="1:7" x14ac:dyDescent="0.35">
      <c r="A1078">
        <v>42</v>
      </c>
      <c r="B1078" t="s">
        <v>1279</v>
      </c>
      <c r="C1078" s="5" t="s">
        <v>429</v>
      </c>
      <c r="D1078" t="s">
        <v>1288</v>
      </c>
      <c r="E1078" t="s">
        <v>14</v>
      </c>
      <c r="F1078" t="str">
        <f t="shared" si="16"/>
        <v>420401</v>
      </c>
      <c r="G1078" s="6">
        <f>IFERROR(VLOOKUP(F1078, '[1]Enrollment 1516s2'!$E$2:$F$4018, 2, FALSE), "")</f>
        <v>585</v>
      </c>
    </row>
    <row r="1079" spans="1:7" x14ac:dyDescent="0.35">
      <c r="A1079">
        <v>42</v>
      </c>
      <c r="B1079" t="s">
        <v>1279</v>
      </c>
      <c r="C1079" s="5" t="s">
        <v>39</v>
      </c>
      <c r="D1079" t="s">
        <v>1289</v>
      </c>
      <c r="E1079" t="s">
        <v>9</v>
      </c>
      <c r="F1079" t="str">
        <f t="shared" si="16"/>
        <v>420461</v>
      </c>
      <c r="G1079" s="6">
        <f>IFERROR(VLOOKUP(F1079, '[1]Enrollment 1516s2'!$E$2:$F$4018, 2, FALSE), "")</f>
        <v>1710</v>
      </c>
    </row>
    <row r="1080" spans="1:7" x14ac:dyDescent="0.35">
      <c r="A1080">
        <v>42</v>
      </c>
      <c r="B1080" t="s">
        <v>1279</v>
      </c>
      <c r="C1080" s="5" t="s">
        <v>96</v>
      </c>
      <c r="D1080" t="s">
        <v>1290</v>
      </c>
      <c r="E1080" t="s">
        <v>14</v>
      </c>
      <c r="F1080" t="str">
        <f t="shared" si="16"/>
        <v>420521</v>
      </c>
      <c r="G1080" s="6">
        <f>IFERROR(VLOOKUP(F1080, '[1]Enrollment 1516s2'!$E$2:$F$4018, 2, FALSE), "")</f>
        <v>1126</v>
      </c>
    </row>
    <row r="1081" spans="1:7" x14ac:dyDescent="0.35">
      <c r="A1081">
        <v>42</v>
      </c>
      <c r="B1081" t="s">
        <v>1279</v>
      </c>
      <c r="C1081" s="5" t="s">
        <v>99</v>
      </c>
      <c r="D1081" t="s">
        <v>1291</v>
      </c>
      <c r="E1081" t="s">
        <v>14</v>
      </c>
      <c r="F1081" t="str">
        <f t="shared" si="16"/>
        <v>420551</v>
      </c>
      <c r="G1081" s="6">
        <f>IFERROR(VLOOKUP(F1081, '[1]Enrollment 1516s2'!$E$2:$F$4018, 2, FALSE), "")</f>
        <v>657</v>
      </c>
    </row>
    <row r="1082" spans="1:7" x14ac:dyDescent="0.35">
      <c r="A1082">
        <v>42</v>
      </c>
      <c r="B1082" t="s">
        <v>1279</v>
      </c>
      <c r="C1082" s="5" t="s">
        <v>448</v>
      </c>
      <c r="D1082" t="s">
        <v>256</v>
      </c>
      <c r="E1082" t="s">
        <v>14</v>
      </c>
      <c r="F1082" t="str">
        <f t="shared" si="16"/>
        <v>420611</v>
      </c>
      <c r="G1082" s="6">
        <f>IFERROR(VLOOKUP(F1082, '[1]Enrollment 1516s2'!$E$2:$F$4018, 2, FALSE), "")</f>
        <v>748</v>
      </c>
    </row>
    <row r="1083" spans="1:7" x14ac:dyDescent="0.35">
      <c r="A1083">
        <v>42</v>
      </c>
      <c r="B1083" t="s">
        <v>1279</v>
      </c>
      <c r="C1083" s="5" t="s">
        <v>456</v>
      </c>
      <c r="D1083" t="s">
        <v>1292</v>
      </c>
      <c r="E1083" t="s">
        <v>14</v>
      </c>
      <c r="F1083" t="str">
        <f t="shared" si="16"/>
        <v>420661</v>
      </c>
      <c r="G1083" s="6">
        <f>IFERROR(VLOOKUP(F1083, '[1]Enrollment 1516s2'!$E$2:$F$4018, 2, FALSE), "")</f>
        <v>1577</v>
      </c>
    </row>
    <row r="1084" spans="1:7" x14ac:dyDescent="0.35">
      <c r="A1084">
        <v>42</v>
      </c>
      <c r="B1084" t="s">
        <v>1279</v>
      </c>
      <c r="C1084" s="5" t="s">
        <v>775</v>
      </c>
      <c r="D1084" t="s">
        <v>1293</v>
      </c>
      <c r="E1084" t="s">
        <v>14</v>
      </c>
      <c r="F1084" t="str">
        <f t="shared" si="16"/>
        <v>420681</v>
      </c>
      <c r="G1084" s="6">
        <f>IFERROR(VLOOKUP(F1084, '[1]Enrollment 1516s2'!$E$2:$F$4018, 2, FALSE), "")</f>
        <v>838</v>
      </c>
    </row>
    <row r="1085" spans="1:7" x14ac:dyDescent="0.35">
      <c r="A1085">
        <v>42</v>
      </c>
      <c r="B1085" t="s">
        <v>1279</v>
      </c>
      <c r="C1085" s="5" t="s">
        <v>103</v>
      </c>
      <c r="D1085" t="s">
        <v>1294</v>
      </c>
      <c r="E1085" t="s">
        <v>9</v>
      </c>
      <c r="F1085" t="str">
        <f t="shared" si="16"/>
        <v>420701</v>
      </c>
      <c r="G1085" s="6">
        <f>IFERROR(VLOOKUP(F1085, '[1]Enrollment 1516s2'!$E$2:$F$4018, 2, FALSE), "")</f>
        <v>2669</v>
      </c>
    </row>
    <row r="1086" spans="1:7" x14ac:dyDescent="0.35">
      <c r="A1086">
        <v>42</v>
      </c>
      <c r="B1086" t="s">
        <v>1279</v>
      </c>
      <c r="C1086" s="5" t="s">
        <v>105</v>
      </c>
      <c r="D1086" t="s">
        <v>1295</v>
      </c>
      <c r="E1086" t="s">
        <v>14</v>
      </c>
      <c r="F1086" t="str">
        <f t="shared" si="16"/>
        <v>420711</v>
      </c>
      <c r="G1086" s="6">
        <f>IFERROR(VLOOKUP(F1086, '[1]Enrollment 1516s2'!$E$2:$F$4018, 2, FALSE), "")</f>
        <v>788</v>
      </c>
    </row>
    <row r="1087" spans="1:7" x14ac:dyDescent="0.35">
      <c r="A1087">
        <v>43</v>
      </c>
      <c r="B1087" t="s">
        <v>1296</v>
      </c>
      <c r="C1087" s="5" t="s">
        <v>355</v>
      </c>
      <c r="D1087" t="s">
        <v>1297</v>
      </c>
      <c r="E1087" t="s">
        <v>9</v>
      </c>
      <c r="F1087" t="str">
        <f t="shared" si="16"/>
        <v>430021</v>
      </c>
      <c r="G1087" s="6">
        <f>IFERROR(VLOOKUP(F1087, '[1]Enrollment 1516s2'!$E$2:$F$4018, 2, FALSE), "")</f>
        <v>951</v>
      </c>
    </row>
    <row r="1088" spans="1:7" x14ac:dyDescent="0.35">
      <c r="A1088">
        <v>43</v>
      </c>
      <c r="B1088" t="s">
        <v>1296</v>
      </c>
      <c r="C1088" s="5" t="s">
        <v>7</v>
      </c>
      <c r="D1088" t="s">
        <v>1298</v>
      </c>
      <c r="E1088" t="s">
        <v>9</v>
      </c>
      <c r="F1088" t="str">
        <f t="shared" si="16"/>
        <v>430031</v>
      </c>
      <c r="G1088" s="6">
        <f>IFERROR(VLOOKUP(F1088, '[1]Enrollment 1516s2'!$E$2:$F$4018, 2, FALSE), "")</f>
        <v>2201</v>
      </c>
    </row>
    <row r="1089" spans="1:7" x14ac:dyDescent="0.35">
      <c r="A1089">
        <v>43</v>
      </c>
      <c r="B1089" t="s">
        <v>1296</v>
      </c>
      <c r="C1089" s="5" t="s">
        <v>82</v>
      </c>
      <c r="D1089" t="s">
        <v>1299</v>
      </c>
      <c r="E1089" t="s">
        <v>9</v>
      </c>
      <c r="F1089" t="str">
        <f t="shared" si="16"/>
        <v>430061</v>
      </c>
      <c r="G1089" s="6">
        <f>IFERROR(VLOOKUP(F1089, '[1]Enrollment 1516s2'!$E$2:$F$4018, 2, FALSE), "")</f>
        <v>690</v>
      </c>
    </row>
    <row r="1090" spans="1:7" x14ac:dyDescent="0.35">
      <c r="A1090">
        <v>43</v>
      </c>
      <c r="B1090" t="s">
        <v>1296</v>
      </c>
      <c r="C1090" s="5" t="s">
        <v>84</v>
      </c>
      <c r="D1090" t="s">
        <v>1300</v>
      </c>
      <c r="E1090" t="s">
        <v>14</v>
      </c>
      <c r="F1090" t="str">
        <f t="shared" si="16"/>
        <v>430081</v>
      </c>
      <c r="G1090" s="6">
        <f>IFERROR(VLOOKUP(F1090, '[1]Enrollment 1516s2'!$E$2:$F$4018, 2, FALSE), "")</f>
        <v>754</v>
      </c>
    </row>
    <row r="1091" spans="1:7" x14ac:dyDescent="0.35">
      <c r="A1091">
        <v>43</v>
      </c>
      <c r="B1091" t="s">
        <v>1296</v>
      </c>
      <c r="C1091" s="5" t="s">
        <v>196</v>
      </c>
      <c r="D1091" t="s">
        <v>1301</v>
      </c>
      <c r="E1091" t="s">
        <v>14</v>
      </c>
      <c r="F1091" t="str">
        <f t="shared" ref="F1091:F1154" si="17">A1091&amp;C1091</f>
        <v>430111</v>
      </c>
      <c r="G1091" s="6">
        <f>IFERROR(VLOOKUP(F1091, '[1]Enrollment 1516s2'!$E$2:$F$4018, 2, FALSE), "")</f>
        <v>630</v>
      </c>
    </row>
    <row r="1092" spans="1:7" x14ac:dyDescent="0.35">
      <c r="A1092">
        <v>43</v>
      </c>
      <c r="B1092" t="s">
        <v>1296</v>
      </c>
      <c r="C1092" s="5" t="s">
        <v>372</v>
      </c>
      <c r="D1092" t="s">
        <v>1302</v>
      </c>
      <c r="E1092" t="s">
        <v>14</v>
      </c>
      <c r="F1092" t="str">
        <f t="shared" si="17"/>
        <v>430211</v>
      </c>
      <c r="G1092" s="6">
        <f>IFERROR(VLOOKUP(F1092, '[1]Enrollment 1516s2'!$E$2:$F$4018, 2, FALSE), "")</f>
        <v>639</v>
      </c>
    </row>
    <row r="1093" spans="1:7" x14ac:dyDescent="0.35">
      <c r="A1093">
        <v>43</v>
      </c>
      <c r="B1093" t="s">
        <v>1296</v>
      </c>
      <c r="C1093" s="5" t="s">
        <v>202</v>
      </c>
      <c r="D1093" t="s">
        <v>1303</v>
      </c>
      <c r="E1093" t="s">
        <v>9</v>
      </c>
      <c r="F1093" t="str">
        <f t="shared" si="17"/>
        <v>430241</v>
      </c>
      <c r="G1093" s="6">
        <f>IFERROR(VLOOKUP(F1093, '[1]Enrollment 1516s2'!$E$2:$F$4018, 2, FALSE), "")</f>
        <v>1933</v>
      </c>
    </row>
    <row r="1094" spans="1:7" x14ac:dyDescent="0.35">
      <c r="A1094">
        <v>43</v>
      </c>
      <c r="B1094" t="s">
        <v>1296</v>
      </c>
      <c r="C1094" s="5" t="s">
        <v>506</v>
      </c>
      <c r="D1094" t="s">
        <v>129</v>
      </c>
      <c r="E1094" t="s">
        <v>14</v>
      </c>
      <c r="F1094" t="str">
        <f t="shared" si="17"/>
        <v>430291</v>
      </c>
      <c r="G1094" s="6">
        <f>IFERROR(VLOOKUP(F1094, '[1]Enrollment 1516s2'!$E$2:$F$4018, 2, FALSE), "")</f>
        <v>815</v>
      </c>
    </row>
    <row r="1095" spans="1:7" x14ac:dyDescent="0.35">
      <c r="A1095">
        <v>43</v>
      </c>
      <c r="B1095" t="s">
        <v>1296</v>
      </c>
      <c r="C1095" s="5" t="s">
        <v>133</v>
      </c>
      <c r="D1095" t="s">
        <v>1304</v>
      </c>
      <c r="E1095" t="s">
        <v>9</v>
      </c>
      <c r="F1095" t="str">
        <f t="shared" si="17"/>
        <v>430301</v>
      </c>
      <c r="G1095" s="6">
        <f>IFERROR(VLOOKUP(F1095, '[1]Enrollment 1516s2'!$E$2:$F$4018, 2, FALSE), "")</f>
        <v>587</v>
      </c>
    </row>
    <row r="1096" spans="1:7" x14ac:dyDescent="0.35">
      <c r="A1096">
        <v>43</v>
      </c>
      <c r="B1096" t="s">
        <v>1296</v>
      </c>
      <c r="C1096" s="5" t="s">
        <v>1305</v>
      </c>
      <c r="D1096" t="s">
        <v>1306</v>
      </c>
      <c r="E1096" t="s">
        <v>9</v>
      </c>
      <c r="F1096" t="str">
        <f t="shared" si="17"/>
        <v>430321</v>
      </c>
      <c r="G1096" s="6">
        <f>IFERROR(VLOOKUP(F1096, '[1]Enrollment 1516s2'!$E$2:$F$4018, 2, FALSE), "")</f>
        <v>1053</v>
      </c>
    </row>
    <row r="1097" spans="1:7" x14ac:dyDescent="0.35">
      <c r="A1097">
        <v>43</v>
      </c>
      <c r="B1097" t="s">
        <v>1296</v>
      </c>
      <c r="C1097" s="5" t="s">
        <v>31</v>
      </c>
      <c r="D1097" t="s">
        <v>1307</v>
      </c>
      <c r="E1097" t="s">
        <v>9</v>
      </c>
      <c r="F1097" t="str">
        <f t="shared" si="17"/>
        <v>430331</v>
      </c>
      <c r="G1097" s="6">
        <f>IFERROR(VLOOKUP(F1097, '[1]Enrollment 1516s2'!$E$2:$F$4018, 2, FALSE), "")</f>
        <v>534</v>
      </c>
    </row>
    <row r="1098" spans="1:7" x14ac:dyDescent="0.35">
      <c r="A1098">
        <v>43</v>
      </c>
      <c r="B1098" t="s">
        <v>1296</v>
      </c>
      <c r="C1098" s="5" t="s">
        <v>90</v>
      </c>
      <c r="D1098" t="s">
        <v>1308</v>
      </c>
      <c r="E1098" t="s">
        <v>9</v>
      </c>
      <c r="F1098" t="str">
        <f t="shared" si="17"/>
        <v>430341</v>
      </c>
      <c r="G1098" s="6">
        <f>IFERROR(VLOOKUP(F1098, '[1]Enrollment 1516s2'!$E$2:$F$4018, 2, FALSE), "")</f>
        <v>675</v>
      </c>
    </row>
    <row r="1099" spans="1:7" x14ac:dyDescent="0.35">
      <c r="A1099">
        <v>43</v>
      </c>
      <c r="B1099" t="s">
        <v>1296</v>
      </c>
      <c r="C1099" s="5" t="s">
        <v>421</v>
      </c>
      <c r="D1099" t="s">
        <v>1309</v>
      </c>
      <c r="E1099" t="s">
        <v>9</v>
      </c>
      <c r="F1099" t="str">
        <f t="shared" si="17"/>
        <v>430351</v>
      </c>
      <c r="G1099" s="6">
        <f>IFERROR(VLOOKUP(F1099, '[1]Enrollment 1516s2'!$E$2:$F$4018, 2, FALSE), "")</f>
        <v>1667</v>
      </c>
    </row>
    <row r="1100" spans="1:7" x14ac:dyDescent="0.35">
      <c r="A1100">
        <v>43</v>
      </c>
      <c r="B1100" t="s">
        <v>1296</v>
      </c>
      <c r="C1100" s="5" t="s">
        <v>206</v>
      </c>
      <c r="D1100" t="s">
        <v>1310</v>
      </c>
      <c r="E1100" t="s">
        <v>14</v>
      </c>
      <c r="F1100" t="str">
        <f t="shared" si="17"/>
        <v>430361</v>
      </c>
      <c r="G1100" s="6">
        <f>IFERROR(VLOOKUP(F1100, '[1]Enrollment 1516s2'!$E$2:$F$4018, 2, FALSE), "")</f>
        <v>955</v>
      </c>
    </row>
    <row r="1101" spans="1:7" x14ac:dyDescent="0.35">
      <c r="A1101">
        <v>43</v>
      </c>
      <c r="B1101" t="s">
        <v>1296</v>
      </c>
      <c r="C1101" s="5" t="s">
        <v>425</v>
      </c>
      <c r="D1101" t="s">
        <v>1311</v>
      </c>
      <c r="E1101" t="s">
        <v>9</v>
      </c>
      <c r="F1101" t="str">
        <f t="shared" si="17"/>
        <v>430371</v>
      </c>
      <c r="G1101" s="6">
        <f>IFERROR(VLOOKUP(F1101, '[1]Enrollment 1516s2'!$E$2:$F$4018, 2, FALSE), "")</f>
        <v>667</v>
      </c>
    </row>
    <row r="1102" spans="1:7" x14ac:dyDescent="0.35">
      <c r="A1102">
        <v>43</v>
      </c>
      <c r="B1102" t="s">
        <v>1296</v>
      </c>
      <c r="C1102" s="5" t="s">
        <v>539</v>
      </c>
      <c r="D1102" t="s">
        <v>1312</v>
      </c>
      <c r="E1102" t="s">
        <v>9</v>
      </c>
      <c r="F1102" t="str">
        <f t="shared" si="17"/>
        <v>430400</v>
      </c>
      <c r="G1102" s="6">
        <f>IFERROR(VLOOKUP(F1102, '[1]Enrollment 1516s2'!$E$2:$F$4018, 2, FALSE), "")</f>
        <v>249</v>
      </c>
    </row>
    <row r="1103" spans="1:7" x14ac:dyDescent="0.35">
      <c r="A1103">
        <v>44</v>
      </c>
      <c r="B1103" t="s">
        <v>1313</v>
      </c>
      <c r="C1103" s="5" t="s">
        <v>10</v>
      </c>
      <c r="D1103" t="s">
        <v>1314</v>
      </c>
      <c r="E1103" t="s">
        <v>9</v>
      </c>
      <c r="F1103" t="str">
        <f t="shared" si="17"/>
        <v>440041</v>
      </c>
      <c r="G1103" s="6">
        <f>IFERROR(VLOOKUP(F1103, '[1]Enrollment 1516s2'!$E$2:$F$4018, 2, FALSE), "")</f>
        <v>713</v>
      </c>
    </row>
    <row r="1104" spans="1:7" x14ac:dyDescent="0.35">
      <c r="A1104">
        <v>44</v>
      </c>
      <c r="B1104" t="s">
        <v>1313</v>
      </c>
      <c r="C1104" s="5" t="s">
        <v>194</v>
      </c>
      <c r="D1104" t="s">
        <v>1315</v>
      </c>
      <c r="E1104" t="s">
        <v>14</v>
      </c>
      <c r="F1104" t="str">
        <f t="shared" si="17"/>
        <v>440101</v>
      </c>
      <c r="G1104" s="6">
        <f>IFERROR(VLOOKUP(F1104, '[1]Enrollment 1516s2'!$E$2:$F$4018, 2, FALSE), "")</f>
        <v>1182</v>
      </c>
    </row>
    <row r="1105" spans="1:7" x14ac:dyDescent="0.35">
      <c r="A1105">
        <v>44</v>
      </c>
      <c r="B1105" t="s">
        <v>1313</v>
      </c>
      <c r="C1105" s="5" t="s">
        <v>196</v>
      </c>
      <c r="D1105" t="s">
        <v>1316</v>
      </c>
      <c r="E1105" t="s">
        <v>14</v>
      </c>
      <c r="F1105" t="str">
        <f t="shared" si="17"/>
        <v>440111</v>
      </c>
      <c r="G1105" s="6">
        <f>IFERROR(VLOOKUP(F1105, '[1]Enrollment 1516s2'!$E$2:$F$4018, 2, FALSE), "")</f>
        <v>1092</v>
      </c>
    </row>
    <row r="1106" spans="1:7" x14ac:dyDescent="0.35">
      <c r="A1106">
        <v>44</v>
      </c>
      <c r="B1106" t="s">
        <v>1313</v>
      </c>
      <c r="C1106" s="5" t="s">
        <v>360</v>
      </c>
      <c r="D1106" t="s">
        <v>1317</v>
      </c>
      <c r="E1106" t="s">
        <v>14</v>
      </c>
      <c r="F1106" t="str">
        <f t="shared" si="17"/>
        <v>440131</v>
      </c>
      <c r="G1106" s="6">
        <f>IFERROR(VLOOKUP(F1106, '[1]Enrollment 1516s2'!$E$2:$F$4018, 2, FALSE), "")</f>
        <v>683</v>
      </c>
    </row>
    <row r="1107" spans="1:7" x14ac:dyDescent="0.35">
      <c r="A1107">
        <v>44</v>
      </c>
      <c r="B1107" t="s">
        <v>1313</v>
      </c>
      <c r="C1107" s="5" t="s">
        <v>126</v>
      </c>
      <c r="D1107" t="s">
        <v>465</v>
      </c>
      <c r="E1107" t="s">
        <v>14</v>
      </c>
      <c r="F1107" t="str">
        <f t="shared" si="17"/>
        <v>440161</v>
      </c>
      <c r="G1107" s="6">
        <f>IFERROR(VLOOKUP(F1107, '[1]Enrollment 1516s2'!$E$2:$F$4018, 2, FALSE), "")</f>
        <v>627</v>
      </c>
    </row>
    <row r="1108" spans="1:7" x14ac:dyDescent="0.35">
      <c r="A1108">
        <v>44</v>
      </c>
      <c r="B1108" t="s">
        <v>1313</v>
      </c>
      <c r="C1108" s="5" t="s">
        <v>87</v>
      </c>
      <c r="D1108" t="s">
        <v>1318</v>
      </c>
      <c r="E1108" t="s">
        <v>9</v>
      </c>
      <c r="F1108" t="str">
        <f t="shared" si="17"/>
        <v>440201</v>
      </c>
      <c r="G1108" s="6">
        <f>IFERROR(VLOOKUP(F1108, '[1]Enrollment 1516s2'!$E$2:$F$4018, 2, FALSE), "")</f>
        <v>546</v>
      </c>
    </row>
    <row r="1109" spans="1:7" x14ac:dyDescent="0.35">
      <c r="A1109">
        <v>44</v>
      </c>
      <c r="B1109" t="s">
        <v>1313</v>
      </c>
      <c r="C1109" s="5" t="s">
        <v>204</v>
      </c>
      <c r="D1109" t="s">
        <v>1319</v>
      </c>
      <c r="E1109" t="s">
        <v>9</v>
      </c>
      <c r="F1109" t="str">
        <f t="shared" si="17"/>
        <v>440251</v>
      </c>
      <c r="G1109" s="6">
        <f>IFERROR(VLOOKUP(F1109, '[1]Enrollment 1516s2'!$E$2:$F$4018, 2, FALSE), "")</f>
        <v>572</v>
      </c>
    </row>
    <row r="1110" spans="1:7" x14ac:dyDescent="0.35">
      <c r="A1110">
        <v>44</v>
      </c>
      <c r="B1110" t="s">
        <v>1313</v>
      </c>
      <c r="C1110" s="5" t="s">
        <v>506</v>
      </c>
      <c r="D1110" t="s">
        <v>1320</v>
      </c>
      <c r="E1110" t="s">
        <v>9</v>
      </c>
      <c r="F1110" t="str">
        <f t="shared" si="17"/>
        <v>440291</v>
      </c>
      <c r="G1110" s="6">
        <f>IFERROR(VLOOKUP(F1110, '[1]Enrollment 1516s2'!$E$2:$F$4018, 2, FALSE), "")</f>
        <v>858</v>
      </c>
    </row>
    <row r="1111" spans="1:7" x14ac:dyDescent="0.35">
      <c r="A1111">
        <v>44</v>
      </c>
      <c r="B1111" t="s">
        <v>1313</v>
      </c>
      <c r="C1111" s="5" t="s">
        <v>418</v>
      </c>
      <c r="D1111" t="s">
        <v>1321</v>
      </c>
      <c r="E1111" t="s">
        <v>14</v>
      </c>
      <c r="F1111" t="str">
        <f t="shared" si="17"/>
        <v>440311</v>
      </c>
      <c r="G1111" s="6">
        <f>IFERROR(VLOOKUP(F1111, '[1]Enrollment 1516s2'!$E$2:$F$4018, 2, FALSE), "")</f>
        <v>557</v>
      </c>
    </row>
    <row r="1112" spans="1:7" x14ac:dyDescent="0.35">
      <c r="A1112">
        <v>44</v>
      </c>
      <c r="B1112" t="s">
        <v>1313</v>
      </c>
      <c r="C1112" s="5" t="s">
        <v>1305</v>
      </c>
      <c r="D1112" t="s">
        <v>1322</v>
      </c>
      <c r="E1112" t="s">
        <v>9</v>
      </c>
      <c r="F1112" t="str">
        <f t="shared" si="17"/>
        <v>440321</v>
      </c>
      <c r="G1112" s="6">
        <f>IFERROR(VLOOKUP(F1112, '[1]Enrollment 1516s2'!$E$2:$F$4018, 2, FALSE), "")</f>
        <v>417</v>
      </c>
    </row>
    <row r="1113" spans="1:7" x14ac:dyDescent="0.35">
      <c r="A1113">
        <v>44</v>
      </c>
      <c r="B1113" t="s">
        <v>1313</v>
      </c>
      <c r="C1113" s="5" t="s">
        <v>90</v>
      </c>
      <c r="D1113" t="s">
        <v>1323</v>
      </c>
      <c r="E1113" t="s">
        <v>9</v>
      </c>
      <c r="F1113" t="str">
        <f t="shared" si="17"/>
        <v>440341</v>
      </c>
      <c r="G1113" s="6">
        <f>IFERROR(VLOOKUP(F1113, '[1]Enrollment 1516s2'!$E$2:$F$4018, 2, FALSE), "")</f>
        <v>481</v>
      </c>
    </row>
    <row r="1114" spans="1:7" x14ac:dyDescent="0.35">
      <c r="A1114">
        <v>44</v>
      </c>
      <c r="B1114" t="s">
        <v>1313</v>
      </c>
      <c r="C1114" s="5" t="s">
        <v>421</v>
      </c>
      <c r="D1114" t="s">
        <v>1324</v>
      </c>
      <c r="E1114" t="s">
        <v>9</v>
      </c>
      <c r="F1114" t="str">
        <f t="shared" si="17"/>
        <v>440351</v>
      </c>
      <c r="G1114" s="6">
        <f>IFERROR(VLOOKUP(F1114, '[1]Enrollment 1516s2'!$E$2:$F$4018, 2, FALSE), "")</f>
        <v>148</v>
      </c>
    </row>
    <row r="1115" spans="1:7" x14ac:dyDescent="0.35">
      <c r="A1115">
        <v>44</v>
      </c>
      <c r="B1115" t="s">
        <v>1313</v>
      </c>
      <c r="C1115" s="5" t="s">
        <v>425</v>
      </c>
      <c r="D1115" t="s">
        <v>1325</v>
      </c>
      <c r="E1115" t="s">
        <v>9</v>
      </c>
      <c r="F1115" t="str">
        <f t="shared" si="17"/>
        <v>440371</v>
      </c>
      <c r="G1115" s="6">
        <f>IFERROR(VLOOKUP(F1115, '[1]Enrollment 1516s2'!$E$2:$F$4018, 2, FALSE), "")</f>
        <v>221</v>
      </c>
    </row>
    <row r="1116" spans="1:7" x14ac:dyDescent="0.35">
      <c r="A1116">
        <v>44</v>
      </c>
      <c r="B1116" t="s">
        <v>1313</v>
      </c>
      <c r="C1116" s="5" t="s">
        <v>910</v>
      </c>
      <c r="D1116" t="s">
        <v>1326</v>
      </c>
      <c r="E1116" t="s">
        <v>9</v>
      </c>
      <c r="F1116" t="str">
        <f t="shared" si="17"/>
        <v>440381</v>
      </c>
      <c r="G1116" s="6">
        <f>IFERROR(VLOOKUP(F1116, '[1]Enrollment 1516s2'!$E$2:$F$4018, 2, FALSE), "")</f>
        <v>106</v>
      </c>
    </row>
    <row r="1117" spans="1:7" x14ac:dyDescent="0.35">
      <c r="A1117">
        <v>44</v>
      </c>
      <c r="B1117" t="s">
        <v>1313</v>
      </c>
      <c r="C1117" s="5" t="s">
        <v>427</v>
      </c>
      <c r="D1117" t="s">
        <v>1327</v>
      </c>
      <c r="E1117" t="s">
        <v>9</v>
      </c>
      <c r="F1117" t="str">
        <f t="shared" si="17"/>
        <v>440391</v>
      </c>
      <c r="G1117" s="6">
        <f>IFERROR(VLOOKUP(F1117, '[1]Enrollment 1516s2'!$E$2:$F$4018, 2, FALSE), "")</f>
        <v>133</v>
      </c>
    </row>
    <row r="1118" spans="1:7" x14ac:dyDescent="0.35">
      <c r="A1118">
        <v>45</v>
      </c>
      <c r="B1118" t="s">
        <v>1328</v>
      </c>
      <c r="C1118" s="5" t="s">
        <v>7</v>
      </c>
      <c r="D1118" t="s">
        <v>1329</v>
      </c>
      <c r="E1118" t="s">
        <v>9</v>
      </c>
      <c r="F1118" t="str">
        <f t="shared" si="17"/>
        <v>450031</v>
      </c>
      <c r="G1118" s="6">
        <f>IFERROR(VLOOKUP(F1118, '[1]Enrollment 1516s2'!$E$2:$F$4018, 2, FALSE), "")</f>
        <v>630</v>
      </c>
    </row>
    <row r="1119" spans="1:7" x14ac:dyDescent="0.35">
      <c r="A1119">
        <v>45</v>
      </c>
      <c r="B1119" t="s">
        <v>1328</v>
      </c>
      <c r="C1119" s="5" t="s">
        <v>84</v>
      </c>
      <c r="D1119" t="s">
        <v>1330</v>
      </c>
      <c r="E1119" t="s">
        <v>9</v>
      </c>
      <c r="F1119" t="str">
        <f t="shared" si="17"/>
        <v>450081</v>
      </c>
      <c r="G1119" s="6">
        <f>IFERROR(VLOOKUP(F1119, '[1]Enrollment 1516s2'!$E$2:$F$4018, 2, FALSE), "")</f>
        <v>584</v>
      </c>
    </row>
    <row r="1120" spans="1:7" x14ac:dyDescent="0.35">
      <c r="A1120">
        <v>45</v>
      </c>
      <c r="B1120" t="s">
        <v>1328</v>
      </c>
      <c r="C1120" s="5" t="s">
        <v>943</v>
      </c>
      <c r="D1120" t="s">
        <v>1331</v>
      </c>
      <c r="E1120" t="s">
        <v>9</v>
      </c>
      <c r="F1120" t="str">
        <f t="shared" si="17"/>
        <v>450102</v>
      </c>
      <c r="G1120" s="6">
        <f>IFERROR(VLOOKUP(F1120, '[1]Enrollment 1516s2'!$E$2:$F$4018, 2, FALSE), "")</f>
        <v>857</v>
      </c>
    </row>
    <row r="1121" spans="1:7" x14ac:dyDescent="0.35">
      <c r="A1121">
        <v>45</v>
      </c>
      <c r="B1121" t="s">
        <v>1328</v>
      </c>
      <c r="C1121" s="5" t="s">
        <v>360</v>
      </c>
      <c r="D1121" t="s">
        <v>1332</v>
      </c>
      <c r="E1121" t="s">
        <v>14</v>
      </c>
      <c r="F1121" t="str">
        <f t="shared" si="17"/>
        <v>450131</v>
      </c>
      <c r="G1121" s="6">
        <f>IFERROR(VLOOKUP(F1121, '[1]Enrollment 1516s2'!$E$2:$F$4018, 2, FALSE), "")</f>
        <v>743</v>
      </c>
    </row>
    <row r="1122" spans="1:7" x14ac:dyDescent="0.35">
      <c r="A1122">
        <v>45</v>
      </c>
      <c r="B1122" t="s">
        <v>1328</v>
      </c>
      <c r="C1122" s="5" t="s">
        <v>21</v>
      </c>
      <c r="D1122" t="s">
        <v>1333</v>
      </c>
      <c r="E1122" t="s">
        <v>14</v>
      </c>
      <c r="F1122" t="str">
        <f t="shared" si="17"/>
        <v>450151</v>
      </c>
      <c r="G1122" s="6">
        <f>IFERROR(VLOOKUP(F1122, '[1]Enrollment 1516s2'!$E$2:$F$4018, 2, FALSE), "")</f>
        <v>742</v>
      </c>
    </row>
    <row r="1123" spans="1:7" x14ac:dyDescent="0.35">
      <c r="A1123">
        <v>45</v>
      </c>
      <c r="B1123" t="s">
        <v>1328</v>
      </c>
      <c r="C1123" s="5" t="s">
        <v>128</v>
      </c>
      <c r="D1123" t="s">
        <v>1334</v>
      </c>
      <c r="E1123" t="s">
        <v>9</v>
      </c>
      <c r="F1123" t="str">
        <f t="shared" si="17"/>
        <v>450181</v>
      </c>
      <c r="G1123" s="6">
        <f>IFERROR(VLOOKUP(F1123, '[1]Enrollment 1516s2'!$E$2:$F$4018, 2, FALSE), "")</f>
        <v>193</v>
      </c>
    </row>
    <row r="1124" spans="1:7" x14ac:dyDescent="0.35">
      <c r="A1124">
        <v>45</v>
      </c>
      <c r="B1124" t="s">
        <v>1328</v>
      </c>
      <c r="C1124" s="5" t="s">
        <v>130</v>
      </c>
      <c r="D1124" t="s">
        <v>1335</v>
      </c>
      <c r="E1124" t="s">
        <v>9</v>
      </c>
      <c r="F1124" t="str">
        <f t="shared" si="17"/>
        <v>450191</v>
      </c>
      <c r="G1124" s="6">
        <f>IFERROR(VLOOKUP(F1124, '[1]Enrollment 1516s2'!$E$2:$F$4018, 2, FALSE), "")</f>
        <v>1023</v>
      </c>
    </row>
    <row r="1125" spans="1:7" x14ac:dyDescent="0.35">
      <c r="A1125">
        <v>45</v>
      </c>
      <c r="B1125" t="s">
        <v>1328</v>
      </c>
      <c r="C1125" s="5" t="s">
        <v>25</v>
      </c>
      <c r="D1125" t="s">
        <v>1336</v>
      </c>
      <c r="E1125" t="s">
        <v>14</v>
      </c>
      <c r="F1125" t="str">
        <f t="shared" si="17"/>
        <v>450221</v>
      </c>
      <c r="G1125" s="6">
        <f>IFERROR(VLOOKUP(F1125, '[1]Enrollment 1516s2'!$E$2:$F$4018, 2, FALSE), "")</f>
        <v>938</v>
      </c>
    </row>
    <row r="1126" spans="1:7" x14ac:dyDescent="0.35">
      <c r="A1126">
        <v>45</v>
      </c>
      <c r="B1126" t="s">
        <v>1328</v>
      </c>
      <c r="C1126" s="5" t="s">
        <v>374</v>
      </c>
      <c r="D1126" t="s">
        <v>1337</v>
      </c>
      <c r="E1126" t="s">
        <v>9</v>
      </c>
      <c r="F1126" t="str">
        <f t="shared" si="17"/>
        <v>450231</v>
      </c>
      <c r="G1126" s="6">
        <f>IFERROR(VLOOKUP(F1126, '[1]Enrollment 1516s2'!$E$2:$F$4018, 2, FALSE), "")</f>
        <v>1249</v>
      </c>
    </row>
    <row r="1127" spans="1:7" x14ac:dyDescent="0.35">
      <c r="A1127">
        <v>45</v>
      </c>
      <c r="B1127" t="s">
        <v>1328</v>
      </c>
      <c r="C1127" s="5" t="s">
        <v>202</v>
      </c>
      <c r="D1127" t="s">
        <v>1338</v>
      </c>
      <c r="E1127" t="s">
        <v>9</v>
      </c>
      <c r="F1127" t="str">
        <f t="shared" si="17"/>
        <v>450241</v>
      </c>
      <c r="G1127" s="6">
        <f>IFERROR(VLOOKUP(F1127, '[1]Enrollment 1516s2'!$E$2:$F$4018, 2, FALSE), "")</f>
        <v>704</v>
      </c>
    </row>
    <row r="1128" spans="1:7" x14ac:dyDescent="0.35">
      <c r="A1128">
        <v>45</v>
      </c>
      <c r="B1128" t="s">
        <v>1328</v>
      </c>
      <c r="C1128" s="5" t="s">
        <v>27</v>
      </c>
      <c r="D1128" t="s">
        <v>1339</v>
      </c>
      <c r="E1128" t="s">
        <v>9</v>
      </c>
      <c r="F1128" t="str">
        <f t="shared" si="17"/>
        <v>450261</v>
      </c>
      <c r="G1128" s="6">
        <f>IFERROR(VLOOKUP(F1128, '[1]Enrollment 1516s2'!$E$2:$F$4018, 2, FALSE), "")</f>
        <v>588</v>
      </c>
    </row>
    <row r="1129" spans="1:7" x14ac:dyDescent="0.35">
      <c r="A1129">
        <v>45</v>
      </c>
      <c r="B1129" t="s">
        <v>1328</v>
      </c>
      <c r="C1129" s="5" t="s">
        <v>506</v>
      </c>
      <c r="D1129" t="s">
        <v>1340</v>
      </c>
      <c r="E1129" t="s">
        <v>9</v>
      </c>
      <c r="F1129" t="str">
        <f t="shared" si="17"/>
        <v>450291</v>
      </c>
      <c r="G1129" s="6">
        <f>IFERROR(VLOOKUP(F1129, '[1]Enrollment 1516s2'!$E$2:$F$4018, 2, FALSE), "")</f>
        <v>929</v>
      </c>
    </row>
    <row r="1130" spans="1:7" x14ac:dyDescent="0.35">
      <c r="A1130">
        <v>46</v>
      </c>
      <c r="B1130" t="s">
        <v>1341</v>
      </c>
      <c r="C1130" s="5" t="s">
        <v>7</v>
      </c>
      <c r="D1130" t="s">
        <v>1342</v>
      </c>
      <c r="E1130" t="s">
        <v>14</v>
      </c>
      <c r="F1130" t="str">
        <f t="shared" si="17"/>
        <v>460031</v>
      </c>
      <c r="G1130" s="6">
        <f>IFERROR(VLOOKUP(F1130, '[1]Enrollment 1516s2'!$E$2:$F$4018, 2, FALSE), "")</f>
        <v>459</v>
      </c>
    </row>
    <row r="1131" spans="1:7" x14ac:dyDescent="0.35">
      <c r="A1131">
        <v>46</v>
      </c>
      <c r="B1131" t="s">
        <v>1341</v>
      </c>
      <c r="C1131" s="5" t="s">
        <v>10</v>
      </c>
      <c r="D1131" t="s">
        <v>1343</v>
      </c>
      <c r="E1131" t="s">
        <v>9</v>
      </c>
      <c r="F1131" t="str">
        <f t="shared" si="17"/>
        <v>460041</v>
      </c>
      <c r="G1131" s="6">
        <f>IFERROR(VLOOKUP(F1131, '[1]Enrollment 1516s2'!$E$2:$F$4018, 2, FALSE), "")</f>
        <v>1391</v>
      </c>
    </row>
    <row r="1132" spans="1:7" x14ac:dyDescent="0.35">
      <c r="A1132">
        <v>46</v>
      </c>
      <c r="B1132" t="s">
        <v>1341</v>
      </c>
      <c r="C1132" s="5" t="s">
        <v>121</v>
      </c>
      <c r="D1132" t="s">
        <v>1344</v>
      </c>
      <c r="E1132" t="s">
        <v>14</v>
      </c>
      <c r="F1132" t="str">
        <f t="shared" si="17"/>
        <v>460051</v>
      </c>
      <c r="G1132" s="6">
        <f>IFERROR(VLOOKUP(F1132, '[1]Enrollment 1516s2'!$E$2:$F$4018, 2, FALSE), "")</f>
        <v>756</v>
      </c>
    </row>
    <row r="1133" spans="1:7" x14ac:dyDescent="0.35">
      <c r="A1133">
        <v>46</v>
      </c>
      <c r="B1133" t="s">
        <v>1341</v>
      </c>
      <c r="C1133" s="5" t="s">
        <v>1345</v>
      </c>
      <c r="D1133" t="s">
        <v>1346</v>
      </c>
      <c r="E1133" t="s">
        <v>9</v>
      </c>
      <c r="F1133" t="str">
        <f t="shared" si="17"/>
        <v>460082</v>
      </c>
      <c r="G1133" s="6">
        <f>IFERROR(VLOOKUP(F1133, '[1]Enrollment 1516s2'!$E$2:$F$4018, 2, FALSE), "")</f>
        <v>576</v>
      </c>
    </row>
    <row r="1134" spans="1:7" x14ac:dyDescent="0.35">
      <c r="A1134">
        <v>46</v>
      </c>
      <c r="B1134" t="s">
        <v>1341</v>
      </c>
      <c r="C1134" s="5" t="s">
        <v>516</v>
      </c>
      <c r="D1134" t="s">
        <v>1347</v>
      </c>
      <c r="E1134" t="s">
        <v>9</v>
      </c>
      <c r="F1134" t="str">
        <f t="shared" si="17"/>
        <v>460092</v>
      </c>
      <c r="G1134" s="6">
        <f>IFERROR(VLOOKUP(F1134, '[1]Enrollment 1516s2'!$E$2:$F$4018, 2, FALSE), "")</f>
        <v>839</v>
      </c>
    </row>
    <row r="1135" spans="1:7" x14ac:dyDescent="0.35">
      <c r="A1135">
        <v>46</v>
      </c>
      <c r="B1135" t="s">
        <v>1341</v>
      </c>
      <c r="C1135" s="5" t="s">
        <v>17</v>
      </c>
      <c r="D1135" t="s">
        <v>1348</v>
      </c>
      <c r="E1135" t="s">
        <v>9</v>
      </c>
      <c r="F1135" t="str">
        <f t="shared" si="17"/>
        <v>460121</v>
      </c>
      <c r="G1135" s="6">
        <f>IFERROR(VLOOKUP(F1135, '[1]Enrollment 1516s2'!$E$2:$F$4018, 2, FALSE), "")</f>
        <v>1012</v>
      </c>
    </row>
    <row r="1136" spans="1:7" x14ac:dyDescent="0.35">
      <c r="A1136">
        <v>46</v>
      </c>
      <c r="B1136" t="s">
        <v>1341</v>
      </c>
      <c r="C1136" s="5" t="s">
        <v>360</v>
      </c>
      <c r="D1136" t="s">
        <v>1349</v>
      </c>
      <c r="E1136" t="s">
        <v>9</v>
      </c>
      <c r="F1136" t="str">
        <f t="shared" si="17"/>
        <v>460131</v>
      </c>
      <c r="G1136" s="6">
        <f>IFERROR(VLOOKUP(F1136, '[1]Enrollment 1516s2'!$E$2:$F$4018, 2, FALSE), "")</f>
        <v>866</v>
      </c>
    </row>
    <row r="1137" spans="1:7" x14ac:dyDescent="0.35">
      <c r="A1137">
        <v>46</v>
      </c>
      <c r="B1137" t="s">
        <v>1341</v>
      </c>
      <c r="C1137" s="5" t="s">
        <v>21</v>
      </c>
      <c r="D1137" t="s">
        <v>1350</v>
      </c>
      <c r="E1137" t="s">
        <v>9</v>
      </c>
      <c r="F1137" t="str">
        <f t="shared" si="17"/>
        <v>460151</v>
      </c>
      <c r="G1137" s="6">
        <f>IFERROR(VLOOKUP(F1137, '[1]Enrollment 1516s2'!$E$2:$F$4018, 2, FALSE), "")</f>
        <v>615</v>
      </c>
    </row>
    <row r="1138" spans="1:7" x14ac:dyDescent="0.35">
      <c r="A1138">
        <v>46</v>
      </c>
      <c r="B1138" t="s">
        <v>1341</v>
      </c>
      <c r="C1138" s="5" t="s">
        <v>126</v>
      </c>
      <c r="D1138" t="s">
        <v>1351</v>
      </c>
      <c r="E1138" t="s">
        <v>9</v>
      </c>
      <c r="F1138" t="str">
        <f t="shared" si="17"/>
        <v>460161</v>
      </c>
      <c r="G1138" s="6">
        <f>IFERROR(VLOOKUP(F1138, '[1]Enrollment 1516s2'!$E$2:$F$4018, 2, FALSE), "")</f>
        <v>482</v>
      </c>
    </row>
    <row r="1139" spans="1:7" x14ac:dyDescent="0.35">
      <c r="A1139">
        <v>46</v>
      </c>
      <c r="B1139" t="s">
        <v>1341</v>
      </c>
      <c r="C1139" s="5" t="s">
        <v>87</v>
      </c>
      <c r="D1139" t="s">
        <v>1352</v>
      </c>
      <c r="E1139" t="s">
        <v>9</v>
      </c>
      <c r="F1139" t="str">
        <f t="shared" si="17"/>
        <v>460201</v>
      </c>
      <c r="G1139" s="6">
        <f>IFERROR(VLOOKUP(F1139, '[1]Enrollment 1516s2'!$E$2:$F$4018, 2, FALSE), "")</f>
        <v>395</v>
      </c>
    </row>
    <row r="1140" spans="1:7" x14ac:dyDescent="0.35">
      <c r="A1140">
        <v>46</v>
      </c>
      <c r="B1140" t="s">
        <v>1341</v>
      </c>
      <c r="C1140" s="5" t="s">
        <v>372</v>
      </c>
      <c r="D1140" t="s">
        <v>1353</v>
      </c>
      <c r="E1140" t="s">
        <v>9</v>
      </c>
      <c r="F1140" t="str">
        <f t="shared" si="17"/>
        <v>460211</v>
      </c>
      <c r="G1140" s="6">
        <f>IFERROR(VLOOKUP(F1140, '[1]Enrollment 1516s2'!$E$2:$F$4018, 2, FALSE), "")</f>
        <v>1977</v>
      </c>
    </row>
    <row r="1141" spans="1:7" x14ac:dyDescent="0.35">
      <c r="A1141">
        <v>46</v>
      </c>
      <c r="B1141" t="s">
        <v>1341</v>
      </c>
      <c r="C1141" s="5" t="s">
        <v>1354</v>
      </c>
      <c r="D1141" t="s">
        <v>1355</v>
      </c>
      <c r="E1141" t="s">
        <v>14</v>
      </c>
      <c r="F1141" t="str">
        <f t="shared" si="17"/>
        <v>460222</v>
      </c>
      <c r="G1141" s="6">
        <f>IFERROR(VLOOKUP(F1141, '[1]Enrollment 1516s2'!$E$2:$F$4018, 2, FALSE), "")</f>
        <v>776</v>
      </c>
    </row>
    <row r="1142" spans="1:7" x14ac:dyDescent="0.35">
      <c r="A1142">
        <v>46</v>
      </c>
      <c r="B1142" t="s">
        <v>1341</v>
      </c>
      <c r="C1142" s="5" t="s">
        <v>204</v>
      </c>
      <c r="D1142" t="s">
        <v>266</v>
      </c>
      <c r="E1142" t="s">
        <v>9</v>
      </c>
      <c r="F1142" t="str">
        <f t="shared" si="17"/>
        <v>460251</v>
      </c>
      <c r="G1142" s="6">
        <f>IFERROR(VLOOKUP(F1142, '[1]Enrollment 1516s2'!$E$2:$F$4018, 2, FALSE), "")</f>
        <v>855</v>
      </c>
    </row>
    <row r="1143" spans="1:7" x14ac:dyDescent="0.35">
      <c r="A1143">
        <v>46</v>
      </c>
      <c r="B1143" t="s">
        <v>1341</v>
      </c>
      <c r="C1143" s="5" t="s">
        <v>29</v>
      </c>
      <c r="D1143" t="s">
        <v>1356</v>
      </c>
      <c r="E1143" t="s">
        <v>14</v>
      </c>
      <c r="F1143" t="str">
        <f t="shared" si="17"/>
        <v>460271</v>
      </c>
      <c r="G1143" s="6">
        <f>IFERROR(VLOOKUP(F1143, '[1]Enrollment 1516s2'!$E$2:$F$4018, 2, FALSE), "")</f>
        <v>607</v>
      </c>
    </row>
    <row r="1144" spans="1:7" x14ac:dyDescent="0.35">
      <c r="A1144">
        <v>46</v>
      </c>
      <c r="B1144" t="s">
        <v>1341</v>
      </c>
      <c r="C1144" s="5" t="s">
        <v>37</v>
      </c>
      <c r="D1144" t="s">
        <v>1357</v>
      </c>
      <c r="E1144" t="s">
        <v>9</v>
      </c>
      <c r="F1144" t="str">
        <f t="shared" si="17"/>
        <v>460431</v>
      </c>
      <c r="G1144" s="6">
        <f>IFERROR(VLOOKUP(F1144, '[1]Enrollment 1516s2'!$E$2:$F$4018, 2, FALSE), "")</f>
        <v>660</v>
      </c>
    </row>
    <row r="1145" spans="1:7" x14ac:dyDescent="0.35">
      <c r="A1145">
        <v>46</v>
      </c>
      <c r="B1145" t="s">
        <v>1341</v>
      </c>
      <c r="C1145" s="5" t="s">
        <v>55</v>
      </c>
      <c r="D1145" t="s">
        <v>1358</v>
      </c>
      <c r="E1145" t="s">
        <v>14</v>
      </c>
      <c r="F1145" t="str">
        <f t="shared" si="17"/>
        <v>460541</v>
      </c>
      <c r="G1145" s="6">
        <f>IFERROR(VLOOKUP(F1145, '[1]Enrollment 1516s2'!$E$2:$F$4018, 2, FALSE), "")</f>
        <v>612</v>
      </c>
    </row>
    <row r="1146" spans="1:7" x14ac:dyDescent="0.35">
      <c r="A1146">
        <v>46</v>
      </c>
      <c r="B1146" t="s">
        <v>1341</v>
      </c>
      <c r="C1146" s="5" t="s">
        <v>57</v>
      </c>
      <c r="D1146" t="s">
        <v>1359</v>
      </c>
      <c r="E1146" t="s">
        <v>9</v>
      </c>
      <c r="F1146" t="str">
        <f t="shared" si="17"/>
        <v>460561</v>
      </c>
      <c r="G1146" s="6">
        <f>IFERROR(VLOOKUP(F1146, '[1]Enrollment 1516s2'!$E$2:$F$4018, 2, FALSE), "")</f>
        <v>577</v>
      </c>
    </row>
    <row r="1147" spans="1:7" x14ac:dyDescent="0.35">
      <c r="A1147">
        <v>46</v>
      </c>
      <c r="B1147" t="s">
        <v>1341</v>
      </c>
      <c r="C1147" s="5" t="s">
        <v>101</v>
      </c>
      <c r="D1147" t="s">
        <v>1360</v>
      </c>
      <c r="E1147" t="s">
        <v>9</v>
      </c>
      <c r="F1147" t="str">
        <f t="shared" si="17"/>
        <v>460571</v>
      </c>
      <c r="G1147" s="6">
        <f>IFERROR(VLOOKUP(F1147, '[1]Enrollment 1516s2'!$E$2:$F$4018, 2, FALSE), "")</f>
        <v>778</v>
      </c>
    </row>
    <row r="1148" spans="1:7" x14ac:dyDescent="0.35">
      <c r="A1148">
        <v>46</v>
      </c>
      <c r="B1148" t="s">
        <v>1341</v>
      </c>
      <c r="C1148" s="5" t="s">
        <v>1361</v>
      </c>
      <c r="D1148" t="s">
        <v>1362</v>
      </c>
      <c r="E1148" t="s">
        <v>9</v>
      </c>
      <c r="F1148" t="str">
        <f t="shared" si="17"/>
        <v>460581</v>
      </c>
      <c r="G1148" s="6">
        <f>IFERROR(VLOOKUP(F1148, '[1]Enrollment 1516s2'!$E$2:$F$4018, 2, FALSE), "")</f>
        <v>1615</v>
      </c>
    </row>
    <row r="1149" spans="1:7" x14ac:dyDescent="0.35">
      <c r="A1149">
        <v>46</v>
      </c>
      <c r="B1149" t="s">
        <v>1341</v>
      </c>
      <c r="C1149" s="5" t="s">
        <v>446</v>
      </c>
      <c r="D1149" t="s">
        <v>1363</v>
      </c>
      <c r="E1149" t="s">
        <v>9</v>
      </c>
      <c r="F1149" t="str">
        <f t="shared" si="17"/>
        <v>460601</v>
      </c>
      <c r="G1149" s="6">
        <f>IFERROR(VLOOKUP(F1149, '[1]Enrollment 1516s2'!$E$2:$F$4018, 2, FALSE), "")</f>
        <v>1973</v>
      </c>
    </row>
    <row r="1150" spans="1:7" x14ac:dyDescent="0.35">
      <c r="A1150">
        <v>46</v>
      </c>
      <c r="B1150" t="s">
        <v>1341</v>
      </c>
      <c r="C1150" s="5" t="s">
        <v>450</v>
      </c>
      <c r="D1150" t="s">
        <v>1364</v>
      </c>
      <c r="E1150" t="s">
        <v>9</v>
      </c>
      <c r="F1150" t="str">
        <f t="shared" si="17"/>
        <v>460621</v>
      </c>
      <c r="G1150" s="6">
        <f>IFERROR(VLOOKUP(F1150, '[1]Enrollment 1516s2'!$E$2:$F$4018, 2, FALSE), "")</f>
        <v>645</v>
      </c>
    </row>
    <row r="1151" spans="1:7" x14ac:dyDescent="0.35">
      <c r="A1151">
        <v>46</v>
      </c>
      <c r="B1151" t="s">
        <v>1341</v>
      </c>
      <c r="C1151" s="5" t="s">
        <v>452</v>
      </c>
      <c r="D1151" t="s">
        <v>1365</v>
      </c>
      <c r="E1151" t="s">
        <v>9</v>
      </c>
      <c r="F1151" t="str">
        <f t="shared" si="17"/>
        <v>460631</v>
      </c>
      <c r="G1151" s="6">
        <f>IFERROR(VLOOKUP(F1151, '[1]Enrollment 1516s2'!$E$2:$F$4018, 2, FALSE), "")</f>
        <v>527</v>
      </c>
    </row>
    <row r="1152" spans="1:7" x14ac:dyDescent="0.35">
      <c r="A1152">
        <v>46</v>
      </c>
      <c r="B1152" t="s">
        <v>1341</v>
      </c>
      <c r="C1152" s="5" t="s">
        <v>211</v>
      </c>
      <c r="D1152" t="s">
        <v>1366</v>
      </c>
      <c r="E1152" t="s">
        <v>9</v>
      </c>
      <c r="F1152" t="str">
        <f t="shared" si="17"/>
        <v>460641</v>
      </c>
      <c r="G1152" s="6">
        <f>IFERROR(VLOOKUP(F1152, '[1]Enrollment 1516s2'!$E$2:$F$4018, 2, FALSE), "")</f>
        <v>1638</v>
      </c>
    </row>
    <row r="1153" spans="1:7" x14ac:dyDescent="0.35">
      <c r="A1153">
        <v>46</v>
      </c>
      <c r="B1153" t="s">
        <v>1341</v>
      </c>
      <c r="C1153" s="5" t="s">
        <v>454</v>
      </c>
      <c r="D1153" t="s">
        <v>1367</v>
      </c>
      <c r="E1153" t="s">
        <v>9</v>
      </c>
      <c r="F1153" t="str">
        <f t="shared" si="17"/>
        <v>460651</v>
      </c>
      <c r="G1153" s="6">
        <f>IFERROR(VLOOKUP(F1153, '[1]Enrollment 1516s2'!$E$2:$F$4018, 2, FALSE), "")</f>
        <v>755</v>
      </c>
    </row>
    <row r="1154" spans="1:7" x14ac:dyDescent="0.35">
      <c r="A1154">
        <v>46</v>
      </c>
      <c r="B1154" t="s">
        <v>1341</v>
      </c>
      <c r="C1154" s="5" t="s">
        <v>550</v>
      </c>
      <c r="D1154" t="s">
        <v>1368</v>
      </c>
      <c r="E1154" t="s">
        <v>9</v>
      </c>
      <c r="F1154" t="str">
        <f t="shared" si="17"/>
        <v>460671</v>
      </c>
      <c r="G1154" s="6">
        <f>IFERROR(VLOOKUP(F1154, '[1]Enrollment 1516s2'!$E$2:$F$4018, 2, FALSE), "")</f>
        <v>614</v>
      </c>
    </row>
    <row r="1155" spans="1:7" x14ac:dyDescent="0.35">
      <c r="A1155">
        <v>46</v>
      </c>
      <c r="B1155" t="s">
        <v>1341</v>
      </c>
      <c r="C1155" s="5" t="s">
        <v>775</v>
      </c>
      <c r="D1155" t="s">
        <v>1369</v>
      </c>
      <c r="E1155" t="s">
        <v>14</v>
      </c>
      <c r="F1155" t="str">
        <f t="shared" ref="F1155:F1218" si="18">A1155&amp;C1155</f>
        <v>460681</v>
      </c>
      <c r="G1155" s="6">
        <f>IFERROR(VLOOKUP(F1155, '[1]Enrollment 1516s2'!$E$2:$F$4018, 2, FALSE), "")</f>
        <v>651</v>
      </c>
    </row>
    <row r="1156" spans="1:7" x14ac:dyDescent="0.35">
      <c r="A1156">
        <v>46</v>
      </c>
      <c r="B1156" t="s">
        <v>1341</v>
      </c>
      <c r="C1156" s="5" t="s">
        <v>552</v>
      </c>
      <c r="D1156" t="s">
        <v>1370</v>
      </c>
      <c r="E1156" t="s">
        <v>9</v>
      </c>
      <c r="F1156" t="str">
        <f t="shared" si="18"/>
        <v>460721</v>
      </c>
      <c r="G1156" s="6">
        <f>IFERROR(VLOOKUP(F1156, '[1]Enrollment 1516s2'!$E$2:$F$4018, 2, FALSE), "")</f>
        <v>195</v>
      </c>
    </row>
    <row r="1157" spans="1:7" x14ac:dyDescent="0.35">
      <c r="A1157">
        <v>46</v>
      </c>
      <c r="B1157" t="s">
        <v>1341</v>
      </c>
      <c r="C1157" s="5" t="s">
        <v>107</v>
      </c>
      <c r="D1157" t="s">
        <v>1371</v>
      </c>
      <c r="E1157" t="s">
        <v>14</v>
      </c>
      <c r="F1157" t="str">
        <f t="shared" si="18"/>
        <v>460731</v>
      </c>
      <c r="G1157" s="6">
        <f>IFERROR(VLOOKUP(F1157, '[1]Enrollment 1516s2'!$E$2:$F$4018, 2, FALSE), "")</f>
        <v>841</v>
      </c>
    </row>
    <row r="1158" spans="1:7" x14ac:dyDescent="0.35">
      <c r="A1158">
        <v>46</v>
      </c>
      <c r="B1158" t="s">
        <v>1341</v>
      </c>
      <c r="C1158" s="5" t="s">
        <v>109</v>
      </c>
      <c r="D1158" t="s">
        <v>1372</v>
      </c>
      <c r="E1158" t="s">
        <v>9</v>
      </c>
      <c r="F1158" t="str">
        <f t="shared" si="18"/>
        <v>460741</v>
      </c>
      <c r="G1158" s="6">
        <f>IFERROR(VLOOKUP(F1158, '[1]Enrollment 1516s2'!$E$2:$F$4018, 2, FALSE), "")</f>
        <v>894</v>
      </c>
    </row>
    <row r="1159" spans="1:7" x14ac:dyDescent="0.35">
      <c r="A1159">
        <v>46</v>
      </c>
      <c r="B1159" t="s">
        <v>1341</v>
      </c>
      <c r="C1159" s="5" t="s">
        <v>111</v>
      </c>
      <c r="D1159" t="s">
        <v>1373</v>
      </c>
      <c r="E1159" t="s">
        <v>9</v>
      </c>
      <c r="F1159" t="str">
        <f t="shared" si="18"/>
        <v>460751</v>
      </c>
      <c r="G1159" s="6">
        <f>IFERROR(VLOOKUP(F1159, '[1]Enrollment 1516s2'!$E$2:$F$4018, 2, FALSE), "")</f>
        <v>891</v>
      </c>
    </row>
    <row r="1160" spans="1:7" x14ac:dyDescent="0.35">
      <c r="A1160">
        <v>46</v>
      </c>
      <c r="B1160" t="s">
        <v>1341</v>
      </c>
      <c r="C1160" s="5" t="s">
        <v>215</v>
      </c>
      <c r="D1160" t="s">
        <v>1374</v>
      </c>
      <c r="E1160" t="s">
        <v>9</v>
      </c>
      <c r="F1160" t="str">
        <f t="shared" si="18"/>
        <v>460761</v>
      </c>
      <c r="G1160" s="6">
        <f>IFERROR(VLOOKUP(F1160, '[1]Enrollment 1516s2'!$E$2:$F$4018, 2, FALSE), "")</f>
        <v>952</v>
      </c>
    </row>
    <row r="1161" spans="1:7" x14ac:dyDescent="0.35">
      <c r="A1161">
        <v>46</v>
      </c>
      <c r="B1161" t="s">
        <v>1341</v>
      </c>
      <c r="C1161" s="5" t="s">
        <v>113</v>
      </c>
      <c r="D1161" t="s">
        <v>1375</v>
      </c>
      <c r="E1161" t="s">
        <v>9</v>
      </c>
      <c r="F1161" t="str">
        <f t="shared" si="18"/>
        <v>460771</v>
      </c>
      <c r="G1161" s="6">
        <f>IFERROR(VLOOKUP(F1161, '[1]Enrollment 1516s2'!$E$2:$F$4018, 2, FALSE), "")</f>
        <v>707</v>
      </c>
    </row>
    <row r="1162" spans="1:7" x14ac:dyDescent="0.35">
      <c r="A1162">
        <v>46</v>
      </c>
      <c r="B1162" t="s">
        <v>1341</v>
      </c>
      <c r="C1162" s="4">
        <v>9805</v>
      </c>
      <c r="D1162" t="s">
        <v>1376</v>
      </c>
      <c r="E1162" t="s">
        <v>9</v>
      </c>
      <c r="F1162" t="str">
        <f t="shared" si="18"/>
        <v>469805</v>
      </c>
      <c r="G1162" s="6">
        <f>IFERROR(VLOOKUP(F1162, '[1]Enrollment 1516s2'!$E$2:$F$4018, 2, FALSE), "")</f>
        <v>288</v>
      </c>
    </row>
    <row r="1163" spans="1:7" x14ac:dyDescent="0.35">
      <c r="A1163">
        <v>46</v>
      </c>
      <c r="B1163" t="s">
        <v>1341</v>
      </c>
      <c r="C1163" s="4">
        <v>9807</v>
      </c>
      <c r="D1163" t="s">
        <v>1377</v>
      </c>
      <c r="E1163" t="s">
        <v>9</v>
      </c>
      <c r="F1163" t="str">
        <f t="shared" si="18"/>
        <v>469807</v>
      </c>
      <c r="G1163" s="6">
        <f>IFERROR(VLOOKUP(F1163, '[1]Enrollment 1516s2'!$E$2:$F$4018, 2, FALSE), "")</f>
        <v>854</v>
      </c>
    </row>
    <row r="1164" spans="1:7" x14ac:dyDescent="0.35">
      <c r="A1164">
        <v>46</v>
      </c>
      <c r="B1164" t="s">
        <v>1341</v>
      </c>
      <c r="C1164" s="4">
        <v>9818</v>
      </c>
      <c r="D1164" t="s">
        <v>1378</v>
      </c>
      <c r="E1164" t="s">
        <v>9</v>
      </c>
      <c r="F1164" t="str">
        <f t="shared" si="18"/>
        <v>469818</v>
      </c>
      <c r="G1164" s="6">
        <f>IFERROR(VLOOKUP(F1164, '[1]Enrollment 1516s2'!$E$2:$F$4018, 2, FALSE), "")</f>
        <v>138</v>
      </c>
    </row>
    <row r="1165" spans="1:7" x14ac:dyDescent="0.35">
      <c r="A1165">
        <v>47</v>
      </c>
      <c r="B1165" t="s">
        <v>1379</v>
      </c>
      <c r="C1165" s="5" t="s">
        <v>126</v>
      </c>
      <c r="D1165" t="s">
        <v>1380</v>
      </c>
      <c r="E1165" t="s">
        <v>14</v>
      </c>
      <c r="F1165" t="str">
        <f t="shared" si="18"/>
        <v>470161</v>
      </c>
      <c r="G1165" s="6">
        <f>IFERROR(VLOOKUP(F1165, '[1]Enrollment 1516s2'!$E$2:$F$4018, 2, FALSE), "")</f>
        <v>647</v>
      </c>
    </row>
    <row r="1166" spans="1:7" x14ac:dyDescent="0.35">
      <c r="A1166">
        <v>48</v>
      </c>
      <c r="B1166" t="s">
        <v>1381</v>
      </c>
      <c r="C1166" s="5" t="s">
        <v>1382</v>
      </c>
      <c r="D1166" t="s">
        <v>1383</v>
      </c>
      <c r="E1166" t="s">
        <v>9</v>
      </c>
      <c r="F1166" t="str">
        <f t="shared" si="18"/>
        <v>480056</v>
      </c>
      <c r="G1166" s="6">
        <f>IFERROR(VLOOKUP(F1166, '[1]Enrollment 1516s2'!$E$2:$F$4018, 2, FALSE), "")</f>
        <v>219</v>
      </c>
    </row>
    <row r="1167" spans="1:7" x14ac:dyDescent="0.35">
      <c r="A1167">
        <v>48</v>
      </c>
      <c r="B1167" t="s">
        <v>1381</v>
      </c>
      <c r="C1167" s="5" t="s">
        <v>82</v>
      </c>
      <c r="D1167" t="s">
        <v>1384</v>
      </c>
      <c r="E1167" t="s">
        <v>9</v>
      </c>
      <c r="F1167" t="str">
        <f t="shared" si="18"/>
        <v>480061</v>
      </c>
      <c r="G1167" s="6">
        <f>IFERROR(VLOOKUP(F1167, '[1]Enrollment 1516s2'!$E$2:$F$4018, 2, FALSE), "")</f>
        <v>464</v>
      </c>
    </row>
    <row r="1168" spans="1:7" x14ac:dyDescent="0.35">
      <c r="A1168">
        <v>48</v>
      </c>
      <c r="B1168" t="s">
        <v>1381</v>
      </c>
      <c r="C1168" s="5" t="s">
        <v>924</v>
      </c>
      <c r="D1168" t="s">
        <v>1385</v>
      </c>
      <c r="E1168" t="s">
        <v>9</v>
      </c>
      <c r="F1168" t="str">
        <f t="shared" si="18"/>
        <v>480065</v>
      </c>
      <c r="G1168" s="6">
        <f>IFERROR(VLOOKUP(F1168, '[1]Enrollment 1516s2'!$E$2:$F$4018, 2, FALSE), "")</f>
        <v>154</v>
      </c>
    </row>
    <row r="1169" spans="1:7" x14ac:dyDescent="0.35">
      <c r="A1169">
        <v>48</v>
      </c>
      <c r="B1169" t="s">
        <v>1381</v>
      </c>
      <c r="C1169" s="5" t="s">
        <v>928</v>
      </c>
      <c r="D1169" t="s">
        <v>1386</v>
      </c>
      <c r="E1169" t="s">
        <v>14</v>
      </c>
      <c r="F1169" t="str">
        <f t="shared" si="18"/>
        <v>480072</v>
      </c>
      <c r="G1169" s="6">
        <f>IFERROR(VLOOKUP(F1169, '[1]Enrollment 1516s2'!$E$2:$F$4018, 2, FALSE), "")</f>
        <v>529</v>
      </c>
    </row>
    <row r="1170" spans="1:7" x14ac:dyDescent="0.35">
      <c r="A1170">
        <v>48</v>
      </c>
      <c r="B1170" t="s">
        <v>1381</v>
      </c>
      <c r="C1170" s="5" t="s">
        <v>937</v>
      </c>
      <c r="D1170" t="s">
        <v>1387</v>
      </c>
      <c r="E1170" t="s">
        <v>9</v>
      </c>
      <c r="F1170" t="str">
        <f t="shared" si="18"/>
        <v>480089</v>
      </c>
      <c r="G1170" s="6">
        <f>IFERROR(VLOOKUP(F1170, '[1]Enrollment 1516s2'!$E$2:$F$4018, 2, FALSE), "")</f>
        <v>566</v>
      </c>
    </row>
    <row r="1171" spans="1:7" x14ac:dyDescent="0.35">
      <c r="A1171">
        <v>48</v>
      </c>
      <c r="B1171" t="s">
        <v>1381</v>
      </c>
      <c r="C1171" s="5" t="s">
        <v>196</v>
      </c>
      <c r="D1171" t="s">
        <v>1388</v>
      </c>
      <c r="E1171" t="s">
        <v>9</v>
      </c>
      <c r="F1171" t="str">
        <f t="shared" si="18"/>
        <v>480111</v>
      </c>
      <c r="G1171" s="6">
        <f>IFERROR(VLOOKUP(F1171, '[1]Enrollment 1516s2'!$E$2:$F$4018, 2, FALSE), "")</f>
        <v>2842</v>
      </c>
    </row>
    <row r="1172" spans="1:7" x14ac:dyDescent="0.35">
      <c r="A1172">
        <v>48</v>
      </c>
      <c r="B1172" t="s">
        <v>1381</v>
      </c>
      <c r="C1172" s="5" t="s">
        <v>1111</v>
      </c>
      <c r="D1172" t="s">
        <v>1389</v>
      </c>
      <c r="E1172" t="s">
        <v>9</v>
      </c>
      <c r="F1172" t="str">
        <f t="shared" si="18"/>
        <v>480119</v>
      </c>
      <c r="G1172" s="6">
        <f>IFERROR(VLOOKUP(F1172, '[1]Enrollment 1516s2'!$E$2:$F$4018, 2, FALSE), "")</f>
        <v>168</v>
      </c>
    </row>
    <row r="1173" spans="1:7" x14ac:dyDescent="0.35">
      <c r="A1173">
        <v>48</v>
      </c>
      <c r="B1173" t="s">
        <v>1381</v>
      </c>
      <c r="C1173" s="5" t="s">
        <v>17</v>
      </c>
      <c r="D1173" t="s">
        <v>1390</v>
      </c>
      <c r="E1173" t="s">
        <v>14</v>
      </c>
      <c r="F1173" t="str">
        <f t="shared" si="18"/>
        <v>480121</v>
      </c>
      <c r="G1173" s="6">
        <f>IFERROR(VLOOKUP(F1173, '[1]Enrollment 1516s2'!$E$2:$F$4018, 2, FALSE), "")</f>
        <v>1924</v>
      </c>
    </row>
    <row r="1174" spans="1:7" x14ac:dyDescent="0.35">
      <c r="A1174">
        <v>48</v>
      </c>
      <c r="B1174" t="s">
        <v>1381</v>
      </c>
      <c r="C1174" s="5" t="s">
        <v>360</v>
      </c>
      <c r="D1174" t="s">
        <v>1391</v>
      </c>
      <c r="E1174" t="s">
        <v>9</v>
      </c>
      <c r="F1174" t="str">
        <f t="shared" si="18"/>
        <v>480131</v>
      </c>
      <c r="G1174" s="6">
        <f>IFERROR(VLOOKUP(F1174, '[1]Enrollment 1516s2'!$E$2:$F$4018, 2, FALSE), "")</f>
        <v>1026</v>
      </c>
    </row>
    <row r="1175" spans="1:7" x14ac:dyDescent="0.35">
      <c r="A1175">
        <v>48</v>
      </c>
      <c r="B1175" t="s">
        <v>1381</v>
      </c>
      <c r="C1175" s="5" t="s">
        <v>1142</v>
      </c>
      <c r="D1175" t="s">
        <v>1392</v>
      </c>
      <c r="E1175" t="s">
        <v>9</v>
      </c>
      <c r="F1175" t="str">
        <f t="shared" si="18"/>
        <v>480133</v>
      </c>
      <c r="G1175" s="6">
        <f>IFERROR(VLOOKUP(F1175, '[1]Enrollment 1516s2'!$E$2:$F$4018, 2, FALSE), "")</f>
        <v>942</v>
      </c>
    </row>
    <row r="1176" spans="1:7" x14ac:dyDescent="0.35">
      <c r="A1176">
        <v>48</v>
      </c>
      <c r="B1176" t="s">
        <v>1381</v>
      </c>
      <c r="C1176" s="5" t="s">
        <v>19</v>
      </c>
      <c r="D1176" t="s">
        <v>1393</v>
      </c>
      <c r="E1176" t="s">
        <v>14</v>
      </c>
      <c r="F1176" t="str">
        <f t="shared" si="18"/>
        <v>480141</v>
      </c>
      <c r="G1176" s="6">
        <f>IFERROR(VLOOKUP(F1176, '[1]Enrollment 1516s2'!$E$2:$F$4018, 2, FALSE), "")</f>
        <v>847</v>
      </c>
    </row>
    <row r="1177" spans="1:7" x14ac:dyDescent="0.35">
      <c r="A1177">
        <v>48</v>
      </c>
      <c r="B1177" t="s">
        <v>1381</v>
      </c>
      <c r="C1177" s="5" t="s">
        <v>1394</v>
      </c>
      <c r="D1177" t="s">
        <v>1395</v>
      </c>
      <c r="E1177" t="s">
        <v>9</v>
      </c>
      <c r="F1177" t="str">
        <f t="shared" si="18"/>
        <v>480146</v>
      </c>
      <c r="G1177" s="6">
        <f>IFERROR(VLOOKUP(F1177, '[1]Enrollment 1516s2'!$E$2:$F$4018, 2, FALSE), "")</f>
        <v>408</v>
      </c>
    </row>
    <row r="1178" spans="1:7" x14ac:dyDescent="0.35">
      <c r="A1178">
        <v>48</v>
      </c>
      <c r="B1178" t="s">
        <v>1381</v>
      </c>
      <c r="C1178" s="5" t="s">
        <v>1114</v>
      </c>
      <c r="D1178" t="s">
        <v>1396</v>
      </c>
      <c r="E1178" t="s">
        <v>14</v>
      </c>
      <c r="F1178" t="str">
        <f t="shared" si="18"/>
        <v>480149</v>
      </c>
      <c r="G1178" s="6">
        <f>IFERROR(VLOOKUP(F1178, '[1]Enrollment 1516s2'!$E$2:$F$4018, 2, FALSE), "")</f>
        <v>241</v>
      </c>
    </row>
    <row r="1179" spans="1:7" x14ac:dyDescent="0.35">
      <c r="A1179">
        <v>48</v>
      </c>
      <c r="B1179" t="s">
        <v>1381</v>
      </c>
      <c r="C1179" s="5" t="s">
        <v>1397</v>
      </c>
      <c r="D1179" t="s">
        <v>1398</v>
      </c>
      <c r="E1179" t="s">
        <v>9</v>
      </c>
      <c r="F1179" t="str">
        <f t="shared" si="18"/>
        <v>480156</v>
      </c>
      <c r="G1179" s="6">
        <f>IFERROR(VLOOKUP(F1179, '[1]Enrollment 1516s2'!$E$2:$F$4018, 2, FALSE), "")</f>
        <v>791</v>
      </c>
    </row>
    <row r="1180" spans="1:7" x14ac:dyDescent="0.35">
      <c r="A1180">
        <v>48</v>
      </c>
      <c r="B1180" t="s">
        <v>1381</v>
      </c>
      <c r="C1180" s="5" t="s">
        <v>1399</v>
      </c>
      <c r="D1180" t="s">
        <v>1400</v>
      </c>
      <c r="E1180" t="s">
        <v>14</v>
      </c>
      <c r="F1180" t="str">
        <f t="shared" si="18"/>
        <v>480182</v>
      </c>
      <c r="G1180" s="6">
        <f>IFERROR(VLOOKUP(F1180, '[1]Enrollment 1516s2'!$E$2:$F$4018, 2, FALSE), "")</f>
        <v>241</v>
      </c>
    </row>
    <row r="1181" spans="1:7" x14ac:dyDescent="0.35">
      <c r="A1181">
        <v>48</v>
      </c>
      <c r="B1181" t="s">
        <v>1381</v>
      </c>
      <c r="C1181" s="5" t="s">
        <v>1401</v>
      </c>
      <c r="D1181" t="s">
        <v>1402</v>
      </c>
      <c r="E1181" t="s">
        <v>9</v>
      </c>
      <c r="F1181" t="str">
        <f t="shared" si="18"/>
        <v>480200</v>
      </c>
      <c r="G1181" s="6">
        <f>IFERROR(VLOOKUP(F1181, '[1]Enrollment 1516s2'!$E$2:$F$4018, 2, FALSE), "")</f>
        <v>490</v>
      </c>
    </row>
    <row r="1182" spans="1:7" x14ac:dyDescent="0.35">
      <c r="A1182">
        <v>48</v>
      </c>
      <c r="B1182" t="s">
        <v>1381</v>
      </c>
      <c r="C1182" s="5" t="s">
        <v>87</v>
      </c>
      <c r="D1182" t="s">
        <v>1403</v>
      </c>
      <c r="E1182" t="s">
        <v>9</v>
      </c>
      <c r="F1182" t="str">
        <f t="shared" si="18"/>
        <v>480201</v>
      </c>
      <c r="G1182" s="6">
        <f>IFERROR(VLOOKUP(F1182, '[1]Enrollment 1516s2'!$E$2:$F$4018, 2, FALSE), "")</f>
        <v>432</v>
      </c>
    </row>
    <row r="1183" spans="1:7" x14ac:dyDescent="0.35">
      <c r="A1183">
        <v>48</v>
      </c>
      <c r="B1183" t="s">
        <v>1381</v>
      </c>
      <c r="C1183" s="5" t="s">
        <v>1212</v>
      </c>
      <c r="D1183" t="s">
        <v>1404</v>
      </c>
      <c r="E1183" t="s">
        <v>14</v>
      </c>
      <c r="F1183" t="str">
        <f t="shared" si="18"/>
        <v>480204</v>
      </c>
      <c r="G1183" s="6">
        <f>IFERROR(VLOOKUP(F1183, '[1]Enrollment 1516s2'!$E$2:$F$4018, 2, FALSE), "")</f>
        <v>1031</v>
      </c>
    </row>
    <row r="1184" spans="1:7" x14ac:dyDescent="0.35">
      <c r="A1184">
        <v>48</v>
      </c>
      <c r="B1184" t="s">
        <v>1381</v>
      </c>
      <c r="C1184" s="5" t="s">
        <v>372</v>
      </c>
      <c r="D1184" t="s">
        <v>1405</v>
      </c>
      <c r="E1184" t="s">
        <v>14</v>
      </c>
      <c r="F1184" t="str">
        <f t="shared" si="18"/>
        <v>480211</v>
      </c>
      <c r="G1184" s="6">
        <f>IFERROR(VLOOKUP(F1184, '[1]Enrollment 1516s2'!$E$2:$F$4018, 2, FALSE), "")</f>
        <v>220</v>
      </c>
    </row>
    <row r="1185" spans="1:7" x14ac:dyDescent="0.35">
      <c r="A1185">
        <v>48</v>
      </c>
      <c r="B1185" t="s">
        <v>1381</v>
      </c>
      <c r="C1185" s="5" t="s">
        <v>1406</v>
      </c>
      <c r="D1185" t="s">
        <v>1407</v>
      </c>
      <c r="E1185" t="s">
        <v>9</v>
      </c>
      <c r="F1185" t="str">
        <f t="shared" si="18"/>
        <v>480212</v>
      </c>
      <c r="G1185" s="6">
        <f>IFERROR(VLOOKUP(F1185, '[1]Enrollment 1516s2'!$E$2:$F$4018, 2, FALSE), "")</f>
        <v>695</v>
      </c>
    </row>
    <row r="1186" spans="1:7" x14ac:dyDescent="0.35">
      <c r="A1186">
        <v>48</v>
      </c>
      <c r="B1186" t="s">
        <v>1381</v>
      </c>
      <c r="C1186" s="5" t="s">
        <v>1118</v>
      </c>
      <c r="D1186" t="s">
        <v>1408</v>
      </c>
      <c r="E1186" t="s">
        <v>14</v>
      </c>
      <c r="F1186" t="str">
        <f t="shared" si="18"/>
        <v>480213</v>
      </c>
      <c r="G1186" s="6">
        <f>IFERROR(VLOOKUP(F1186, '[1]Enrollment 1516s2'!$E$2:$F$4018, 2, FALSE), "")</f>
        <v>648</v>
      </c>
    </row>
    <row r="1187" spans="1:7" x14ac:dyDescent="0.35">
      <c r="A1187">
        <v>48</v>
      </c>
      <c r="B1187" t="s">
        <v>1381</v>
      </c>
      <c r="C1187" s="5" t="s">
        <v>1409</v>
      </c>
      <c r="D1187" t="s">
        <v>1410</v>
      </c>
      <c r="E1187" t="s">
        <v>9</v>
      </c>
      <c r="F1187" t="str">
        <f t="shared" si="18"/>
        <v>480214</v>
      </c>
      <c r="G1187" s="6">
        <f>IFERROR(VLOOKUP(F1187, '[1]Enrollment 1516s2'!$E$2:$F$4018, 2, FALSE), "")</f>
        <v>679</v>
      </c>
    </row>
    <row r="1188" spans="1:7" x14ac:dyDescent="0.35">
      <c r="A1188">
        <v>48</v>
      </c>
      <c r="B1188" t="s">
        <v>1381</v>
      </c>
      <c r="C1188" s="5" t="s">
        <v>1411</v>
      </c>
      <c r="D1188" t="s">
        <v>1412</v>
      </c>
      <c r="E1188" t="s">
        <v>9</v>
      </c>
      <c r="F1188" t="str">
        <f t="shared" si="18"/>
        <v>480217</v>
      </c>
      <c r="G1188" s="6">
        <f>IFERROR(VLOOKUP(F1188, '[1]Enrollment 1516s2'!$E$2:$F$4018, 2, FALSE), "")</f>
        <v>623</v>
      </c>
    </row>
    <row r="1189" spans="1:7" x14ac:dyDescent="0.35">
      <c r="A1189">
        <v>48</v>
      </c>
      <c r="B1189" t="s">
        <v>1381</v>
      </c>
      <c r="C1189" s="5" t="s">
        <v>25</v>
      </c>
      <c r="D1189" t="s">
        <v>1413</v>
      </c>
      <c r="E1189" t="s">
        <v>14</v>
      </c>
      <c r="F1189" t="str">
        <f t="shared" si="18"/>
        <v>480221</v>
      </c>
      <c r="G1189" s="6">
        <f>IFERROR(VLOOKUP(F1189, '[1]Enrollment 1516s2'!$E$2:$F$4018, 2, FALSE), "")</f>
        <v>236</v>
      </c>
    </row>
    <row r="1190" spans="1:7" x14ac:dyDescent="0.35">
      <c r="A1190">
        <v>48</v>
      </c>
      <c r="B1190" t="s">
        <v>1381</v>
      </c>
      <c r="C1190" s="5" t="s">
        <v>1354</v>
      </c>
      <c r="D1190" t="s">
        <v>1414</v>
      </c>
      <c r="E1190" t="s">
        <v>9</v>
      </c>
      <c r="F1190" t="str">
        <f t="shared" si="18"/>
        <v>480222</v>
      </c>
      <c r="G1190" s="6">
        <f>IFERROR(VLOOKUP(F1190, '[1]Enrollment 1516s2'!$E$2:$F$4018, 2, FALSE), "")</f>
        <v>949</v>
      </c>
    </row>
    <row r="1191" spans="1:7" x14ac:dyDescent="0.35">
      <c r="A1191">
        <v>48</v>
      </c>
      <c r="B1191" t="s">
        <v>1381</v>
      </c>
      <c r="C1191" s="5" t="s">
        <v>1415</v>
      </c>
      <c r="D1191" t="s">
        <v>1416</v>
      </c>
      <c r="E1191" t="s">
        <v>9</v>
      </c>
      <c r="F1191" t="str">
        <f t="shared" si="18"/>
        <v>480232</v>
      </c>
      <c r="G1191" s="6">
        <f>IFERROR(VLOOKUP(F1191, '[1]Enrollment 1516s2'!$E$2:$F$4018, 2, FALSE), "")</f>
        <v>761</v>
      </c>
    </row>
    <row r="1192" spans="1:7" x14ac:dyDescent="0.35">
      <c r="A1192">
        <v>48</v>
      </c>
      <c r="B1192" t="s">
        <v>1381</v>
      </c>
      <c r="C1192" s="5" t="s">
        <v>1417</v>
      </c>
      <c r="D1192" t="s">
        <v>1418</v>
      </c>
      <c r="E1192" t="s">
        <v>9</v>
      </c>
      <c r="F1192" t="str">
        <f t="shared" si="18"/>
        <v>480235</v>
      </c>
      <c r="G1192" s="6">
        <f>IFERROR(VLOOKUP(F1192, '[1]Enrollment 1516s2'!$E$2:$F$4018, 2, FALSE), "")</f>
        <v>757</v>
      </c>
    </row>
    <row r="1193" spans="1:7" x14ac:dyDescent="0.35">
      <c r="A1193">
        <v>48</v>
      </c>
      <c r="B1193" t="s">
        <v>1381</v>
      </c>
      <c r="C1193" s="5" t="s">
        <v>1150</v>
      </c>
      <c r="D1193" t="s">
        <v>1419</v>
      </c>
      <c r="E1193" t="s">
        <v>14</v>
      </c>
      <c r="F1193" t="str">
        <f t="shared" si="18"/>
        <v>480242</v>
      </c>
      <c r="G1193" s="6">
        <f>IFERROR(VLOOKUP(F1193, '[1]Enrollment 1516s2'!$E$2:$F$4018, 2, FALSE), "")</f>
        <v>933</v>
      </c>
    </row>
    <row r="1194" spans="1:7" x14ac:dyDescent="0.35">
      <c r="A1194">
        <v>48</v>
      </c>
      <c r="B1194" t="s">
        <v>1381</v>
      </c>
      <c r="C1194" s="5" t="s">
        <v>1420</v>
      </c>
      <c r="D1194" t="s">
        <v>1421</v>
      </c>
      <c r="E1194" t="s">
        <v>14</v>
      </c>
      <c r="F1194" t="str">
        <f t="shared" si="18"/>
        <v>480245</v>
      </c>
      <c r="G1194" s="6">
        <f>IFERROR(VLOOKUP(F1194, '[1]Enrollment 1516s2'!$E$2:$F$4018, 2, FALSE), "")</f>
        <v>1034</v>
      </c>
    </row>
    <row r="1195" spans="1:7" x14ac:dyDescent="0.35">
      <c r="A1195">
        <v>48</v>
      </c>
      <c r="B1195" t="s">
        <v>1381</v>
      </c>
      <c r="C1195" s="5" t="s">
        <v>204</v>
      </c>
      <c r="D1195" t="s">
        <v>1422</v>
      </c>
      <c r="E1195" t="s">
        <v>9</v>
      </c>
      <c r="F1195" t="str">
        <f t="shared" si="18"/>
        <v>480251</v>
      </c>
      <c r="G1195" s="6">
        <f>IFERROR(VLOOKUP(F1195, '[1]Enrollment 1516s2'!$E$2:$F$4018, 2, FALSE), "")</f>
        <v>486</v>
      </c>
    </row>
    <row r="1196" spans="1:7" x14ac:dyDescent="0.35">
      <c r="A1196">
        <v>48</v>
      </c>
      <c r="B1196" t="s">
        <v>1381</v>
      </c>
      <c r="C1196" s="5" t="s">
        <v>413</v>
      </c>
      <c r="D1196" t="s">
        <v>1423</v>
      </c>
      <c r="E1196" t="s">
        <v>14</v>
      </c>
      <c r="F1196" t="str">
        <f t="shared" si="18"/>
        <v>480252</v>
      </c>
      <c r="G1196" s="6">
        <f>IFERROR(VLOOKUP(F1196, '[1]Enrollment 1516s2'!$E$2:$F$4018, 2, FALSE), "")</f>
        <v>2355</v>
      </c>
    </row>
    <row r="1197" spans="1:7" x14ac:dyDescent="0.35">
      <c r="A1197">
        <v>48</v>
      </c>
      <c r="B1197" t="s">
        <v>1381</v>
      </c>
      <c r="C1197" s="5" t="s">
        <v>1424</v>
      </c>
      <c r="D1197" t="s">
        <v>1425</v>
      </c>
      <c r="E1197" t="s">
        <v>9</v>
      </c>
      <c r="F1197" t="str">
        <f t="shared" si="18"/>
        <v>480259</v>
      </c>
      <c r="G1197" s="6">
        <f>IFERROR(VLOOKUP(F1197, '[1]Enrollment 1516s2'!$E$2:$F$4018, 2, FALSE), "")</f>
        <v>752</v>
      </c>
    </row>
    <row r="1198" spans="1:7" x14ac:dyDescent="0.35">
      <c r="A1198">
        <v>48</v>
      </c>
      <c r="B1198" t="s">
        <v>1381</v>
      </c>
      <c r="C1198" s="5" t="s">
        <v>1305</v>
      </c>
      <c r="D1198" t="s">
        <v>1426</v>
      </c>
      <c r="E1198" t="s">
        <v>9</v>
      </c>
      <c r="F1198" t="str">
        <f t="shared" si="18"/>
        <v>480321</v>
      </c>
      <c r="G1198" s="6">
        <f>IFERROR(VLOOKUP(F1198, '[1]Enrollment 1516s2'!$E$2:$F$4018, 2, FALSE), "")</f>
        <v>801</v>
      </c>
    </row>
    <row r="1199" spans="1:7" x14ac:dyDescent="0.35">
      <c r="A1199">
        <v>48</v>
      </c>
      <c r="B1199" t="s">
        <v>1381</v>
      </c>
      <c r="C1199" s="5" t="s">
        <v>1427</v>
      </c>
      <c r="D1199" t="s">
        <v>1428</v>
      </c>
      <c r="E1199" t="s">
        <v>9</v>
      </c>
      <c r="F1199" t="str">
        <f t="shared" si="18"/>
        <v>480322</v>
      </c>
      <c r="G1199" s="6">
        <f>IFERROR(VLOOKUP(F1199, '[1]Enrollment 1516s2'!$E$2:$F$4018, 2, FALSE), "")</f>
        <v>862</v>
      </c>
    </row>
    <row r="1200" spans="1:7" x14ac:dyDescent="0.35">
      <c r="A1200">
        <v>48</v>
      </c>
      <c r="B1200" t="s">
        <v>1381</v>
      </c>
      <c r="C1200" s="5" t="s">
        <v>537</v>
      </c>
      <c r="D1200" t="s">
        <v>1429</v>
      </c>
      <c r="E1200" t="s">
        <v>9</v>
      </c>
      <c r="F1200" t="str">
        <f t="shared" si="18"/>
        <v>480342</v>
      </c>
      <c r="G1200" s="6">
        <f>IFERROR(VLOOKUP(F1200, '[1]Enrollment 1516s2'!$E$2:$F$4018, 2, FALSE), "")</f>
        <v>1410</v>
      </c>
    </row>
    <row r="1201" spans="1:7" x14ac:dyDescent="0.35">
      <c r="A1201">
        <v>48</v>
      </c>
      <c r="B1201" t="s">
        <v>1381</v>
      </c>
      <c r="C1201" s="5" t="s">
        <v>423</v>
      </c>
      <c r="D1201" t="s">
        <v>1430</v>
      </c>
      <c r="E1201" t="s">
        <v>14</v>
      </c>
      <c r="F1201" t="str">
        <f t="shared" si="18"/>
        <v>480352</v>
      </c>
      <c r="G1201" s="6">
        <f>IFERROR(VLOOKUP(F1201, '[1]Enrollment 1516s2'!$E$2:$F$4018, 2, FALSE), "")</f>
        <v>1033</v>
      </c>
    </row>
    <row r="1202" spans="1:7" x14ac:dyDescent="0.35">
      <c r="A1202">
        <v>48</v>
      </c>
      <c r="B1202" t="s">
        <v>1381</v>
      </c>
      <c r="C1202" s="5" t="s">
        <v>910</v>
      </c>
      <c r="D1202" t="s">
        <v>1431</v>
      </c>
      <c r="E1202" t="s">
        <v>9</v>
      </c>
      <c r="F1202" t="str">
        <f t="shared" si="18"/>
        <v>480381</v>
      </c>
      <c r="G1202" s="6">
        <f>IFERROR(VLOOKUP(F1202, '[1]Enrollment 1516s2'!$E$2:$F$4018, 2, FALSE), "")</f>
        <v>1205</v>
      </c>
    </row>
    <row r="1203" spans="1:7" x14ac:dyDescent="0.35">
      <c r="A1203">
        <v>48</v>
      </c>
      <c r="B1203" t="s">
        <v>1381</v>
      </c>
      <c r="C1203" s="5" t="s">
        <v>37</v>
      </c>
      <c r="D1203" t="s">
        <v>1432</v>
      </c>
      <c r="E1203" t="s">
        <v>14</v>
      </c>
      <c r="F1203" t="str">
        <f t="shared" si="18"/>
        <v>480431</v>
      </c>
      <c r="G1203" s="6">
        <f>IFERROR(VLOOKUP(F1203, '[1]Enrollment 1516s2'!$E$2:$F$4018, 2, FALSE), "")</f>
        <v>454</v>
      </c>
    </row>
    <row r="1204" spans="1:7" x14ac:dyDescent="0.35">
      <c r="A1204">
        <v>48</v>
      </c>
      <c r="B1204" t="s">
        <v>1381</v>
      </c>
      <c r="C1204" s="5" t="s">
        <v>438</v>
      </c>
      <c r="D1204" t="s">
        <v>1433</v>
      </c>
      <c r="E1204" t="s">
        <v>14</v>
      </c>
      <c r="F1204" t="str">
        <f t="shared" si="18"/>
        <v>480511</v>
      </c>
      <c r="G1204" s="6">
        <f>IFERROR(VLOOKUP(F1204, '[1]Enrollment 1516s2'!$E$2:$F$4018, 2, FALSE), "")</f>
        <v>722</v>
      </c>
    </row>
    <row r="1205" spans="1:7" x14ac:dyDescent="0.35">
      <c r="A1205">
        <v>48</v>
      </c>
      <c r="B1205" t="s">
        <v>1381</v>
      </c>
      <c r="C1205" s="5" t="s">
        <v>96</v>
      </c>
      <c r="D1205" t="s">
        <v>1434</v>
      </c>
      <c r="E1205" t="s">
        <v>14</v>
      </c>
      <c r="F1205" t="str">
        <f t="shared" si="18"/>
        <v>480521</v>
      </c>
      <c r="G1205" s="6">
        <f>IFERROR(VLOOKUP(F1205, '[1]Enrollment 1516s2'!$E$2:$F$4018, 2, FALSE), "")</f>
        <v>680</v>
      </c>
    </row>
    <row r="1206" spans="1:7" x14ac:dyDescent="0.35">
      <c r="A1206">
        <v>48</v>
      </c>
      <c r="B1206" t="s">
        <v>1381</v>
      </c>
      <c r="C1206" s="5" t="s">
        <v>53</v>
      </c>
      <c r="D1206" t="s">
        <v>1435</v>
      </c>
      <c r="E1206" t="s">
        <v>9</v>
      </c>
      <c r="F1206" t="str">
        <f t="shared" si="18"/>
        <v>480531</v>
      </c>
      <c r="G1206" s="6">
        <f>IFERROR(VLOOKUP(F1206, '[1]Enrollment 1516s2'!$E$2:$F$4018, 2, FALSE), "")</f>
        <v>1208</v>
      </c>
    </row>
    <row r="1207" spans="1:7" x14ac:dyDescent="0.35">
      <c r="A1207">
        <v>48</v>
      </c>
      <c r="B1207" t="s">
        <v>1381</v>
      </c>
      <c r="C1207" s="5" t="s">
        <v>55</v>
      </c>
      <c r="D1207" t="s">
        <v>1436</v>
      </c>
      <c r="E1207" t="s">
        <v>14</v>
      </c>
      <c r="F1207" t="str">
        <f t="shared" si="18"/>
        <v>480541</v>
      </c>
      <c r="G1207" s="6">
        <f>IFERROR(VLOOKUP(F1207, '[1]Enrollment 1516s2'!$E$2:$F$4018, 2, FALSE), "")</f>
        <v>786</v>
      </c>
    </row>
    <row r="1208" spans="1:7" x14ac:dyDescent="0.35">
      <c r="A1208">
        <v>48</v>
      </c>
      <c r="B1208" t="s">
        <v>1381</v>
      </c>
      <c r="C1208" s="5" t="s">
        <v>57</v>
      </c>
      <c r="D1208" t="s">
        <v>1437</v>
      </c>
      <c r="E1208" t="s">
        <v>9</v>
      </c>
      <c r="F1208" t="str">
        <f t="shared" si="18"/>
        <v>480561</v>
      </c>
      <c r="G1208" s="6">
        <f>IFERROR(VLOOKUP(F1208, '[1]Enrollment 1516s2'!$E$2:$F$4018, 2, FALSE), "")</f>
        <v>640</v>
      </c>
    </row>
    <row r="1209" spans="1:7" x14ac:dyDescent="0.35">
      <c r="A1209">
        <v>48</v>
      </c>
      <c r="B1209" t="s">
        <v>1381</v>
      </c>
      <c r="C1209" s="5" t="s">
        <v>101</v>
      </c>
      <c r="D1209" t="s">
        <v>1438</v>
      </c>
      <c r="E1209" t="s">
        <v>9</v>
      </c>
      <c r="F1209" t="str">
        <f t="shared" si="18"/>
        <v>480571</v>
      </c>
      <c r="G1209" s="6">
        <f>IFERROR(VLOOKUP(F1209, '[1]Enrollment 1516s2'!$E$2:$F$4018, 2, FALSE), "")</f>
        <v>1450</v>
      </c>
    </row>
    <row r="1210" spans="1:7" x14ac:dyDescent="0.35">
      <c r="A1210">
        <v>48</v>
      </c>
      <c r="B1210" t="s">
        <v>1381</v>
      </c>
      <c r="C1210" s="5" t="s">
        <v>452</v>
      </c>
      <c r="D1210" t="s">
        <v>1439</v>
      </c>
      <c r="E1210" t="s">
        <v>9</v>
      </c>
      <c r="F1210" t="str">
        <f t="shared" si="18"/>
        <v>480631</v>
      </c>
      <c r="G1210" s="6">
        <f>IFERROR(VLOOKUP(F1210, '[1]Enrollment 1516s2'!$E$2:$F$4018, 2, FALSE), "")</f>
        <v>1078</v>
      </c>
    </row>
    <row r="1211" spans="1:7" x14ac:dyDescent="0.35">
      <c r="A1211">
        <v>48</v>
      </c>
      <c r="B1211" t="s">
        <v>1381</v>
      </c>
      <c r="C1211" s="5" t="s">
        <v>107</v>
      </c>
      <c r="D1211" t="s">
        <v>1440</v>
      </c>
      <c r="E1211" t="s">
        <v>9</v>
      </c>
      <c r="F1211" t="str">
        <f t="shared" si="18"/>
        <v>480731</v>
      </c>
      <c r="G1211" s="6">
        <f>IFERROR(VLOOKUP(F1211, '[1]Enrollment 1516s2'!$E$2:$F$4018, 2, FALSE), "")</f>
        <v>931</v>
      </c>
    </row>
    <row r="1212" spans="1:7" x14ac:dyDescent="0.35">
      <c r="A1212">
        <v>48</v>
      </c>
      <c r="B1212" t="s">
        <v>1381</v>
      </c>
      <c r="C1212" s="5" t="s">
        <v>111</v>
      </c>
      <c r="D1212" t="s">
        <v>1441</v>
      </c>
      <c r="E1212" t="s">
        <v>14</v>
      </c>
      <c r="F1212" t="str">
        <f t="shared" si="18"/>
        <v>480751</v>
      </c>
      <c r="G1212" s="6">
        <f>IFERROR(VLOOKUP(F1212, '[1]Enrollment 1516s2'!$E$2:$F$4018, 2, FALSE), "")</f>
        <v>618</v>
      </c>
    </row>
    <row r="1213" spans="1:7" x14ac:dyDescent="0.35">
      <c r="A1213">
        <v>48</v>
      </c>
      <c r="B1213" t="s">
        <v>1381</v>
      </c>
      <c r="C1213" s="5" t="s">
        <v>113</v>
      </c>
      <c r="D1213" t="s">
        <v>1442</v>
      </c>
      <c r="E1213" t="s">
        <v>9</v>
      </c>
      <c r="F1213" t="str">
        <f t="shared" si="18"/>
        <v>480771</v>
      </c>
      <c r="G1213" s="6">
        <f>IFERROR(VLOOKUP(F1213, '[1]Enrollment 1516s2'!$E$2:$F$4018, 2, FALSE), "")</f>
        <v>859</v>
      </c>
    </row>
    <row r="1214" spans="1:7" x14ac:dyDescent="0.35">
      <c r="A1214">
        <v>48</v>
      </c>
      <c r="B1214" t="s">
        <v>1381</v>
      </c>
      <c r="C1214" s="5" t="s">
        <v>1265</v>
      </c>
      <c r="D1214" t="s">
        <v>1443</v>
      </c>
      <c r="E1214" t="s">
        <v>14</v>
      </c>
      <c r="F1214" t="str">
        <f t="shared" si="18"/>
        <v>480781</v>
      </c>
      <c r="G1214" s="6">
        <f>IFERROR(VLOOKUP(F1214, '[1]Enrollment 1516s2'!$E$2:$F$4018, 2, FALSE), "")</f>
        <v>568</v>
      </c>
    </row>
    <row r="1215" spans="1:7" x14ac:dyDescent="0.35">
      <c r="A1215">
        <v>48</v>
      </c>
      <c r="B1215" t="s">
        <v>1381</v>
      </c>
      <c r="C1215" s="5" t="s">
        <v>554</v>
      </c>
      <c r="D1215" t="s">
        <v>1444</v>
      </c>
      <c r="E1215" t="s">
        <v>14</v>
      </c>
      <c r="F1215" t="str">
        <f t="shared" si="18"/>
        <v>480831</v>
      </c>
      <c r="G1215" s="6">
        <f>IFERROR(VLOOKUP(F1215, '[1]Enrollment 1516s2'!$E$2:$F$4018, 2, FALSE), "")</f>
        <v>728</v>
      </c>
    </row>
    <row r="1216" spans="1:7" x14ac:dyDescent="0.35">
      <c r="A1216">
        <v>48</v>
      </c>
      <c r="B1216" t="s">
        <v>1381</v>
      </c>
      <c r="C1216" s="5" t="s">
        <v>782</v>
      </c>
      <c r="D1216" t="s">
        <v>1445</v>
      </c>
      <c r="E1216" t="s">
        <v>14</v>
      </c>
      <c r="F1216" t="str">
        <f t="shared" si="18"/>
        <v>480871</v>
      </c>
      <c r="G1216" s="6">
        <f>IFERROR(VLOOKUP(F1216, '[1]Enrollment 1516s2'!$E$2:$F$4018, 2, FALSE), "")</f>
        <v>603</v>
      </c>
    </row>
    <row r="1217" spans="1:7" x14ac:dyDescent="0.35">
      <c r="A1217">
        <v>48</v>
      </c>
      <c r="B1217" t="s">
        <v>1381</v>
      </c>
      <c r="C1217" s="5" t="s">
        <v>1135</v>
      </c>
      <c r="D1217" t="s">
        <v>1446</v>
      </c>
      <c r="E1217" t="s">
        <v>14</v>
      </c>
      <c r="F1217" t="str">
        <f t="shared" si="18"/>
        <v>480901</v>
      </c>
      <c r="G1217" s="6">
        <f>IFERROR(VLOOKUP(F1217, '[1]Enrollment 1516s2'!$E$2:$F$4018, 2, FALSE), "")</f>
        <v>303</v>
      </c>
    </row>
    <row r="1218" spans="1:7" x14ac:dyDescent="0.35">
      <c r="A1218">
        <v>48</v>
      </c>
      <c r="B1218" t="s">
        <v>1381</v>
      </c>
      <c r="C1218" s="5" t="s">
        <v>977</v>
      </c>
      <c r="D1218" t="s">
        <v>1447</v>
      </c>
      <c r="E1218" t="s">
        <v>9</v>
      </c>
      <c r="F1218" t="str">
        <f t="shared" si="18"/>
        <v>480931</v>
      </c>
      <c r="G1218" s="6">
        <f>IFERROR(VLOOKUP(F1218, '[1]Enrollment 1516s2'!$E$2:$F$4018, 2, FALSE), "")</f>
        <v>3581</v>
      </c>
    </row>
    <row r="1219" spans="1:7" x14ac:dyDescent="0.35">
      <c r="A1219">
        <v>48</v>
      </c>
      <c r="B1219" t="s">
        <v>1381</v>
      </c>
      <c r="C1219" s="5" t="s">
        <v>67</v>
      </c>
      <c r="D1219" t="s">
        <v>1448</v>
      </c>
      <c r="E1219" t="s">
        <v>9</v>
      </c>
      <c r="F1219" t="str">
        <f t="shared" ref="F1219:F1282" si="19">A1219&amp;C1219</f>
        <v>480961</v>
      </c>
      <c r="G1219" s="6">
        <f>IFERROR(VLOOKUP(F1219, '[1]Enrollment 1516s2'!$E$2:$F$4018, 2, FALSE), "")</f>
        <v>570</v>
      </c>
    </row>
    <row r="1220" spans="1:7" x14ac:dyDescent="0.35">
      <c r="A1220">
        <v>48</v>
      </c>
      <c r="B1220" t="s">
        <v>1381</v>
      </c>
      <c r="C1220" s="5" t="s">
        <v>1449</v>
      </c>
      <c r="D1220" t="s">
        <v>1450</v>
      </c>
      <c r="E1220" t="s">
        <v>14</v>
      </c>
      <c r="F1220" t="str">
        <f t="shared" si="19"/>
        <v>480971</v>
      </c>
      <c r="G1220" s="6">
        <f>IFERROR(VLOOKUP(F1220, '[1]Enrollment 1516s2'!$E$2:$F$4018, 2, FALSE), "")</f>
        <v>692</v>
      </c>
    </row>
    <row r="1221" spans="1:7" x14ac:dyDescent="0.35">
      <c r="A1221">
        <v>48</v>
      </c>
      <c r="B1221" t="s">
        <v>1381</v>
      </c>
      <c r="C1221" s="5" t="s">
        <v>69</v>
      </c>
      <c r="D1221" t="s">
        <v>1451</v>
      </c>
      <c r="E1221" t="s">
        <v>9</v>
      </c>
      <c r="F1221" t="str">
        <f t="shared" si="19"/>
        <v>480981</v>
      </c>
      <c r="G1221" s="6">
        <f>IFERROR(VLOOKUP(F1221, '[1]Enrollment 1516s2'!$E$2:$F$4018, 2, FALSE), "")</f>
        <v>759</v>
      </c>
    </row>
    <row r="1222" spans="1:7" x14ac:dyDescent="0.35">
      <c r="A1222">
        <v>48</v>
      </c>
      <c r="B1222" t="s">
        <v>1381</v>
      </c>
      <c r="C1222" s="5" t="s">
        <v>1452</v>
      </c>
      <c r="D1222" t="s">
        <v>1453</v>
      </c>
      <c r="E1222" t="s">
        <v>14</v>
      </c>
      <c r="F1222" t="str">
        <f t="shared" si="19"/>
        <v>480991</v>
      </c>
      <c r="G1222" s="6">
        <f>IFERROR(VLOOKUP(F1222, '[1]Enrollment 1516s2'!$E$2:$F$4018, 2, FALSE), "")</f>
        <v>739</v>
      </c>
    </row>
    <row r="1223" spans="1:7" x14ac:dyDescent="0.35">
      <c r="A1223">
        <v>48</v>
      </c>
      <c r="B1223" t="s">
        <v>1381</v>
      </c>
      <c r="C1223" s="4">
        <v>1001</v>
      </c>
      <c r="D1223" t="s">
        <v>1454</v>
      </c>
      <c r="E1223" t="s">
        <v>14</v>
      </c>
      <c r="F1223" t="str">
        <f t="shared" si="19"/>
        <v>481001</v>
      </c>
      <c r="G1223" s="6">
        <f>IFERROR(VLOOKUP(F1223, '[1]Enrollment 1516s2'!$E$2:$F$4018, 2, FALSE), "")</f>
        <v>3099</v>
      </c>
    </row>
    <row r="1224" spans="1:7" x14ac:dyDescent="0.35">
      <c r="A1224">
        <v>48</v>
      </c>
      <c r="B1224" t="s">
        <v>1381</v>
      </c>
      <c r="C1224" s="4">
        <v>1011</v>
      </c>
      <c r="D1224" t="s">
        <v>1455</v>
      </c>
      <c r="E1224" t="s">
        <v>14</v>
      </c>
      <c r="F1224" t="str">
        <f t="shared" si="19"/>
        <v>481011</v>
      </c>
      <c r="G1224" s="6">
        <f>IFERROR(VLOOKUP(F1224, '[1]Enrollment 1516s2'!$E$2:$F$4018, 2, FALSE), "")</f>
        <v>824</v>
      </c>
    </row>
    <row r="1225" spans="1:7" x14ac:dyDescent="0.35">
      <c r="A1225">
        <v>48</v>
      </c>
      <c r="B1225" t="s">
        <v>1381</v>
      </c>
      <c r="C1225" s="4">
        <v>1021</v>
      </c>
      <c r="D1225" t="s">
        <v>1456</v>
      </c>
      <c r="E1225" t="s">
        <v>14</v>
      </c>
      <c r="F1225" t="str">
        <f t="shared" si="19"/>
        <v>481021</v>
      </c>
      <c r="G1225" s="6">
        <f>IFERROR(VLOOKUP(F1225, '[1]Enrollment 1516s2'!$E$2:$F$4018, 2, FALSE), "")</f>
        <v>1583</v>
      </c>
    </row>
    <row r="1226" spans="1:7" x14ac:dyDescent="0.35">
      <c r="A1226">
        <v>48</v>
      </c>
      <c r="B1226" t="s">
        <v>1381</v>
      </c>
      <c r="C1226" s="4">
        <v>1031</v>
      </c>
      <c r="D1226" t="s">
        <v>1457</v>
      </c>
      <c r="E1226" t="s">
        <v>9</v>
      </c>
      <c r="F1226" t="str">
        <f t="shared" si="19"/>
        <v>481031</v>
      </c>
      <c r="G1226" s="6">
        <f>IFERROR(VLOOKUP(F1226, '[1]Enrollment 1516s2'!$E$2:$F$4018, 2, FALSE), "")</f>
        <v>1340</v>
      </c>
    </row>
    <row r="1227" spans="1:7" x14ac:dyDescent="0.35">
      <c r="A1227">
        <v>48</v>
      </c>
      <c r="B1227" t="s">
        <v>1381</v>
      </c>
      <c r="C1227" s="4">
        <v>1041</v>
      </c>
      <c r="D1227" t="s">
        <v>1458</v>
      </c>
      <c r="E1227" t="s">
        <v>14</v>
      </c>
      <c r="F1227" t="str">
        <f t="shared" si="19"/>
        <v>481041</v>
      </c>
      <c r="G1227" s="6">
        <f>IFERROR(VLOOKUP(F1227, '[1]Enrollment 1516s2'!$E$2:$F$4018, 2, FALSE), "")</f>
        <v>512</v>
      </c>
    </row>
    <row r="1228" spans="1:7" x14ac:dyDescent="0.35">
      <c r="A1228">
        <v>48</v>
      </c>
      <c r="B1228" t="s">
        <v>1381</v>
      </c>
      <c r="C1228" s="4">
        <v>1061</v>
      </c>
      <c r="D1228" t="s">
        <v>1459</v>
      </c>
      <c r="E1228" t="s">
        <v>9</v>
      </c>
      <c r="F1228" t="str">
        <f t="shared" si="19"/>
        <v>481061</v>
      </c>
      <c r="G1228" s="6">
        <f>IFERROR(VLOOKUP(F1228, '[1]Enrollment 1516s2'!$E$2:$F$4018, 2, FALSE), "")</f>
        <v>1128</v>
      </c>
    </row>
    <row r="1229" spans="1:7" x14ac:dyDescent="0.35">
      <c r="A1229">
        <v>48</v>
      </c>
      <c r="B1229" t="s">
        <v>1381</v>
      </c>
      <c r="C1229" s="4">
        <v>1071</v>
      </c>
      <c r="D1229" t="s">
        <v>1460</v>
      </c>
      <c r="E1229" t="s">
        <v>9</v>
      </c>
      <c r="F1229" t="str">
        <f t="shared" si="19"/>
        <v>481071</v>
      </c>
      <c r="G1229" s="6">
        <f>IFERROR(VLOOKUP(F1229, '[1]Enrollment 1516s2'!$E$2:$F$4018, 2, FALSE), "")</f>
        <v>600</v>
      </c>
    </row>
    <row r="1230" spans="1:7" x14ac:dyDescent="0.35">
      <c r="A1230">
        <v>48</v>
      </c>
      <c r="B1230" t="s">
        <v>1381</v>
      </c>
      <c r="C1230" s="4">
        <v>1081</v>
      </c>
      <c r="D1230" t="s">
        <v>1461</v>
      </c>
      <c r="E1230" t="s">
        <v>9</v>
      </c>
      <c r="F1230" t="str">
        <f t="shared" si="19"/>
        <v>481081</v>
      </c>
      <c r="G1230" s="6">
        <f>IFERROR(VLOOKUP(F1230, '[1]Enrollment 1516s2'!$E$2:$F$4018, 2, FALSE), "")</f>
        <v>736</v>
      </c>
    </row>
    <row r="1231" spans="1:7" x14ac:dyDescent="0.35">
      <c r="A1231">
        <v>48</v>
      </c>
      <c r="B1231" t="s">
        <v>1381</v>
      </c>
      <c r="C1231" s="4">
        <v>1091</v>
      </c>
      <c r="D1231" t="s">
        <v>1462</v>
      </c>
      <c r="E1231" t="s">
        <v>9</v>
      </c>
      <c r="F1231" t="str">
        <f t="shared" si="19"/>
        <v>481091</v>
      </c>
      <c r="G1231" s="6">
        <f>IFERROR(VLOOKUP(F1231, '[1]Enrollment 1516s2'!$E$2:$F$4018, 2, FALSE), "")</f>
        <v>722</v>
      </c>
    </row>
    <row r="1232" spans="1:7" x14ac:dyDescent="0.35">
      <c r="A1232">
        <v>48</v>
      </c>
      <c r="B1232" t="s">
        <v>1381</v>
      </c>
      <c r="C1232" s="4">
        <v>1121</v>
      </c>
      <c r="D1232" t="s">
        <v>1463</v>
      </c>
      <c r="E1232" t="s">
        <v>9</v>
      </c>
      <c r="F1232" t="str">
        <f t="shared" si="19"/>
        <v>481121</v>
      </c>
      <c r="G1232" s="6">
        <f>IFERROR(VLOOKUP(F1232, '[1]Enrollment 1516s2'!$E$2:$F$4018, 2, FALSE), "")</f>
        <v>886</v>
      </c>
    </row>
    <row r="1233" spans="1:7" x14ac:dyDescent="0.35">
      <c r="A1233">
        <v>48</v>
      </c>
      <c r="B1233" t="s">
        <v>1381</v>
      </c>
      <c r="C1233" s="4">
        <v>1171</v>
      </c>
      <c r="D1233" t="s">
        <v>1464</v>
      </c>
      <c r="E1233" t="s">
        <v>14</v>
      </c>
      <c r="F1233" t="str">
        <f t="shared" si="19"/>
        <v>481171</v>
      </c>
      <c r="G1233" s="6">
        <f>IFERROR(VLOOKUP(F1233, '[1]Enrollment 1516s2'!$E$2:$F$4018, 2, FALSE), "")</f>
        <v>797</v>
      </c>
    </row>
    <row r="1234" spans="1:7" x14ac:dyDescent="0.35">
      <c r="A1234">
        <v>48</v>
      </c>
      <c r="B1234" t="s">
        <v>1381</v>
      </c>
      <c r="C1234" s="4">
        <v>1181</v>
      </c>
      <c r="D1234" t="s">
        <v>1465</v>
      </c>
      <c r="E1234" t="s">
        <v>9</v>
      </c>
      <c r="F1234" t="str">
        <f t="shared" si="19"/>
        <v>481181</v>
      </c>
      <c r="G1234" s="6">
        <f>IFERROR(VLOOKUP(F1234, '[1]Enrollment 1516s2'!$E$2:$F$4018, 2, FALSE), "")</f>
        <v>605</v>
      </c>
    </row>
    <row r="1235" spans="1:7" x14ac:dyDescent="0.35">
      <c r="A1235">
        <v>48</v>
      </c>
      <c r="B1235" t="s">
        <v>1381</v>
      </c>
      <c r="C1235" s="4">
        <v>1191</v>
      </c>
      <c r="D1235" t="s">
        <v>1466</v>
      </c>
      <c r="E1235" t="s">
        <v>9</v>
      </c>
      <c r="F1235" t="str">
        <f t="shared" si="19"/>
        <v>481191</v>
      </c>
      <c r="G1235" s="6">
        <f>IFERROR(VLOOKUP(F1235, '[1]Enrollment 1516s2'!$E$2:$F$4018, 2, FALSE), "")</f>
        <v>888</v>
      </c>
    </row>
    <row r="1236" spans="1:7" x14ac:dyDescent="0.35">
      <c r="A1236">
        <v>48</v>
      </c>
      <c r="B1236" t="s">
        <v>1381</v>
      </c>
      <c r="C1236" s="4">
        <v>1221</v>
      </c>
      <c r="D1236" t="s">
        <v>1467</v>
      </c>
      <c r="E1236" t="s">
        <v>14</v>
      </c>
      <c r="F1236" t="str">
        <f t="shared" si="19"/>
        <v>481221</v>
      </c>
      <c r="G1236" s="6">
        <f>IFERROR(VLOOKUP(F1236, '[1]Enrollment 1516s2'!$E$2:$F$4018, 2, FALSE), "")</f>
        <v>621</v>
      </c>
    </row>
    <row r="1237" spans="1:7" x14ac:dyDescent="0.35">
      <c r="A1237">
        <v>48</v>
      </c>
      <c r="B1237" t="s">
        <v>1381</v>
      </c>
      <c r="C1237" s="4">
        <v>1231</v>
      </c>
      <c r="D1237" t="s">
        <v>1468</v>
      </c>
      <c r="E1237" t="s">
        <v>9</v>
      </c>
      <c r="F1237" t="str">
        <f t="shared" si="19"/>
        <v>481231</v>
      </c>
      <c r="G1237" s="6">
        <f>IFERROR(VLOOKUP(F1237, '[1]Enrollment 1516s2'!$E$2:$F$4018, 2, FALSE), "")</f>
        <v>710</v>
      </c>
    </row>
    <row r="1238" spans="1:7" x14ac:dyDescent="0.35">
      <c r="A1238">
        <v>48</v>
      </c>
      <c r="B1238" t="s">
        <v>1381</v>
      </c>
      <c r="C1238" s="4">
        <v>1281</v>
      </c>
      <c r="D1238" t="s">
        <v>1469</v>
      </c>
      <c r="E1238" t="s">
        <v>14</v>
      </c>
      <c r="F1238" t="str">
        <f t="shared" si="19"/>
        <v>481281</v>
      </c>
      <c r="G1238" s="6">
        <f>IFERROR(VLOOKUP(F1238, '[1]Enrollment 1516s2'!$E$2:$F$4018, 2, FALSE), "")</f>
        <v>1276</v>
      </c>
    </row>
    <row r="1239" spans="1:7" x14ac:dyDescent="0.35">
      <c r="A1239">
        <v>48</v>
      </c>
      <c r="B1239" t="s">
        <v>1381</v>
      </c>
      <c r="C1239" s="4">
        <v>1282</v>
      </c>
      <c r="D1239" t="s">
        <v>1470</v>
      </c>
      <c r="E1239" t="s">
        <v>14</v>
      </c>
      <c r="F1239" t="str">
        <f t="shared" si="19"/>
        <v>481282</v>
      </c>
      <c r="G1239" s="6">
        <f>IFERROR(VLOOKUP(F1239, '[1]Enrollment 1516s2'!$E$2:$F$4018, 2, FALSE), "")</f>
        <v>781</v>
      </c>
    </row>
    <row r="1240" spans="1:7" x14ac:dyDescent="0.35">
      <c r="A1240">
        <v>48</v>
      </c>
      <c r="B1240" t="s">
        <v>1381</v>
      </c>
      <c r="C1240" s="4">
        <v>1291</v>
      </c>
      <c r="D1240" t="s">
        <v>1471</v>
      </c>
      <c r="E1240" t="s">
        <v>14</v>
      </c>
      <c r="F1240" t="str">
        <f t="shared" si="19"/>
        <v>481291</v>
      </c>
      <c r="G1240" s="6">
        <f>IFERROR(VLOOKUP(F1240, '[1]Enrollment 1516s2'!$E$2:$F$4018, 2, FALSE), "")</f>
        <v>1310</v>
      </c>
    </row>
    <row r="1241" spans="1:7" x14ac:dyDescent="0.35">
      <c r="A1241">
        <v>48</v>
      </c>
      <c r="B1241" t="s">
        <v>1381</v>
      </c>
      <c r="C1241" s="4">
        <v>1341</v>
      </c>
      <c r="D1241" t="s">
        <v>1472</v>
      </c>
      <c r="E1241" t="s">
        <v>14</v>
      </c>
      <c r="F1241" t="str">
        <f t="shared" si="19"/>
        <v>481341</v>
      </c>
      <c r="G1241" s="6">
        <f>IFERROR(VLOOKUP(F1241, '[1]Enrollment 1516s2'!$E$2:$F$4018, 2, FALSE), "")</f>
        <v>533</v>
      </c>
    </row>
    <row r="1242" spans="1:7" x14ac:dyDescent="0.35">
      <c r="A1242">
        <v>48</v>
      </c>
      <c r="B1242" t="s">
        <v>1381</v>
      </c>
      <c r="C1242" s="4">
        <v>1371</v>
      </c>
      <c r="D1242" t="s">
        <v>1473</v>
      </c>
      <c r="E1242" t="s">
        <v>9</v>
      </c>
      <c r="F1242" t="str">
        <f t="shared" si="19"/>
        <v>481371</v>
      </c>
      <c r="G1242" s="6">
        <f>IFERROR(VLOOKUP(F1242, '[1]Enrollment 1516s2'!$E$2:$F$4018, 2, FALSE), "")</f>
        <v>476</v>
      </c>
    </row>
    <row r="1243" spans="1:7" x14ac:dyDescent="0.35">
      <c r="A1243">
        <v>48</v>
      </c>
      <c r="B1243" t="s">
        <v>1381</v>
      </c>
      <c r="C1243" s="4">
        <v>1381</v>
      </c>
      <c r="D1243" t="s">
        <v>1474</v>
      </c>
      <c r="E1243" t="s">
        <v>14</v>
      </c>
      <c r="F1243" t="str">
        <f t="shared" si="19"/>
        <v>481381</v>
      </c>
      <c r="G1243" s="6">
        <f>IFERROR(VLOOKUP(F1243, '[1]Enrollment 1516s2'!$E$2:$F$4018, 2, FALSE), "")</f>
        <v>966</v>
      </c>
    </row>
    <row r="1244" spans="1:7" x14ac:dyDescent="0.35">
      <c r="A1244">
        <v>48</v>
      </c>
      <c r="B1244" t="s">
        <v>1381</v>
      </c>
      <c r="C1244" s="4">
        <v>1391</v>
      </c>
      <c r="D1244" t="s">
        <v>1475</v>
      </c>
      <c r="E1244" t="s">
        <v>14</v>
      </c>
      <c r="F1244" t="str">
        <f t="shared" si="19"/>
        <v>481391</v>
      </c>
      <c r="G1244" s="6">
        <f>IFERROR(VLOOKUP(F1244, '[1]Enrollment 1516s2'!$E$2:$F$4018, 2, FALSE), "")</f>
        <v>1002</v>
      </c>
    </row>
    <row r="1245" spans="1:7" x14ac:dyDescent="0.35">
      <c r="A1245">
        <v>48</v>
      </c>
      <c r="B1245" t="s">
        <v>1381</v>
      </c>
      <c r="C1245" s="4">
        <v>1401</v>
      </c>
      <c r="D1245" t="s">
        <v>1476</v>
      </c>
      <c r="E1245" t="s">
        <v>9</v>
      </c>
      <c r="F1245" t="str">
        <f t="shared" si="19"/>
        <v>481401</v>
      </c>
      <c r="G1245" s="6">
        <f>IFERROR(VLOOKUP(F1245, '[1]Enrollment 1516s2'!$E$2:$F$4018, 2, FALSE), "")</f>
        <v>547</v>
      </c>
    </row>
    <row r="1246" spans="1:7" x14ac:dyDescent="0.35">
      <c r="A1246">
        <v>48</v>
      </c>
      <c r="B1246" t="s">
        <v>1381</v>
      </c>
      <c r="C1246" s="4">
        <v>1411</v>
      </c>
      <c r="D1246" t="s">
        <v>1477</v>
      </c>
      <c r="E1246" t="s">
        <v>9</v>
      </c>
      <c r="F1246" t="str">
        <f t="shared" si="19"/>
        <v>481411</v>
      </c>
      <c r="G1246" s="6">
        <f>IFERROR(VLOOKUP(F1246, '[1]Enrollment 1516s2'!$E$2:$F$4018, 2, FALSE), "")</f>
        <v>3142</v>
      </c>
    </row>
    <row r="1247" spans="1:7" x14ac:dyDescent="0.35">
      <c r="A1247">
        <v>48</v>
      </c>
      <c r="B1247" t="s">
        <v>1381</v>
      </c>
      <c r="C1247" s="4">
        <v>1441</v>
      </c>
      <c r="D1247" t="s">
        <v>1478</v>
      </c>
      <c r="E1247" t="s">
        <v>9</v>
      </c>
      <c r="F1247" t="str">
        <f t="shared" si="19"/>
        <v>481441</v>
      </c>
      <c r="G1247" s="6">
        <f>IFERROR(VLOOKUP(F1247, '[1]Enrollment 1516s2'!$E$2:$F$4018, 2, FALSE), "")</f>
        <v>600</v>
      </c>
    </row>
    <row r="1248" spans="1:7" x14ac:dyDescent="0.35">
      <c r="A1248">
        <v>48</v>
      </c>
      <c r="B1248" t="s">
        <v>1381</v>
      </c>
      <c r="C1248" s="4">
        <v>1451</v>
      </c>
      <c r="D1248" t="s">
        <v>1479</v>
      </c>
      <c r="E1248" t="s">
        <v>9</v>
      </c>
      <c r="F1248" t="str">
        <f t="shared" si="19"/>
        <v>481451</v>
      </c>
      <c r="G1248" s="6">
        <f>IFERROR(VLOOKUP(F1248, '[1]Enrollment 1516s2'!$E$2:$F$4018, 2, FALSE), "")</f>
        <v>1041</v>
      </c>
    </row>
    <row r="1249" spans="1:7" x14ac:dyDescent="0.35">
      <c r="A1249">
        <v>48</v>
      </c>
      <c r="B1249" t="s">
        <v>1381</v>
      </c>
      <c r="C1249" s="4">
        <v>1511</v>
      </c>
      <c r="D1249" t="s">
        <v>1480</v>
      </c>
      <c r="E1249" t="s">
        <v>9</v>
      </c>
      <c r="F1249" t="str">
        <f t="shared" si="19"/>
        <v>481511</v>
      </c>
      <c r="G1249" s="6">
        <f>IFERROR(VLOOKUP(F1249, '[1]Enrollment 1516s2'!$E$2:$F$4018, 2, FALSE), "")</f>
        <v>4124</v>
      </c>
    </row>
    <row r="1250" spans="1:7" x14ac:dyDescent="0.35">
      <c r="A1250">
        <v>48</v>
      </c>
      <c r="B1250" t="s">
        <v>1381</v>
      </c>
      <c r="C1250" s="4">
        <v>1521</v>
      </c>
      <c r="D1250" t="s">
        <v>1481</v>
      </c>
      <c r="E1250" t="s">
        <v>14</v>
      </c>
      <c r="F1250" t="str">
        <f t="shared" si="19"/>
        <v>481521</v>
      </c>
      <c r="G1250" s="6">
        <f>IFERROR(VLOOKUP(F1250, '[1]Enrollment 1516s2'!$E$2:$F$4018, 2, FALSE), "")</f>
        <v>3147</v>
      </c>
    </row>
    <row r="1251" spans="1:7" x14ac:dyDescent="0.35">
      <c r="A1251">
        <v>48</v>
      </c>
      <c r="B1251" t="s">
        <v>1381</v>
      </c>
      <c r="C1251" s="4">
        <v>1542</v>
      </c>
      <c r="D1251" t="s">
        <v>1482</v>
      </c>
      <c r="E1251" t="s">
        <v>14</v>
      </c>
      <c r="F1251" t="str">
        <f t="shared" si="19"/>
        <v>481542</v>
      </c>
      <c r="G1251" s="6">
        <f>IFERROR(VLOOKUP(F1251, '[1]Enrollment 1516s2'!$E$2:$F$4018, 2, FALSE), "")</f>
        <v>2350</v>
      </c>
    </row>
    <row r="1252" spans="1:7" x14ac:dyDescent="0.35">
      <c r="A1252">
        <v>48</v>
      </c>
      <c r="B1252" t="s">
        <v>1381</v>
      </c>
      <c r="C1252" s="4">
        <v>1562</v>
      </c>
      <c r="D1252" t="s">
        <v>1483</v>
      </c>
      <c r="E1252" t="s">
        <v>9</v>
      </c>
      <c r="F1252" t="str">
        <f t="shared" si="19"/>
        <v>481562</v>
      </c>
      <c r="G1252" s="6">
        <f>IFERROR(VLOOKUP(F1252, '[1]Enrollment 1516s2'!$E$2:$F$4018, 2, FALSE), "")</f>
        <v>670</v>
      </c>
    </row>
    <row r="1253" spans="1:7" x14ac:dyDescent="0.35">
      <c r="A1253">
        <v>48</v>
      </c>
      <c r="B1253" t="s">
        <v>1381</v>
      </c>
      <c r="C1253" s="4">
        <v>1571</v>
      </c>
      <c r="D1253" t="s">
        <v>1484</v>
      </c>
      <c r="E1253" t="s">
        <v>9</v>
      </c>
      <c r="F1253" t="str">
        <f t="shared" si="19"/>
        <v>481571</v>
      </c>
      <c r="G1253" s="6">
        <f>IFERROR(VLOOKUP(F1253, '[1]Enrollment 1516s2'!$E$2:$F$4018, 2, FALSE), "")</f>
        <v>557</v>
      </c>
    </row>
    <row r="1254" spans="1:7" x14ac:dyDescent="0.35">
      <c r="A1254">
        <v>48</v>
      </c>
      <c r="B1254" t="s">
        <v>1381</v>
      </c>
      <c r="C1254" s="4">
        <v>1582</v>
      </c>
      <c r="D1254" t="s">
        <v>1485</v>
      </c>
      <c r="E1254" t="s">
        <v>9</v>
      </c>
      <c r="F1254" t="str">
        <f t="shared" si="19"/>
        <v>481582</v>
      </c>
      <c r="G1254" s="6">
        <f>IFERROR(VLOOKUP(F1254, '[1]Enrollment 1516s2'!$E$2:$F$4018, 2, FALSE), "")</f>
        <v>812</v>
      </c>
    </row>
    <row r="1255" spans="1:7" x14ac:dyDescent="0.35">
      <c r="A1255">
        <v>48</v>
      </c>
      <c r="B1255" t="s">
        <v>1381</v>
      </c>
      <c r="C1255" s="4">
        <v>1591</v>
      </c>
      <c r="D1255" t="s">
        <v>1486</v>
      </c>
      <c r="E1255" t="s">
        <v>9</v>
      </c>
      <c r="F1255" t="str">
        <f t="shared" si="19"/>
        <v>481591</v>
      </c>
      <c r="G1255" s="6">
        <f>IFERROR(VLOOKUP(F1255, '[1]Enrollment 1516s2'!$E$2:$F$4018, 2, FALSE), "")</f>
        <v>652</v>
      </c>
    </row>
    <row r="1256" spans="1:7" x14ac:dyDescent="0.35">
      <c r="A1256">
        <v>48</v>
      </c>
      <c r="B1256" t="s">
        <v>1381</v>
      </c>
      <c r="C1256" s="4">
        <v>1601</v>
      </c>
      <c r="D1256" t="s">
        <v>1487</v>
      </c>
      <c r="E1256" t="s">
        <v>9</v>
      </c>
      <c r="F1256" t="str">
        <f t="shared" si="19"/>
        <v>481601</v>
      </c>
      <c r="G1256" s="6">
        <f>IFERROR(VLOOKUP(F1256, '[1]Enrollment 1516s2'!$E$2:$F$4018, 2, FALSE), "")</f>
        <v>455</v>
      </c>
    </row>
    <row r="1257" spans="1:7" x14ac:dyDescent="0.35">
      <c r="A1257">
        <v>48</v>
      </c>
      <c r="B1257" t="s">
        <v>1381</v>
      </c>
      <c r="C1257" s="4">
        <v>1612</v>
      </c>
      <c r="D1257" t="s">
        <v>1488</v>
      </c>
      <c r="E1257" t="s">
        <v>9</v>
      </c>
      <c r="F1257" t="str">
        <f t="shared" si="19"/>
        <v>481612</v>
      </c>
      <c r="G1257" s="6">
        <f>IFERROR(VLOOKUP(F1257, '[1]Enrollment 1516s2'!$E$2:$F$4018, 2, FALSE), "")</f>
        <v>913</v>
      </c>
    </row>
    <row r="1258" spans="1:7" x14ac:dyDescent="0.35">
      <c r="A1258">
        <v>48</v>
      </c>
      <c r="B1258" t="s">
        <v>1381</v>
      </c>
      <c r="C1258" s="4">
        <v>1631</v>
      </c>
      <c r="D1258" t="s">
        <v>1489</v>
      </c>
      <c r="E1258" t="s">
        <v>9</v>
      </c>
      <c r="F1258" t="str">
        <f t="shared" si="19"/>
        <v>481631</v>
      </c>
      <c r="G1258" s="6">
        <f>IFERROR(VLOOKUP(F1258, '[1]Enrollment 1516s2'!$E$2:$F$4018, 2, FALSE), "")</f>
        <v>3270</v>
      </c>
    </row>
    <row r="1259" spans="1:7" x14ac:dyDescent="0.35">
      <c r="A1259">
        <v>48</v>
      </c>
      <c r="B1259" t="s">
        <v>1381</v>
      </c>
      <c r="C1259" s="4">
        <v>1632</v>
      </c>
      <c r="D1259" t="s">
        <v>1490</v>
      </c>
      <c r="E1259" t="s">
        <v>9</v>
      </c>
      <c r="F1259" t="str">
        <f t="shared" si="19"/>
        <v>481632</v>
      </c>
      <c r="G1259" s="6">
        <f>IFERROR(VLOOKUP(F1259, '[1]Enrollment 1516s2'!$E$2:$F$4018, 2, FALSE), "")</f>
        <v>3194</v>
      </c>
    </row>
    <row r="1260" spans="1:7" x14ac:dyDescent="0.35">
      <c r="A1260">
        <v>48</v>
      </c>
      <c r="B1260" t="s">
        <v>1381</v>
      </c>
      <c r="C1260" s="4">
        <v>1662</v>
      </c>
      <c r="D1260" t="s">
        <v>1491</v>
      </c>
      <c r="E1260" t="s">
        <v>9</v>
      </c>
      <c r="F1260" t="str">
        <f t="shared" si="19"/>
        <v>481662</v>
      </c>
      <c r="G1260" s="6">
        <f>IFERROR(VLOOKUP(F1260, '[1]Enrollment 1516s2'!$E$2:$F$4018, 2, FALSE), "")</f>
        <v>3438</v>
      </c>
    </row>
    <row r="1261" spans="1:7" x14ac:dyDescent="0.35">
      <c r="A1261">
        <v>48</v>
      </c>
      <c r="B1261" t="s">
        <v>1381</v>
      </c>
      <c r="C1261" s="4">
        <v>1681</v>
      </c>
      <c r="D1261" t="s">
        <v>1492</v>
      </c>
      <c r="E1261" t="s">
        <v>9</v>
      </c>
      <c r="F1261" t="str">
        <f t="shared" si="19"/>
        <v>481681</v>
      </c>
      <c r="G1261" s="6">
        <f>IFERROR(VLOOKUP(F1261, '[1]Enrollment 1516s2'!$E$2:$F$4018, 2, FALSE), "")</f>
        <v>1266</v>
      </c>
    </row>
    <row r="1262" spans="1:7" x14ac:dyDescent="0.35">
      <c r="A1262">
        <v>48</v>
      </c>
      <c r="B1262" t="s">
        <v>1381</v>
      </c>
      <c r="C1262" s="4">
        <v>1682</v>
      </c>
      <c r="D1262" t="s">
        <v>1493</v>
      </c>
      <c r="E1262" t="s">
        <v>14</v>
      </c>
      <c r="F1262" t="str">
        <f t="shared" si="19"/>
        <v>481682</v>
      </c>
      <c r="G1262" s="6">
        <f>IFERROR(VLOOKUP(F1262, '[1]Enrollment 1516s2'!$E$2:$F$4018, 2, FALSE), "")</f>
        <v>871</v>
      </c>
    </row>
    <row r="1263" spans="1:7" x14ac:dyDescent="0.35">
      <c r="A1263">
        <v>48</v>
      </c>
      <c r="B1263" t="s">
        <v>1381</v>
      </c>
      <c r="C1263" s="4">
        <v>1702</v>
      </c>
      <c r="D1263" t="s">
        <v>1494</v>
      </c>
      <c r="E1263" t="s">
        <v>14</v>
      </c>
      <c r="F1263" t="str">
        <f t="shared" si="19"/>
        <v>481702</v>
      </c>
      <c r="G1263" s="6">
        <f>IFERROR(VLOOKUP(F1263, '[1]Enrollment 1516s2'!$E$2:$F$4018, 2, FALSE), "")</f>
        <v>1223</v>
      </c>
    </row>
    <row r="1264" spans="1:7" x14ac:dyDescent="0.35">
      <c r="A1264">
        <v>48</v>
      </c>
      <c r="B1264" t="s">
        <v>1381</v>
      </c>
      <c r="C1264" s="4">
        <v>1703</v>
      </c>
      <c r="D1264" t="s">
        <v>1495</v>
      </c>
      <c r="E1264" t="s">
        <v>9</v>
      </c>
      <c r="F1264" t="str">
        <f t="shared" si="19"/>
        <v>481703</v>
      </c>
      <c r="G1264" s="6">
        <f>IFERROR(VLOOKUP(F1264, '[1]Enrollment 1516s2'!$E$2:$F$4018, 2, FALSE), "")</f>
        <v>1005</v>
      </c>
    </row>
    <row r="1265" spans="1:7" x14ac:dyDescent="0.35">
      <c r="A1265">
        <v>48</v>
      </c>
      <c r="B1265" t="s">
        <v>1381</v>
      </c>
      <c r="C1265" s="4">
        <v>1731</v>
      </c>
      <c r="D1265" t="s">
        <v>1496</v>
      </c>
      <c r="E1265" t="s">
        <v>9</v>
      </c>
      <c r="F1265" t="str">
        <f t="shared" si="19"/>
        <v>481731</v>
      </c>
      <c r="G1265" s="6">
        <f>IFERROR(VLOOKUP(F1265, '[1]Enrollment 1516s2'!$E$2:$F$4018, 2, FALSE), "")</f>
        <v>589</v>
      </c>
    </row>
    <row r="1266" spans="1:7" x14ac:dyDescent="0.35">
      <c r="A1266">
        <v>48</v>
      </c>
      <c r="B1266" t="s">
        <v>1381</v>
      </c>
      <c r="C1266" s="4">
        <v>1751</v>
      </c>
      <c r="D1266" t="s">
        <v>1497</v>
      </c>
      <c r="E1266" t="s">
        <v>9</v>
      </c>
      <c r="F1266" t="str">
        <f t="shared" si="19"/>
        <v>481751</v>
      </c>
      <c r="G1266" s="6">
        <f>IFERROR(VLOOKUP(F1266, '[1]Enrollment 1516s2'!$E$2:$F$4018, 2, FALSE), "")</f>
        <v>1180</v>
      </c>
    </row>
    <row r="1267" spans="1:7" x14ac:dyDescent="0.35">
      <c r="A1267">
        <v>48</v>
      </c>
      <c r="B1267" t="s">
        <v>1381</v>
      </c>
      <c r="C1267" s="4">
        <v>1752</v>
      </c>
      <c r="D1267" t="s">
        <v>1498</v>
      </c>
      <c r="E1267" t="s">
        <v>9</v>
      </c>
      <c r="F1267" t="str">
        <f t="shared" si="19"/>
        <v>481752</v>
      </c>
      <c r="G1267" s="6">
        <f>IFERROR(VLOOKUP(F1267, '[1]Enrollment 1516s2'!$E$2:$F$4018, 2, FALSE), "")</f>
        <v>833</v>
      </c>
    </row>
    <row r="1268" spans="1:7" x14ac:dyDescent="0.35">
      <c r="A1268">
        <v>48</v>
      </c>
      <c r="B1268" t="s">
        <v>1381</v>
      </c>
      <c r="C1268" s="4">
        <v>1762</v>
      </c>
      <c r="D1268" t="s">
        <v>1499</v>
      </c>
      <c r="E1268" t="s">
        <v>9</v>
      </c>
      <c r="F1268" t="str">
        <f t="shared" si="19"/>
        <v>481762</v>
      </c>
      <c r="G1268" s="6">
        <f>IFERROR(VLOOKUP(F1268, '[1]Enrollment 1516s2'!$E$2:$F$4018, 2, FALSE), "")</f>
        <v>1559</v>
      </c>
    </row>
    <row r="1269" spans="1:7" x14ac:dyDescent="0.35">
      <c r="A1269">
        <v>48</v>
      </c>
      <c r="B1269" t="s">
        <v>1381</v>
      </c>
      <c r="C1269" s="4">
        <v>1763</v>
      </c>
      <c r="D1269" t="s">
        <v>1500</v>
      </c>
      <c r="E1269" t="s">
        <v>9</v>
      </c>
      <c r="F1269" t="str">
        <f t="shared" si="19"/>
        <v>481763</v>
      </c>
      <c r="G1269" s="6">
        <f>IFERROR(VLOOKUP(F1269, '[1]Enrollment 1516s2'!$E$2:$F$4018, 2, FALSE), "")</f>
        <v>1868</v>
      </c>
    </row>
    <row r="1270" spans="1:7" x14ac:dyDescent="0.35">
      <c r="A1270">
        <v>48</v>
      </c>
      <c r="B1270" t="s">
        <v>1381</v>
      </c>
      <c r="C1270" s="4">
        <v>1771</v>
      </c>
      <c r="D1270" t="s">
        <v>1501</v>
      </c>
      <c r="E1270" t="s">
        <v>9</v>
      </c>
      <c r="F1270" t="str">
        <f t="shared" si="19"/>
        <v>481771</v>
      </c>
      <c r="G1270" s="6">
        <f>IFERROR(VLOOKUP(F1270, '[1]Enrollment 1516s2'!$E$2:$F$4018, 2, FALSE), "")</f>
        <v>972</v>
      </c>
    </row>
    <row r="1271" spans="1:7" x14ac:dyDescent="0.35">
      <c r="A1271">
        <v>48</v>
      </c>
      <c r="B1271" t="s">
        <v>1381</v>
      </c>
      <c r="C1271" s="4">
        <v>1776</v>
      </c>
      <c r="D1271" t="s">
        <v>1502</v>
      </c>
      <c r="E1271" t="s">
        <v>9</v>
      </c>
      <c r="F1271" t="str">
        <f t="shared" si="19"/>
        <v>481776</v>
      </c>
      <c r="G1271" s="6">
        <f>IFERROR(VLOOKUP(F1271, '[1]Enrollment 1516s2'!$E$2:$F$4018, 2, FALSE), "")</f>
        <v>1205</v>
      </c>
    </row>
    <row r="1272" spans="1:7" x14ac:dyDescent="0.35">
      <c r="A1272">
        <v>48</v>
      </c>
      <c r="B1272" t="s">
        <v>1381</v>
      </c>
      <c r="C1272" s="4">
        <v>1791</v>
      </c>
      <c r="D1272" t="s">
        <v>1503</v>
      </c>
      <c r="E1272" t="s">
        <v>9</v>
      </c>
      <c r="F1272" t="str">
        <f t="shared" si="19"/>
        <v>481791</v>
      </c>
      <c r="G1272" s="6">
        <f>IFERROR(VLOOKUP(F1272, '[1]Enrollment 1516s2'!$E$2:$F$4018, 2, FALSE), "")</f>
        <v>893</v>
      </c>
    </row>
    <row r="1273" spans="1:7" x14ac:dyDescent="0.35">
      <c r="A1273">
        <v>48</v>
      </c>
      <c r="B1273" t="s">
        <v>1381</v>
      </c>
      <c r="C1273" s="4">
        <v>1801</v>
      </c>
      <c r="D1273" t="s">
        <v>1504</v>
      </c>
      <c r="E1273" t="s">
        <v>14</v>
      </c>
      <c r="F1273" t="str">
        <f t="shared" si="19"/>
        <v>481801</v>
      </c>
      <c r="G1273" s="6">
        <f>IFERROR(VLOOKUP(F1273, '[1]Enrollment 1516s2'!$E$2:$F$4018, 2, FALSE), "")</f>
        <v>2095</v>
      </c>
    </row>
    <row r="1274" spans="1:7" x14ac:dyDescent="0.35">
      <c r="A1274">
        <v>48</v>
      </c>
      <c r="B1274" t="s">
        <v>1381</v>
      </c>
      <c r="C1274" s="4">
        <v>1821</v>
      </c>
      <c r="D1274" t="s">
        <v>1505</v>
      </c>
      <c r="E1274" t="s">
        <v>14</v>
      </c>
      <c r="F1274" t="str">
        <f t="shared" si="19"/>
        <v>481821</v>
      </c>
      <c r="G1274" s="6">
        <f>IFERROR(VLOOKUP(F1274, '[1]Enrollment 1516s2'!$E$2:$F$4018, 2, FALSE), "")</f>
        <v>728</v>
      </c>
    </row>
    <row r="1275" spans="1:7" x14ac:dyDescent="0.35">
      <c r="A1275">
        <v>48</v>
      </c>
      <c r="B1275" t="s">
        <v>1381</v>
      </c>
      <c r="C1275" s="4">
        <v>1831</v>
      </c>
      <c r="D1275" t="s">
        <v>1506</v>
      </c>
      <c r="E1275" t="s">
        <v>9</v>
      </c>
      <c r="F1275" t="str">
        <f t="shared" si="19"/>
        <v>481831</v>
      </c>
      <c r="G1275" s="6">
        <f>IFERROR(VLOOKUP(F1275, '[1]Enrollment 1516s2'!$E$2:$F$4018, 2, FALSE), "")</f>
        <v>896</v>
      </c>
    </row>
    <row r="1276" spans="1:7" x14ac:dyDescent="0.35">
      <c r="A1276">
        <v>48</v>
      </c>
      <c r="B1276" t="s">
        <v>1381</v>
      </c>
      <c r="C1276" s="4">
        <v>1911</v>
      </c>
      <c r="D1276" t="s">
        <v>1507</v>
      </c>
      <c r="E1276" t="s">
        <v>9</v>
      </c>
      <c r="F1276" t="str">
        <f t="shared" si="19"/>
        <v>481911</v>
      </c>
      <c r="G1276" s="6">
        <f>IFERROR(VLOOKUP(F1276, '[1]Enrollment 1516s2'!$E$2:$F$4018, 2, FALSE), "")</f>
        <v>1257</v>
      </c>
    </row>
    <row r="1277" spans="1:7" x14ac:dyDescent="0.35">
      <c r="A1277">
        <v>48</v>
      </c>
      <c r="B1277" t="s">
        <v>1381</v>
      </c>
      <c r="C1277" s="4">
        <v>1931</v>
      </c>
      <c r="D1277" t="s">
        <v>1508</v>
      </c>
      <c r="E1277" t="s">
        <v>9</v>
      </c>
      <c r="F1277" t="str">
        <f t="shared" si="19"/>
        <v>481931</v>
      </c>
      <c r="G1277" s="6">
        <f>IFERROR(VLOOKUP(F1277, '[1]Enrollment 1516s2'!$E$2:$F$4018, 2, FALSE), "")</f>
        <v>1805</v>
      </c>
    </row>
    <row r="1278" spans="1:7" x14ac:dyDescent="0.35">
      <c r="A1278">
        <v>48</v>
      </c>
      <c r="B1278" t="s">
        <v>1381</v>
      </c>
      <c r="C1278" s="4">
        <v>1941</v>
      </c>
      <c r="D1278" t="s">
        <v>1509</v>
      </c>
      <c r="E1278" t="s">
        <v>9</v>
      </c>
      <c r="F1278" t="str">
        <f t="shared" si="19"/>
        <v>481941</v>
      </c>
      <c r="G1278" s="6">
        <f>IFERROR(VLOOKUP(F1278, '[1]Enrollment 1516s2'!$E$2:$F$4018, 2, FALSE), "")</f>
        <v>932</v>
      </c>
    </row>
    <row r="1279" spans="1:7" x14ac:dyDescent="0.35">
      <c r="A1279">
        <v>48</v>
      </c>
      <c r="B1279" t="s">
        <v>1381</v>
      </c>
      <c r="C1279" s="4">
        <v>1951</v>
      </c>
      <c r="D1279" t="s">
        <v>1510</v>
      </c>
      <c r="E1279" t="s">
        <v>9</v>
      </c>
      <c r="F1279" t="str">
        <f t="shared" si="19"/>
        <v>481951</v>
      </c>
      <c r="G1279" s="6">
        <f>IFERROR(VLOOKUP(F1279, '[1]Enrollment 1516s2'!$E$2:$F$4018, 2, FALSE), "")</f>
        <v>2528</v>
      </c>
    </row>
    <row r="1280" spans="1:7" x14ac:dyDescent="0.35">
      <c r="A1280">
        <v>48</v>
      </c>
      <c r="B1280" t="s">
        <v>1381</v>
      </c>
      <c r="C1280" s="4">
        <v>1991</v>
      </c>
      <c r="D1280" t="s">
        <v>1511</v>
      </c>
      <c r="E1280" t="s">
        <v>9</v>
      </c>
      <c r="F1280" t="str">
        <f t="shared" si="19"/>
        <v>481991</v>
      </c>
      <c r="G1280" s="6">
        <f>IFERROR(VLOOKUP(F1280, '[1]Enrollment 1516s2'!$E$2:$F$4018, 2, FALSE), "")</f>
        <v>903</v>
      </c>
    </row>
    <row r="1281" spans="1:7" x14ac:dyDescent="0.35">
      <c r="A1281">
        <v>48</v>
      </c>
      <c r="B1281" t="s">
        <v>1381</v>
      </c>
      <c r="C1281" s="4">
        <v>7004</v>
      </c>
      <c r="D1281" t="s">
        <v>1512</v>
      </c>
      <c r="E1281" t="s">
        <v>9</v>
      </c>
      <c r="F1281" t="str">
        <f t="shared" si="19"/>
        <v>487004</v>
      </c>
      <c r="G1281" s="6">
        <f>IFERROR(VLOOKUP(F1281, '[1]Enrollment 1516s2'!$E$2:$F$4018, 2, FALSE), "")</f>
        <v>139</v>
      </c>
    </row>
    <row r="1282" spans="1:7" x14ac:dyDescent="0.35">
      <c r="A1282">
        <v>48</v>
      </c>
      <c r="B1282" t="s">
        <v>1381</v>
      </c>
      <c r="C1282" s="4">
        <v>7023</v>
      </c>
      <c r="D1282" t="s">
        <v>1513</v>
      </c>
      <c r="E1282" t="s">
        <v>9</v>
      </c>
      <c r="F1282" t="str">
        <f t="shared" si="19"/>
        <v>487023</v>
      </c>
      <c r="G1282" s="6">
        <f>IFERROR(VLOOKUP(F1282, '[1]Enrollment 1516s2'!$E$2:$F$4018, 2, FALSE), "")</f>
        <v>17</v>
      </c>
    </row>
    <row r="1283" spans="1:7" x14ac:dyDescent="0.35">
      <c r="A1283">
        <v>49</v>
      </c>
      <c r="B1283" t="s">
        <v>1514</v>
      </c>
      <c r="C1283" s="5" t="s">
        <v>119</v>
      </c>
      <c r="D1283" t="s">
        <v>1515</v>
      </c>
      <c r="E1283" t="s">
        <v>9</v>
      </c>
      <c r="F1283" t="str">
        <f t="shared" ref="F1283:F1346" si="20">A1283&amp;C1283</f>
        <v>490011</v>
      </c>
      <c r="G1283" s="6">
        <f>IFERROR(VLOOKUP(F1283, '[1]Enrollment 1516s2'!$E$2:$F$4018, 2, FALSE), "")</f>
        <v>894</v>
      </c>
    </row>
    <row r="1284" spans="1:7" x14ac:dyDescent="0.35">
      <c r="A1284">
        <v>49</v>
      </c>
      <c r="B1284" t="s">
        <v>1514</v>
      </c>
      <c r="C1284" s="5" t="s">
        <v>1516</v>
      </c>
      <c r="D1284" t="s">
        <v>1517</v>
      </c>
      <c r="E1284" t="s">
        <v>9</v>
      </c>
      <c r="F1284" t="str">
        <f t="shared" si="20"/>
        <v>490040</v>
      </c>
      <c r="G1284" s="6">
        <f>IFERROR(VLOOKUP(F1284, '[1]Enrollment 1516s2'!$E$2:$F$4018, 2, FALSE), "")</f>
        <v>1176</v>
      </c>
    </row>
    <row r="1285" spans="1:7" x14ac:dyDescent="0.35">
      <c r="A1285">
        <v>49</v>
      </c>
      <c r="B1285" t="s">
        <v>1514</v>
      </c>
      <c r="C1285" s="5" t="s">
        <v>1518</v>
      </c>
      <c r="D1285" t="s">
        <v>1519</v>
      </c>
      <c r="E1285" t="s">
        <v>9</v>
      </c>
      <c r="F1285" t="str">
        <f t="shared" si="20"/>
        <v>490043</v>
      </c>
      <c r="G1285" s="6">
        <f>IFERROR(VLOOKUP(F1285, '[1]Enrollment 1516s2'!$E$2:$F$4018, 2, FALSE), "")</f>
        <v>874</v>
      </c>
    </row>
    <row r="1286" spans="1:7" x14ac:dyDescent="0.35">
      <c r="A1286">
        <v>49</v>
      </c>
      <c r="B1286" t="s">
        <v>1514</v>
      </c>
      <c r="C1286" s="5" t="s">
        <v>196</v>
      </c>
      <c r="D1286" t="s">
        <v>1520</v>
      </c>
      <c r="E1286" t="s">
        <v>9</v>
      </c>
      <c r="F1286" t="str">
        <f t="shared" si="20"/>
        <v>490111</v>
      </c>
      <c r="G1286" s="6">
        <f>IFERROR(VLOOKUP(F1286, '[1]Enrollment 1516s2'!$E$2:$F$4018, 2, FALSE), "")</f>
        <v>963</v>
      </c>
    </row>
    <row r="1287" spans="1:7" x14ac:dyDescent="0.35">
      <c r="A1287">
        <v>49</v>
      </c>
      <c r="B1287" t="s">
        <v>1514</v>
      </c>
      <c r="C1287" s="5" t="s">
        <v>399</v>
      </c>
      <c r="D1287" t="s">
        <v>1521</v>
      </c>
      <c r="E1287" t="s">
        <v>9</v>
      </c>
      <c r="F1287" t="str">
        <f t="shared" si="20"/>
        <v>490162</v>
      </c>
      <c r="G1287" s="6">
        <f>IFERROR(VLOOKUP(F1287, '[1]Enrollment 1516s2'!$E$2:$F$4018, 2, FALSE), "")</f>
        <v>443</v>
      </c>
    </row>
    <row r="1288" spans="1:7" x14ac:dyDescent="0.35">
      <c r="A1288">
        <v>49</v>
      </c>
      <c r="B1288" t="s">
        <v>1514</v>
      </c>
      <c r="C1288" s="5" t="s">
        <v>87</v>
      </c>
      <c r="D1288" t="s">
        <v>1522</v>
      </c>
      <c r="E1288" t="s">
        <v>14</v>
      </c>
      <c r="F1288" t="str">
        <f t="shared" si="20"/>
        <v>490201</v>
      </c>
      <c r="G1288" s="6">
        <f>IFERROR(VLOOKUP(F1288, '[1]Enrollment 1516s2'!$E$2:$F$4018, 2, FALSE), "")</f>
        <v>2412</v>
      </c>
    </row>
    <row r="1289" spans="1:7" x14ac:dyDescent="0.35">
      <c r="A1289">
        <v>49</v>
      </c>
      <c r="B1289" t="s">
        <v>1514</v>
      </c>
      <c r="C1289" s="5" t="s">
        <v>29</v>
      </c>
      <c r="D1289" t="s">
        <v>1523</v>
      </c>
      <c r="E1289" t="s">
        <v>14</v>
      </c>
      <c r="F1289" t="str">
        <f t="shared" si="20"/>
        <v>490271</v>
      </c>
      <c r="G1289" s="6">
        <f>IFERROR(VLOOKUP(F1289, '[1]Enrollment 1516s2'!$E$2:$F$4018, 2, FALSE), "")</f>
        <v>647</v>
      </c>
    </row>
    <row r="1290" spans="1:7" x14ac:dyDescent="0.35">
      <c r="A1290">
        <v>49</v>
      </c>
      <c r="B1290" t="s">
        <v>1514</v>
      </c>
      <c r="C1290" s="5" t="s">
        <v>1524</v>
      </c>
      <c r="D1290" t="s">
        <v>1525</v>
      </c>
      <c r="E1290" t="s">
        <v>9</v>
      </c>
      <c r="F1290" t="str">
        <f t="shared" si="20"/>
        <v>490272</v>
      </c>
      <c r="G1290" s="6">
        <f>IFERROR(VLOOKUP(F1290, '[1]Enrollment 1516s2'!$E$2:$F$4018, 2, FALSE), "")</f>
        <v>1185</v>
      </c>
    </row>
    <row r="1291" spans="1:7" x14ac:dyDescent="0.35">
      <c r="A1291">
        <v>49</v>
      </c>
      <c r="B1291" t="s">
        <v>1514</v>
      </c>
      <c r="C1291" s="5" t="s">
        <v>133</v>
      </c>
      <c r="D1291" t="s">
        <v>1526</v>
      </c>
      <c r="E1291" t="s">
        <v>14</v>
      </c>
      <c r="F1291" t="str">
        <f t="shared" si="20"/>
        <v>490301</v>
      </c>
      <c r="G1291" s="6">
        <f>IFERROR(VLOOKUP(F1291, '[1]Enrollment 1516s2'!$E$2:$F$4018, 2, FALSE), "")</f>
        <v>1012</v>
      </c>
    </row>
    <row r="1292" spans="1:7" x14ac:dyDescent="0.35">
      <c r="A1292">
        <v>49</v>
      </c>
      <c r="B1292" t="s">
        <v>1514</v>
      </c>
      <c r="C1292" s="5" t="s">
        <v>135</v>
      </c>
      <c r="D1292" t="s">
        <v>1527</v>
      </c>
      <c r="E1292" t="s">
        <v>14</v>
      </c>
      <c r="F1292" t="str">
        <f t="shared" si="20"/>
        <v>490302</v>
      </c>
      <c r="G1292" s="6">
        <f>IFERROR(VLOOKUP(F1292, '[1]Enrollment 1516s2'!$E$2:$F$4018, 2, FALSE), "")</f>
        <v>1556</v>
      </c>
    </row>
    <row r="1293" spans="1:7" x14ac:dyDescent="0.35">
      <c r="A1293">
        <v>49</v>
      </c>
      <c r="B1293" t="s">
        <v>1514</v>
      </c>
      <c r="C1293" s="5" t="s">
        <v>418</v>
      </c>
      <c r="D1293" t="s">
        <v>1528</v>
      </c>
      <c r="E1293" t="s">
        <v>14</v>
      </c>
      <c r="F1293" t="str">
        <f t="shared" si="20"/>
        <v>490311</v>
      </c>
      <c r="G1293" s="6">
        <f>IFERROR(VLOOKUP(F1293, '[1]Enrollment 1516s2'!$E$2:$F$4018, 2, FALSE), "")</f>
        <v>1316</v>
      </c>
    </row>
    <row r="1294" spans="1:7" x14ac:dyDescent="0.35">
      <c r="A1294">
        <v>49</v>
      </c>
      <c r="B1294" t="s">
        <v>1514</v>
      </c>
      <c r="C1294" s="5" t="s">
        <v>90</v>
      </c>
      <c r="D1294" t="s">
        <v>1529</v>
      </c>
      <c r="E1294" t="s">
        <v>14</v>
      </c>
      <c r="F1294" t="str">
        <f t="shared" si="20"/>
        <v>490341</v>
      </c>
      <c r="G1294" s="6">
        <f>IFERROR(VLOOKUP(F1294, '[1]Enrollment 1516s2'!$E$2:$F$4018, 2, FALSE), "")</f>
        <v>1236</v>
      </c>
    </row>
    <row r="1295" spans="1:7" x14ac:dyDescent="0.35">
      <c r="A1295">
        <v>49</v>
      </c>
      <c r="B1295" t="s">
        <v>1514</v>
      </c>
      <c r="C1295" s="5" t="s">
        <v>429</v>
      </c>
      <c r="D1295" t="s">
        <v>1530</v>
      </c>
      <c r="E1295" t="s">
        <v>14</v>
      </c>
      <c r="F1295" t="str">
        <f t="shared" si="20"/>
        <v>490401</v>
      </c>
      <c r="G1295" s="6">
        <f>IFERROR(VLOOKUP(F1295, '[1]Enrollment 1516s2'!$E$2:$F$4018, 2, FALSE), "")</f>
        <v>738</v>
      </c>
    </row>
    <row r="1296" spans="1:7" x14ac:dyDescent="0.35">
      <c r="A1296">
        <v>49</v>
      </c>
      <c r="B1296" t="s">
        <v>1514</v>
      </c>
      <c r="C1296" s="5" t="s">
        <v>45</v>
      </c>
      <c r="D1296" t="s">
        <v>1531</v>
      </c>
      <c r="E1296" t="s">
        <v>9</v>
      </c>
      <c r="F1296" t="str">
        <f t="shared" si="20"/>
        <v>490501</v>
      </c>
      <c r="G1296" s="6">
        <f>IFERROR(VLOOKUP(F1296, '[1]Enrollment 1516s2'!$E$2:$F$4018, 2, FALSE), "")</f>
        <v>715</v>
      </c>
    </row>
    <row r="1297" spans="1:7" x14ac:dyDescent="0.35">
      <c r="A1297">
        <v>49</v>
      </c>
      <c r="B1297" t="s">
        <v>1514</v>
      </c>
      <c r="C1297" s="5" t="s">
        <v>446</v>
      </c>
      <c r="D1297" t="s">
        <v>1532</v>
      </c>
      <c r="E1297" t="s">
        <v>14</v>
      </c>
      <c r="F1297" t="str">
        <f t="shared" si="20"/>
        <v>490601</v>
      </c>
      <c r="G1297" s="6">
        <f>IFERROR(VLOOKUP(F1297, '[1]Enrollment 1516s2'!$E$2:$F$4018, 2, FALSE), "")</f>
        <v>2553</v>
      </c>
    </row>
    <row r="1298" spans="1:7" x14ac:dyDescent="0.35">
      <c r="A1298">
        <v>49</v>
      </c>
      <c r="B1298" t="s">
        <v>1514</v>
      </c>
      <c r="C1298" s="5" t="s">
        <v>105</v>
      </c>
      <c r="D1298" t="s">
        <v>1533</v>
      </c>
      <c r="E1298" t="s">
        <v>9</v>
      </c>
      <c r="F1298" t="str">
        <f t="shared" si="20"/>
        <v>490711</v>
      </c>
      <c r="G1298" s="6">
        <f>IFERROR(VLOOKUP(F1298, '[1]Enrollment 1516s2'!$E$2:$F$4018, 2, FALSE), "")</f>
        <v>1339</v>
      </c>
    </row>
    <row r="1299" spans="1:7" x14ac:dyDescent="0.35">
      <c r="A1299">
        <v>49</v>
      </c>
      <c r="B1299" t="s">
        <v>1514</v>
      </c>
      <c r="C1299" s="5" t="s">
        <v>780</v>
      </c>
      <c r="D1299" t="s">
        <v>1534</v>
      </c>
      <c r="E1299" t="s">
        <v>9</v>
      </c>
      <c r="F1299" t="str">
        <f t="shared" si="20"/>
        <v>490801</v>
      </c>
      <c r="G1299" s="6">
        <f>IFERROR(VLOOKUP(F1299, '[1]Enrollment 1516s2'!$E$2:$F$4018, 2, FALSE), "")</f>
        <v>750</v>
      </c>
    </row>
    <row r="1300" spans="1:7" x14ac:dyDescent="0.35">
      <c r="A1300">
        <v>49</v>
      </c>
      <c r="B1300" t="s">
        <v>1514</v>
      </c>
      <c r="C1300" s="5" t="s">
        <v>1189</v>
      </c>
      <c r="D1300" t="s">
        <v>1535</v>
      </c>
      <c r="E1300" t="s">
        <v>14</v>
      </c>
      <c r="F1300" t="str">
        <f t="shared" si="20"/>
        <v>490811</v>
      </c>
      <c r="G1300" s="6">
        <f>IFERROR(VLOOKUP(F1300, '[1]Enrollment 1516s2'!$E$2:$F$4018, 2, FALSE), "")</f>
        <v>967</v>
      </c>
    </row>
    <row r="1301" spans="1:7" x14ac:dyDescent="0.35">
      <c r="A1301">
        <v>49</v>
      </c>
      <c r="B1301" t="s">
        <v>1514</v>
      </c>
      <c r="C1301" s="5" t="s">
        <v>1536</v>
      </c>
      <c r="D1301" t="s">
        <v>1537</v>
      </c>
      <c r="E1301" t="s">
        <v>9</v>
      </c>
      <c r="F1301" t="str">
        <f t="shared" si="20"/>
        <v>490853</v>
      </c>
      <c r="G1301" s="6">
        <f>IFERROR(VLOOKUP(F1301, '[1]Enrollment 1516s2'!$E$2:$F$4018, 2, FALSE), "")</f>
        <v>430</v>
      </c>
    </row>
    <row r="1302" spans="1:7" x14ac:dyDescent="0.35">
      <c r="A1302">
        <v>49</v>
      </c>
      <c r="B1302" t="s">
        <v>1514</v>
      </c>
      <c r="C1302" s="5" t="s">
        <v>1538</v>
      </c>
      <c r="D1302" t="s">
        <v>1539</v>
      </c>
      <c r="E1302" t="s">
        <v>9</v>
      </c>
      <c r="F1302" t="str">
        <f t="shared" si="20"/>
        <v>490862</v>
      </c>
      <c r="G1302" s="6">
        <f>IFERROR(VLOOKUP(F1302, '[1]Enrollment 1516s2'!$E$2:$F$4018, 2, FALSE), "")</f>
        <v>624</v>
      </c>
    </row>
    <row r="1303" spans="1:7" x14ac:dyDescent="0.35">
      <c r="A1303">
        <v>49</v>
      </c>
      <c r="B1303" t="s">
        <v>1514</v>
      </c>
      <c r="C1303" s="5" t="s">
        <v>1540</v>
      </c>
      <c r="D1303" t="s">
        <v>1541</v>
      </c>
      <c r="E1303" t="s">
        <v>9</v>
      </c>
      <c r="F1303" t="str">
        <f t="shared" si="20"/>
        <v>490863</v>
      </c>
      <c r="G1303" s="6">
        <f>IFERROR(VLOOKUP(F1303, '[1]Enrollment 1516s2'!$E$2:$F$4018, 2, FALSE), "")</f>
        <v>1058</v>
      </c>
    </row>
    <row r="1304" spans="1:7" x14ac:dyDescent="0.35">
      <c r="A1304">
        <v>49</v>
      </c>
      <c r="B1304" t="s">
        <v>1514</v>
      </c>
      <c r="C1304" s="5" t="s">
        <v>1542</v>
      </c>
      <c r="D1304" t="s">
        <v>1543</v>
      </c>
      <c r="E1304" t="s">
        <v>14</v>
      </c>
      <c r="F1304" t="str">
        <f t="shared" si="20"/>
        <v>490866</v>
      </c>
      <c r="G1304" s="6">
        <f>IFERROR(VLOOKUP(F1304, '[1]Enrollment 1516s2'!$E$2:$F$4018, 2, FALSE), "")</f>
        <v>776</v>
      </c>
    </row>
    <row r="1305" spans="1:7" x14ac:dyDescent="0.35">
      <c r="A1305">
        <v>49</v>
      </c>
      <c r="B1305" t="s">
        <v>1514</v>
      </c>
      <c r="C1305" s="5" t="s">
        <v>1544</v>
      </c>
      <c r="D1305" t="s">
        <v>1545</v>
      </c>
      <c r="E1305" t="s">
        <v>14</v>
      </c>
      <c r="F1305" t="str">
        <f t="shared" si="20"/>
        <v>490902</v>
      </c>
      <c r="G1305" s="6">
        <f>IFERROR(VLOOKUP(F1305, '[1]Enrollment 1516s2'!$E$2:$F$4018, 2, FALSE), "")</f>
        <v>2428</v>
      </c>
    </row>
    <row r="1306" spans="1:7" x14ac:dyDescent="0.35">
      <c r="A1306">
        <v>49</v>
      </c>
      <c r="B1306" t="s">
        <v>1514</v>
      </c>
      <c r="C1306" s="5" t="s">
        <v>1546</v>
      </c>
      <c r="D1306" t="s">
        <v>1547</v>
      </c>
      <c r="E1306" t="s">
        <v>14</v>
      </c>
      <c r="F1306" t="str">
        <f t="shared" si="20"/>
        <v>490904</v>
      </c>
      <c r="G1306" s="6">
        <f>IFERROR(VLOOKUP(F1306, '[1]Enrollment 1516s2'!$E$2:$F$4018, 2, FALSE), "")</f>
        <v>863</v>
      </c>
    </row>
    <row r="1307" spans="1:7" x14ac:dyDescent="0.35">
      <c r="A1307">
        <v>49</v>
      </c>
      <c r="B1307" t="s">
        <v>1514</v>
      </c>
      <c r="C1307" s="5" t="s">
        <v>1548</v>
      </c>
      <c r="D1307" t="s">
        <v>1549</v>
      </c>
      <c r="E1307" t="s">
        <v>9</v>
      </c>
      <c r="F1307" t="str">
        <f t="shared" si="20"/>
        <v>490916</v>
      </c>
      <c r="G1307" s="6">
        <f>IFERROR(VLOOKUP(F1307, '[1]Enrollment 1516s2'!$E$2:$F$4018, 2, FALSE), "")</f>
        <v>592</v>
      </c>
    </row>
    <row r="1308" spans="1:7" x14ac:dyDescent="0.35">
      <c r="A1308">
        <v>49</v>
      </c>
      <c r="B1308" t="s">
        <v>1514</v>
      </c>
      <c r="C1308" s="5" t="s">
        <v>975</v>
      </c>
      <c r="D1308" t="s">
        <v>1550</v>
      </c>
      <c r="E1308" t="s">
        <v>9</v>
      </c>
      <c r="F1308" t="str">
        <f t="shared" si="20"/>
        <v>490921</v>
      </c>
      <c r="G1308" s="6">
        <f>IFERROR(VLOOKUP(F1308, '[1]Enrollment 1516s2'!$E$2:$F$4018, 2, FALSE), "")</f>
        <v>952</v>
      </c>
    </row>
    <row r="1309" spans="1:7" x14ac:dyDescent="0.35">
      <c r="A1309">
        <v>49</v>
      </c>
      <c r="B1309" t="s">
        <v>1514</v>
      </c>
      <c r="C1309" s="5" t="s">
        <v>1551</v>
      </c>
      <c r="D1309" t="s">
        <v>1552</v>
      </c>
      <c r="E1309" t="s">
        <v>9</v>
      </c>
      <c r="F1309" t="str">
        <f t="shared" si="20"/>
        <v>490922</v>
      </c>
      <c r="G1309" s="6">
        <f>IFERROR(VLOOKUP(F1309, '[1]Enrollment 1516s2'!$E$2:$F$4018, 2, FALSE), "")</f>
        <v>2031</v>
      </c>
    </row>
    <row r="1310" spans="1:7" x14ac:dyDescent="0.35">
      <c r="A1310">
        <v>49</v>
      </c>
      <c r="B1310" t="s">
        <v>1514</v>
      </c>
      <c r="C1310" s="5" t="s">
        <v>1553</v>
      </c>
      <c r="D1310" t="s">
        <v>1554</v>
      </c>
      <c r="E1310" t="s">
        <v>14</v>
      </c>
      <c r="F1310" t="str">
        <f t="shared" si="20"/>
        <v>490932</v>
      </c>
      <c r="G1310" s="6">
        <f>IFERROR(VLOOKUP(F1310, '[1]Enrollment 1516s2'!$E$2:$F$4018, 2, FALSE), "")</f>
        <v>1296</v>
      </c>
    </row>
    <row r="1311" spans="1:7" x14ac:dyDescent="0.35">
      <c r="A1311">
        <v>49</v>
      </c>
      <c r="B1311" t="s">
        <v>1514</v>
      </c>
      <c r="C1311" s="5" t="s">
        <v>65</v>
      </c>
      <c r="D1311" t="s">
        <v>1555</v>
      </c>
      <c r="E1311" t="s">
        <v>14</v>
      </c>
      <c r="F1311" t="str">
        <f t="shared" si="20"/>
        <v>490957</v>
      </c>
      <c r="G1311" s="6">
        <f>IFERROR(VLOOKUP(F1311, '[1]Enrollment 1516s2'!$E$2:$F$4018, 2, FALSE), "")</f>
        <v>722</v>
      </c>
    </row>
    <row r="1312" spans="1:7" x14ac:dyDescent="0.35">
      <c r="A1312">
        <v>50</v>
      </c>
      <c r="B1312" t="s">
        <v>1556</v>
      </c>
      <c r="C1312" s="5" t="s">
        <v>119</v>
      </c>
      <c r="D1312" t="s">
        <v>1557</v>
      </c>
      <c r="E1312" t="s">
        <v>14</v>
      </c>
      <c r="F1312" t="str">
        <f t="shared" si="20"/>
        <v>500011</v>
      </c>
      <c r="G1312" s="6">
        <f>IFERROR(VLOOKUP(F1312, '[1]Enrollment 1516s2'!$E$2:$F$4018, 2, FALSE), "")</f>
        <v>739</v>
      </c>
    </row>
    <row r="1313" spans="1:7" x14ac:dyDescent="0.35">
      <c r="A1313">
        <v>50</v>
      </c>
      <c r="B1313" t="s">
        <v>1556</v>
      </c>
      <c r="C1313" s="5" t="s">
        <v>7</v>
      </c>
      <c r="D1313" t="s">
        <v>1558</v>
      </c>
      <c r="E1313" t="s">
        <v>9</v>
      </c>
      <c r="F1313" t="str">
        <f t="shared" si="20"/>
        <v>500031</v>
      </c>
      <c r="G1313" s="6">
        <f>IFERROR(VLOOKUP(F1313, '[1]Enrollment 1516s2'!$E$2:$F$4018, 2, FALSE), "")</f>
        <v>844</v>
      </c>
    </row>
    <row r="1314" spans="1:7" x14ac:dyDescent="0.35">
      <c r="A1314">
        <v>50</v>
      </c>
      <c r="B1314" t="s">
        <v>1556</v>
      </c>
      <c r="C1314" s="5" t="s">
        <v>121</v>
      </c>
      <c r="D1314" t="s">
        <v>1559</v>
      </c>
      <c r="E1314" t="s">
        <v>9</v>
      </c>
      <c r="F1314" t="str">
        <f t="shared" si="20"/>
        <v>500051</v>
      </c>
      <c r="G1314" s="6">
        <f>IFERROR(VLOOKUP(F1314, '[1]Enrollment 1516s2'!$E$2:$F$4018, 2, FALSE), "")</f>
        <v>945</v>
      </c>
    </row>
    <row r="1315" spans="1:7" x14ac:dyDescent="0.35">
      <c r="A1315">
        <v>50</v>
      </c>
      <c r="B1315" t="s">
        <v>1556</v>
      </c>
      <c r="C1315" s="5" t="s">
        <v>82</v>
      </c>
      <c r="D1315" t="s">
        <v>1560</v>
      </c>
      <c r="E1315" t="s">
        <v>9</v>
      </c>
      <c r="F1315" t="str">
        <f t="shared" si="20"/>
        <v>500061</v>
      </c>
      <c r="G1315" s="6">
        <f>IFERROR(VLOOKUP(F1315, '[1]Enrollment 1516s2'!$E$2:$F$4018, 2, FALSE), "")</f>
        <v>934</v>
      </c>
    </row>
    <row r="1316" spans="1:7" x14ac:dyDescent="0.35">
      <c r="A1316">
        <v>50</v>
      </c>
      <c r="B1316" t="s">
        <v>1556</v>
      </c>
      <c r="C1316" s="5" t="s">
        <v>84</v>
      </c>
      <c r="D1316" t="s">
        <v>1561</v>
      </c>
      <c r="E1316" t="s">
        <v>9</v>
      </c>
      <c r="F1316" t="str">
        <f t="shared" si="20"/>
        <v>500081</v>
      </c>
      <c r="G1316" s="6">
        <f>IFERROR(VLOOKUP(F1316, '[1]Enrollment 1516s2'!$E$2:$F$4018, 2, FALSE), "")</f>
        <v>2867</v>
      </c>
    </row>
    <row r="1317" spans="1:7" x14ac:dyDescent="0.35">
      <c r="A1317">
        <v>50</v>
      </c>
      <c r="B1317" t="s">
        <v>1556</v>
      </c>
      <c r="C1317" s="5" t="s">
        <v>194</v>
      </c>
      <c r="D1317" t="s">
        <v>1562</v>
      </c>
      <c r="E1317" t="s">
        <v>9</v>
      </c>
      <c r="F1317" t="str">
        <f t="shared" si="20"/>
        <v>500101</v>
      </c>
      <c r="G1317" s="6">
        <f>IFERROR(VLOOKUP(F1317, '[1]Enrollment 1516s2'!$E$2:$F$4018, 2, FALSE), "")</f>
        <v>659</v>
      </c>
    </row>
    <row r="1318" spans="1:7" x14ac:dyDescent="0.35">
      <c r="A1318">
        <v>50</v>
      </c>
      <c r="B1318" t="s">
        <v>1556</v>
      </c>
      <c r="C1318" s="5" t="s">
        <v>196</v>
      </c>
      <c r="D1318" t="s">
        <v>1563</v>
      </c>
      <c r="E1318" t="s">
        <v>9</v>
      </c>
      <c r="F1318" t="str">
        <f t="shared" si="20"/>
        <v>500111</v>
      </c>
      <c r="G1318" s="6">
        <f>IFERROR(VLOOKUP(F1318, '[1]Enrollment 1516s2'!$E$2:$F$4018, 2, FALSE), "")</f>
        <v>739</v>
      </c>
    </row>
    <row r="1319" spans="1:7" x14ac:dyDescent="0.35">
      <c r="A1319">
        <v>50</v>
      </c>
      <c r="B1319" t="s">
        <v>1556</v>
      </c>
      <c r="C1319" s="5" t="s">
        <v>360</v>
      </c>
      <c r="D1319" t="s">
        <v>1564</v>
      </c>
      <c r="E1319" t="s">
        <v>14</v>
      </c>
      <c r="F1319" t="str">
        <f t="shared" si="20"/>
        <v>500131</v>
      </c>
      <c r="G1319" s="6">
        <f>IFERROR(VLOOKUP(F1319, '[1]Enrollment 1516s2'!$E$2:$F$4018, 2, FALSE), "")</f>
        <v>701</v>
      </c>
    </row>
    <row r="1320" spans="1:7" x14ac:dyDescent="0.35">
      <c r="A1320">
        <v>50</v>
      </c>
      <c r="B1320" t="s">
        <v>1556</v>
      </c>
      <c r="C1320" s="5" t="s">
        <v>21</v>
      </c>
      <c r="D1320" t="s">
        <v>1565</v>
      </c>
      <c r="E1320" t="s">
        <v>9</v>
      </c>
      <c r="F1320" t="str">
        <f t="shared" si="20"/>
        <v>500151</v>
      </c>
      <c r="G1320" s="6">
        <f>IFERROR(VLOOKUP(F1320, '[1]Enrollment 1516s2'!$E$2:$F$4018, 2, FALSE), "")</f>
        <v>1517</v>
      </c>
    </row>
    <row r="1321" spans="1:7" x14ac:dyDescent="0.35">
      <c r="A1321">
        <v>50</v>
      </c>
      <c r="B1321" t="s">
        <v>1556</v>
      </c>
      <c r="C1321" s="5" t="s">
        <v>952</v>
      </c>
      <c r="D1321" t="s">
        <v>1566</v>
      </c>
      <c r="E1321" t="s">
        <v>9</v>
      </c>
      <c r="F1321" t="str">
        <f t="shared" si="20"/>
        <v>500281</v>
      </c>
      <c r="G1321" s="6">
        <f>IFERROR(VLOOKUP(F1321, '[1]Enrollment 1516s2'!$E$2:$F$4018, 2, FALSE), "")</f>
        <v>1099</v>
      </c>
    </row>
    <row r="1322" spans="1:7" x14ac:dyDescent="0.35">
      <c r="A1322">
        <v>50</v>
      </c>
      <c r="B1322" t="s">
        <v>1556</v>
      </c>
      <c r="C1322" s="5" t="s">
        <v>1567</v>
      </c>
      <c r="D1322" t="s">
        <v>1568</v>
      </c>
      <c r="E1322" t="s">
        <v>9</v>
      </c>
      <c r="F1322" t="str">
        <f t="shared" si="20"/>
        <v>500395</v>
      </c>
      <c r="G1322" s="6">
        <f>IFERROR(VLOOKUP(F1322, '[1]Enrollment 1516s2'!$E$2:$F$4018, 2, FALSE), "")</f>
        <v>1400</v>
      </c>
    </row>
    <row r="1323" spans="1:7" x14ac:dyDescent="0.35">
      <c r="A1323">
        <v>50</v>
      </c>
      <c r="B1323" t="s">
        <v>1556</v>
      </c>
      <c r="C1323" s="5" t="s">
        <v>35</v>
      </c>
      <c r="D1323" t="s">
        <v>1569</v>
      </c>
      <c r="E1323" t="s">
        <v>9</v>
      </c>
      <c r="F1323" t="str">
        <f t="shared" si="20"/>
        <v>500421</v>
      </c>
      <c r="G1323" s="6">
        <f>IFERROR(VLOOKUP(F1323, '[1]Enrollment 1516s2'!$E$2:$F$4018, 2, FALSE), "")</f>
        <v>401</v>
      </c>
    </row>
    <row r="1324" spans="1:7" x14ac:dyDescent="0.35">
      <c r="A1324">
        <v>50</v>
      </c>
      <c r="B1324" t="s">
        <v>1556</v>
      </c>
      <c r="C1324" s="5" t="s">
        <v>1164</v>
      </c>
      <c r="D1324" t="s">
        <v>1570</v>
      </c>
      <c r="E1324" t="s">
        <v>9</v>
      </c>
      <c r="F1324" t="str">
        <f t="shared" si="20"/>
        <v>500572</v>
      </c>
      <c r="G1324" s="6">
        <f>IFERROR(VLOOKUP(F1324, '[1]Enrollment 1516s2'!$E$2:$F$4018, 2, FALSE), "")</f>
        <v>644</v>
      </c>
    </row>
    <row r="1325" spans="1:7" x14ac:dyDescent="0.35">
      <c r="A1325">
        <v>50</v>
      </c>
      <c r="B1325" t="s">
        <v>1556</v>
      </c>
      <c r="C1325" s="5" t="s">
        <v>59</v>
      </c>
      <c r="D1325" t="s">
        <v>1571</v>
      </c>
      <c r="E1325" t="s">
        <v>14</v>
      </c>
      <c r="F1325" t="str">
        <f t="shared" si="20"/>
        <v>500591</v>
      </c>
      <c r="G1325" s="6">
        <f>IFERROR(VLOOKUP(F1325, '[1]Enrollment 1516s2'!$E$2:$F$4018, 2, FALSE), "")</f>
        <v>766</v>
      </c>
    </row>
    <row r="1326" spans="1:7" x14ac:dyDescent="0.35">
      <c r="A1326">
        <v>50</v>
      </c>
      <c r="B1326" t="s">
        <v>1556</v>
      </c>
      <c r="C1326" s="5" t="s">
        <v>446</v>
      </c>
      <c r="D1326" t="s">
        <v>1572</v>
      </c>
      <c r="E1326" t="s">
        <v>14</v>
      </c>
      <c r="F1326" t="str">
        <f t="shared" si="20"/>
        <v>500601</v>
      </c>
      <c r="G1326" s="6">
        <f>IFERROR(VLOOKUP(F1326, '[1]Enrollment 1516s2'!$E$2:$F$4018, 2, FALSE), "")</f>
        <v>1122</v>
      </c>
    </row>
    <row r="1327" spans="1:7" x14ac:dyDescent="0.35">
      <c r="A1327">
        <v>50</v>
      </c>
      <c r="B1327" t="s">
        <v>1556</v>
      </c>
      <c r="C1327" s="5" t="s">
        <v>456</v>
      </c>
      <c r="D1327" t="s">
        <v>1573</v>
      </c>
      <c r="E1327" t="s">
        <v>9</v>
      </c>
      <c r="F1327" t="str">
        <f t="shared" si="20"/>
        <v>500661</v>
      </c>
      <c r="G1327" s="6">
        <f>IFERROR(VLOOKUP(F1327, '[1]Enrollment 1516s2'!$E$2:$F$4018, 2, FALSE), "")</f>
        <v>910</v>
      </c>
    </row>
    <row r="1328" spans="1:7" x14ac:dyDescent="0.35">
      <c r="A1328">
        <v>50</v>
      </c>
      <c r="B1328" t="s">
        <v>1556</v>
      </c>
      <c r="C1328" s="5" t="s">
        <v>1574</v>
      </c>
      <c r="D1328" t="s">
        <v>1575</v>
      </c>
      <c r="E1328" t="s">
        <v>9</v>
      </c>
      <c r="F1328" t="str">
        <f t="shared" si="20"/>
        <v>500664</v>
      </c>
      <c r="G1328" s="6">
        <f>IFERROR(VLOOKUP(F1328, '[1]Enrollment 1516s2'!$E$2:$F$4018, 2, FALSE), "")</f>
        <v>142</v>
      </c>
    </row>
    <row r="1329" spans="1:7" x14ac:dyDescent="0.35">
      <c r="A1329">
        <v>50</v>
      </c>
      <c r="B1329" t="s">
        <v>1556</v>
      </c>
      <c r="C1329" s="5" t="s">
        <v>215</v>
      </c>
      <c r="D1329" t="s">
        <v>1576</v>
      </c>
      <c r="E1329" t="s">
        <v>14</v>
      </c>
      <c r="F1329" t="str">
        <f t="shared" si="20"/>
        <v>500761</v>
      </c>
      <c r="G1329" s="6">
        <f>IFERROR(VLOOKUP(F1329, '[1]Enrollment 1516s2'!$E$2:$F$4018, 2, FALSE), "")</f>
        <v>779</v>
      </c>
    </row>
    <row r="1330" spans="1:7" x14ac:dyDescent="0.35">
      <c r="A1330">
        <v>50</v>
      </c>
      <c r="B1330" t="s">
        <v>1556</v>
      </c>
      <c r="C1330" s="5" t="s">
        <v>1267</v>
      </c>
      <c r="D1330" t="s">
        <v>465</v>
      </c>
      <c r="E1330" t="s">
        <v>14</v>
      </c>
      <c r="F1330" t="str">
        <f t="shared" si="20"/>
        <v>500791</v>
      </c>
      <c r="G1330" s="6">
        <f>IFERROR(VLOOKUP(F1330, '[1]Enrollment 1516s2'!$E$2:$F$4018, 2, FALSE), "")</f>
        <v>570</v>
      </c>
    </row>
    <row r="1331" spans="1:7" x14ac:dyDescent="0.35">
      <c r="A1331">
        <v>50</v>
      </c>
      <c r="B1331" t="s">
        <v>1556</v>
      </c>
      <c r="C1331" s="5" t="s">
        <v>1538</v>
      </c>
      <c r="D1331" t="s">
        <v>1577</v>
      </c>
      <c r="E1331" t="s">
        <v>9</v>
      </c>
      <c r="F1331" t="str">
        <f t="shared" si="20"/>
        <v>500862</v>
      </c>
      <c r="G1331" s="6">
        <f>IFERROR(VLOOKUP(F1331, '[1]Enrollment 1516s2'!$E$2:$F$4018, 2, FALSE), "")</f>
        <v>2324</v>
      </c>
    </row>
    <row r="1332" spans="1:7" x14ac:dyDescent="0.35">
      <c r="A1332">
        <v>50</v>
      </c>
      <c r="B1332" t="s">
        <v>1556</v>
      </c>
      <c r="C1332" s="5" t="s">
        <v>784</v>
      </c>
      <c r="D1332" t="s">
        <v>1578</v>
      </c>
      <c r="E1332" t="s">
        <v>14</v>
      </c>
      <c r="F1332" t="str">
        <f t="shared" si="20"/>
        <v>500881</v>
      </c>
      <c r="G1332" s="6">
        <f>IFERROR(VLOOKUP(F1332, '[1]Enrollment 1516s2'!$E$2:$F$4018, 2, FALSE), "")</f>
        <v>648</v>
      </c>
    </row>
    <row r="1333" spans="1:7" x14ac:dyDescent="0.35">
      <c r="A1333">
        <v>50</v>
      </c>
      <c r="B1333" t="s">
        <v>1556</v>
      </c>
      <c r="C1333" s="5" t="s">
        <v>977</v>
      </c>
      <c r="D1333" t="s">
        <v>1579</v>
      </c>
      <c r="E1333" t="s">
        <v>9</v>
      </c>
      <c r="F1333" t="str">
        <f t="shared" si="20"/>
        <v>500931</v>
      </c>
      <c r="G1333" s="6">
        <f>IFERROR(VLOOKUP(F1333, '[1]Enrollment 1516s2'!$E$2:$F$4018, 2, FALSE), "")</f>
        <v>799</v>
      </c>
    </row>
    <row r="1334" spans="1:7" x14ac:dyDescent="0.35">
      <c r="A1334">
        <v>50</v>
      </c>
      <c r="B1334" t="s">
        <v>1556</v>
      </c>
      <c r="C1334" s="5" t="s">
        <v>67</v>
      </c>
      <c r="D1334" t="s">
        <v>1580</v>
      </c>
      <c r="E1334" t="s">
        <v>9</v>
      </c>
      <c r="F1334" t="str">
        <f t="shared" si="20"/>
        <v>500961</v>
      </c>
      <c r="G1334" s="6">
        <f>IFERROR(VLOOKUP(F1334, '[1]Enrollment 1516s2'!$E$2:$F$4018, 2, FALSE), "")</f>
        <v>3303</v>
      </c>
    </row>
    <row r="1335" spans="1:7" x14ac:dyDescent="0.35">
      <c r="A1335">
        <v>50</v>
      </c>
      <c r="B1335" t="s">
        <v>1556</v>
      </c>
      <c r="C1335" s="4">
        <v>1361</v>
      </c>
      <c r="D1335" t="s">
        <v>1581</v>
      </c>
      <c r="E1335" t="s">
        <v>14</v>
      </c>
      <c r="F1335" t="str">
        <f t="shared" si="20"/>
        <v>501361</v>
      </c>
      <c r="G1335" s="6">
        <f>IFERROR(VLOOKUP(F1335, '[1]Enrollment 1516s2'!$E$2:$F$4018, 2, FALSE), "")</f>
        <v>3415</v>
      </c>
    </row>
    <row r="1336" spans="1:7" x14ac:dyDescent="0.35">
      <c r="A1336">
        <v>50</v>
      </c>
      <c r="B1336" t="s">
        <v>1556</v>
      </c>
      <c r="C1336" s="4">
        <v>1371</v>
      </c>
      <c r="D1336" t="s">
        <v>1582</v>
      </c>
      <c r="E1336" t="s">
        <v>14</v>
      </c>
      <c r="F1336" t="str">
        <f t="shared" si="20"/>
        <v>501371</v>
      </c>
      <c r="G1336" s="6">
        <f>IFERROR(VLOOKUP(F1336, '[1]Enrollment 1516s2'!$E$2:$F$4018, 2, FALSE), "")</f>
        <v>2657</v>
      </c>
    </row>
    <row r="1337" spans="1:7" x14ac:dyDescent="0.35">
      <c r="A1337">
        <v>50</v>
      </c>
      <c r="B1337" t="s">
        <v>1556</v>
      </c>
      <c r="C1337" s="4">
        <v>1391</v>
      </c>
      <c r="D1337" t="s">
        <v>1583</v>
      </c>
      <c r="E1337" t="s">
        <v>9</v>
      </c>
      <c r="F1337" t="str">
        <f t="shared" si="20"/>
        <v>501391</v>
      </c>
      <c r="G1337" s="6">
        <f>IFERROR(VLOOKUP(F1337, '[1]Enrollment 1516s2'!$E$2:$F$4018, 2, FALSE), "")</f>
        <v>870</v>
      </c>
    </row>
    <row r="1338" spans="1:7" x14ac:dyDescent="0.35">
      <c r="A1338">
        <v>50</v>
      </c>
      <c r="B1338" t="s">
        <v>1556</v>
      </c>
      <c r="C1338" s="4">
        <v>1421</v>
      </c>
      <c r="D1338" t="s">
        <v>1584</v>
      </c>
      <c r="E1338" t="s">
        <v>14</v>
      </c>
      <c r="F1338" t="str">
        <f t="shared" si="20"/>
        <v>501421</v>
      </c>
      <c r="G1338" s="6">
        <f>IFERROR(VLOOKUP(F1338, '[1]Enrollment 1516s2'!$E$2:$F$4018, 2, FALSE), "")</f>
        <v>715</v>
      </c>
    </row>
    <row r="1339" spans="1:7" x14ac:dyDescent="0.35">
      <c r="A1339">
        <v>50</v>
      </c>
      <c r="B1339" t="s">
        <v>1556</v>
      </c>
      <c r="C1339" s="4">
        <v>1451</v>
      </c>
      <c r="D1339" t="s">
        <v>1585</v>
      </c>
      <c r="E1339" t="s">
        <v>9</v>
      </c>
      <c r="F1339" t="str">
        <f t="shared" si="20"/>
        <v>501451</v>
      </c>
      <c r="G1339" s="6">
        <f>IFERROR(VLOOKUP(F1339, '[1]Enrollment 1516s2'!$E$2:$F$4018, 2, FALSE), "")</f>
        <v>836</v>
      </c>
    </row>
    <row r="1340" spans="1:7" x14ac:dyDescent="0.35">
      <c r="A1340">
        <v>50</v>
      </c>
      <c r="B1340" t="s">
        <v>1556</v>
      </c>
      <c r="C1340" s="4">
        <v>1461</v>
      </c>
      <c r="D1340" t="s">
        <v>1586</v>
      </c>
      <c r="E1340" t="s">
        <v>9</v>
      </c>
      <c r="F1340" t="str">
        <f t="shared" si="20"/>
        <v>501461</v>
      </c>
      <c r="G1340" s="6">
        <f>IFERROR(VLOOKUP(F1340, '[1]Enrollment 1516s2'!$E$2:$F$4018, 2, FALSE), "")</f>
        <v>697</v>
      </c>
    </row>
    <row r="1341" spans="1:7" x14ac:dyDescent="0.35">
      <c r="A1341">
        <v>50</v>
      </c>
      <c r="B1341" t="s">
        <v>1556</v>
      </c>
      <c r="C1341" s="4">
        <v>1491</v>
      </c>
      <c r="D1341" t="s">
        <v>1587</v>
      </c>
      <c r="E1341" t="s">
        <v>9</v>
      </c>
      <c r="F1341" t="str">
        <f t="shared" si="20"/>
        <v>501491</v>
      </c>
      <c r="G1341" s="6">
        <f>IFERROR(VLOOKUP(F1341, '[1]Enrollment 1516s2'!$E$2:$F$4018, 2, FALSE), "")</f>
        <v>1536</v>
      </c>
    </row>
    <row r="1342" spans="1:7" x14ac:dyDescent="0.35">
      <c r="A1342">
        <v>50</v>
      </c>
      <c r="B1342" t="s">
        <v>1556</v>
      </c>
      <c r="C1342" s="4">
        <v>1541</v>
      </c>
      <c r="D1342" t="s">
        <v>1588</v>
      </c>
      <c r="E1342" t="s">
        <v>9</v>
      </c>
      <c r="F1342" t="str">
        <f t="shared" si="20"/>
        <v>501541</v>
      </c>
      <c r="G1342" s="6">
        <f>IFERROR(VLOOKUP(F1342, '[1]Enrollment 1516s2'!$E$2:$F$4018, 2, FALSE), "")</f>
        <v>555</v>
      </c>
    </row>
    <row r="1343" spans="1:7" x14ac:dyDescent="0.35">
      <c r="A1343">
        <v>50</v>
      </c>
      <c r="B1343" t="s">
        <v>1556</v>
      </c>
      <c r="C1343" s="4">
        <v>1571</v>
      </c>
      <c r="D1343" t="s">
        <v>1589</v>
      </c>
      <c r="E1343" t="s">
        <v>9</v>
      </c>
      <c r="F1343" t="str">
        <f t="shared" si="20"/>
        <v>501571</v>
      </c>
      <c r="G1343" s="6">
        <f>IFERROR(VLOOKUP(F1343, '[1]Enrollment 1516s2'!$E$2:$F$4018, 2, FALSE), "")</f>
        <v>1114</v>
      </c>
    </row>
    <row r="1344" spans="1:7" x14ac:dyDescent="0.35">
      <c r="A1344">
        <v>50</v>
      </c>
      <c r="B1344" t="s">
        <v>1556</v>
      </c>
      <c r="C1344" s="4">
        <v>1611</v>
      </c>
      <c r="D1344" t="s">
        <v>1590</v>
      </c>
      <c r="E1344" t="s">
        <v>14</v>
      </c>
      <c r="F1344" t="str">
        <f t="shared" si="20"/>
        <v>501611</v>
      </c>
      <c r="G1344" s="6">
        <f>IFERROR(VLOOKUP(F1344, '[1]Enrollment 1516s2'!$E$2:$F$4018, 2, FALSE), "")</f>
        <v>2401</v>
      </c>
    </row>
    <row r="1345" spans="1:7" x14ac:dyDescent="0.35">
      <c r="A1345">
        <v>50</v>
      </c>
      <c r="B1345" t="s">
        <v>1556</v>
      </c>
      <c r="C1345" s="4">
        <v>1651</v>
      </c>
      <c r="D1345" t="s">
        <v>1591</v>
      </c>
      <c r="E1345" t="s">
        <v>9</v>
      </c>
      <c r="F1345" t="str">
        <f t="shared" si="20"/>
        <v>501651</v>
      </c>
      <c r="G1345" s="6">
        <f>IFERROR(VLOOKUP(F1345, '[1]Enrollment 1516s2'!$E$2:$F$4018, 2, FALSE), "")</f>
        <v>825</v>
      </c>
    </row>
    <row r="1346" spans="1:7" x14ac:dyDescent="0.35">
      <c r="A1346">
        <v>50</v>
      </c>
      <c r="B1346" t="s">
        <v>1556</v>
      </c>
      <c r="C1346" s="4">
        <v>1661</v>
      </c>
      <c r="D1346" t="s">
        <v>1592</v>
      </c>
      <c r="E1346" t="s">
        <v>9</v>
      </c>
      <c r="F1346" t="str">
        <f t="shared" si="20"/>
        <v>501661</v>
      </c>
      <c r="G1346" s="6">
        <f>IFERROR(VLOOKUP(F1346, '[1]Enrollment 1516s2'!$E$2:$F$4018, 2, FALSE), "")</f>
        <v>979</v>
      </c>
    </row>
    <row r="1347" spans="1:7" x14ac:dyDescent="0.35">
      <c r="A1347">
        <v>50</v>
      </c>
      <c r="B1347" t="s">
        <v>1556</v>
      </c>
      <c r="C1347" s="4">
        <v>1671</v>
      </c>
      <c r="D1347" t="s">
        <v>1593</v>
      </c>
      <c r="E1347" t="s">
        <v>9</v>
      </c>
      <c r="F1347" t="str">
        <f t="shared" ref="F1347:F1410" si="21">A1347&amp;C1347</f>
        <v>501671</v>
      </c>
      <c r="G1347" s="6">
        <f>IFERROR(VLOOKUP(F1347, '[1]Enrollment 1516s2'!$E$2:$F$4018, 2, FALSE), "")</f>
        <v>739</v>
      </c>
    </row>
    <row r="1348" spans="1:7" x14ac:dyDescent="0.35">
      <c r="A1348">
        <v>50</v>
      </c>
      <c r="B1348" t="s">
        <v>1556</v>
      </c>
      <c r="C1348" s="4">
        <v>1681</v>
      </c>
      <c r="D1348" t="s">
        <v>1594</v>
      </c>
      <c r="E1348" t="s">
        <v>9</v>
      </c>
      <c r="F1348" t="str">
        <f t="shared" si="21"/>
        <v>501681</v>
      </c>
      <c r="G1348" s="6">
        <f>IFERROR(VLOOKUP(F1348, '[1]Enrollment 1516s2'!$E$2:$F$4018, 2, FALSE), "")</f>
        <v>2345</v>
      </c>
    </row>
    <row r="1349" spans="1:7" x14ac:dyDescent="0.35">
      <c r="A1349">
        <v>50</v>
      </c>
      <c r="B1349" t="s">
        <v>1556</v>
      </c>
      <c r="C1349" s="4">
        <v>1691</v>
      </c>
      <c r="D1349" t="s">
        <v>1595</v>
      </c>
      <c r="E1349" t="s">
        <v>14</v>
      </c>
      <c r="F1349" t="str">
        <f t="shared" si="21"/>
        <v>501691</v>
      </c>
      <c r="G1349" s="6">
        <f>IFERROR(VLOOKUP(F1349, '[1]Enrollment 1516s2'!$E$2:$F$4018, 2, FALSE), "")</f>
        <v>860</v>
      </c>
    </row>
    <row r="1350" spans="1:7" x14ac:dyDescent="0.35">
      <c r="A1350">
        <v>50</v>
      </c>
      <c r="B1350" t="s">
        <v>1556</v>
      </c>
      <c r="C1350" s="4">
        <v>1701</v>
      </c>
      <c r="D1350" t="s">
        <v>1596</v>
      </c>
      <c r="E1350" t="s">
        <v>9</v>
      </c>
      <c r="F1350" t="str">
        <f t="shared" si="21"/>
        <v>501701</v>
      </c>
      <c r="G1350" s="6">
        <f>IFERROR(VLOOKUP(F1350, '[1]Enrollment 1516s2'!$E$2:$F$4018, 2, FALSE), "")</f>
        <v>1063</v>
      </c>
    </row>
    <row r="1351" spans="1:7" x14ac:dyDescent="0.35">
      <c r="A1351">
        <v>50</v>
      </c>
      <c r="B1351" t="s">
        <v>1556</v>
      </c>
      <c r="C1351" s="4">
        <v>1731</v>
      </c>
      <c r="D1351" t="s">
        <v>1597</v>
      </c>
      <c r="E1351" t="s">
        <v>9</v>
      </c>
      <c r="F1351" t="str">
        <f t="shared" si="21"/>
        <v>501731</v>
      </c>
      <c r="G1351" s="6">
        <f>IFERROR(VLOOKUP(F1351, '[1]Enrollment 1516s2'!$E$2:$F$4018, 2, FALSE), "")</f>
        <v>1231</v>
      </c>
    </row>
    <row r="1352" spans="1:7" x14ac:dyDescent="0.35">
      <c r="A1352">
        <v>50</v>
      </c>
      <c r="B1352" t="s">
        <v>1556</v>
      </c>
      <c r="C1352" s="4">
        <v>1741</v>
      </c>
      <c r="D1352" t="s">
        <v>1598</v>
      </c>
      <c r="E1352" t="s">
        <v>9</v>
      </c>
      <c r="F1352" t="str">
        <f t="shared" si="21"/>
        <v>501741</v>
      </c>
      <c r="G1352" s="6">
        <f>IFERROR(VLOOKUP(F1352, '[1]Enrollment 1516s2'!$E$2:$F$4018, 2, FALSE), "")</f>
        <v>890</v>
      </c>
    </row>
    <row r="1353" spans="1:7" x14ac:dyDescent="0.35">
      <c r="A1353">
        <v>50</v>
      </c>
      <c r="B1353" t="s">
        <v>1556</v>
      </c>
      <c r="C1353" s="4">
        <v>1751</v>
      </c>
      <c r="D1353" t="s">
        <v>1599</v>
      </c>
      <c r="E1353" t="s">
        <v>9</v>
      </c>
      <c r="F1353" t="str">
        <f t="shared" si="21"/>
        <v>501751</v>
      </c>
      <c r="G1353" s="6">
        <f>IFERROR(VLOOKUP(F1353, '[1]Enrollment 1516s2'!$E$2:$F$4018, 2, FALSE), "")</f>
        <v>1081</v>
      </c>
    </row>
    <row r="1354" spans="1:7" x14ac:dyDescent="0.35">
      <c r="A1354">
        <v>50</v>
      </c>
      <c r="B1354" t="s">
        <v>1556</v>
      </c>
      <c r="C1354" s="4">
        <v>1761</v>
      </c>
      <c r="D1354" t="s">
        <v>1600</v>
      </c>
      <c r="E1354" t="s">
        <v>9</v>
      </c>
      <c r="F1354" t="str">
        <f t="shared" si="21"/>
        <v>501761</v>
      </c>
      <c r="G1354" s="6">
        <f>IFERROR(VLOOKUP(F1354, '[1]Enrollment 1516s2'!$E$2:$F$4018, 2, FALSE), "")</f>
        <v>783</v>
      </c>
    </row>
    <row r="1355" spans="1:7" x14ac:dyDescent="0.35">
      <c r="A1355">
        <v>50</v>
      </c>
      <c r="B1355" t="s">
        <v>1556</v>
      </c>
      <c r="C1355" s="4">
        <v>1781</v>
      </c>
      <c r="D1355" t="s">
        <v>660</v>
      </c>
      <c r="E1355" t="s">
        <v>9</v>
      </c>
      <c r="F1355" t="str">
        <f t="shared" si="21"/>
        <v>501781</v>
      </c>
      <c r="G1355" s="6">
        <f>IFERROR(VLOOKUP(F1355, '[1]Enrollment 1516s2'!$E$2:$F$4018, 2, FALSE), "")</f>
        <v>878</v>
      </c>
    </row>
    <row r="1356" spans="1:7" x14ac:dyDescent="0.35">
      <c r="A1356">
        <v>50</v>
      </c>
      <c r="B1356" t="s">
        <v>1556</v>
      </c>
      <c r="C1356" s="4">
        <v>1811</v>
      </c>
      <c r="D1356" t="s">
        <v>1601</v>
      </c>
      <c r="E1356" t="s">
        <v>14</v>
      </c>
      <c r="F1356" t="str">
        <f t="shared" si="21"/>
        <v>501811</v>
      </c>
      <c r="G1356" s="6">
        <f>IFERROR(VLOOKUP(F1356, '[1]Enrollment 1516s2'!$E$2:$F$4018, 2, FALSE), "")</f>
        <v>781</v>
      </c>
    </row>
    <row r="1357" spans="1:7" x14ac:dyDescent="0.35">
      <c r="A1357">
        <v>50</v>
      </c>
      <c r="B1357" t="s">
        <v>1556</v>
      </c>
      <c r="C1357" s="4">
        <v>1821</v>
      </c>
      <c r="D1357" t="s">
        <v>1602</v>
      </c>
      <c r="E1357" t="s">
        <v>9</v>
      </c>
      <c r="F1357" t="str">
        <f t="shared" si="21"/>
        <v>501821</v>
      </c>
      <c r="G1357" s="6">
        <f>IFERROR(VLOOKUP(F1357, '[1]Enrollment 1516s2'!$E$2:$F$4018, 2, FALSE), "")</f>
        <v>1122</v>
      </c>
    </row>
    <row r="1358" spans="1:7" x14ac:dyDescent="0.35">
      <c r="A1358">
        <v>50</v>
      </c>
      <c r="B1358" t="s">
        <v>1556</v>
      </c>
      <c r="C1358" s="4">
        <v>1891</v>
      </c>
      <c r="D1358" t="s">
        <v>1603</v>
      </c>
      <c r="E1358" t="s">
        <v>9</v>
      </c>
      <c r="F1358" t="str">
        <f t="shared" si="21"/>
        <v>501891</v>
      </c>
      <c r="G1358" s="6">
        <f>IFERROR(VLOOKUP(F1358, '[1]Enrollment 1516s2'!$E$2:$F$4018, 2, FALSE), "")</f>
        <v>983</v>
      </c>
    </row>
    <row r="1359" spans="1:7" x14ac:dyDescent="0.35">
      <c r="A1359">
        <v>50</v>
      </c>
      <c r="B1359" t="s">
        <v>1556</v>
      </c>
      <c r="C1359" s="4">
        <v>1901</v>
      </c>
      <c r="D1359" t="s">
        <v>1604</v>
      </c>
      <c r="E1359" t="s">
        <v>14</v>
      </c>
      <c r="F1359" t="str">
        <f t="shared" si="21"/>
        <v>501901</v>
      </c>
      <c r="G1359" s="6">
        <f>IFERROR(VLOOKUP(F1359, '[1]Enrollment 1516s2'!$E$2:$F$4018, 2, FALSE), "")</f>
        <v>576</v>
      </c>
    </row>
    <row r="1360" spans="1:7" x14ac:dyDescent="0.35">
      <c r="A1360">
        <v>50</v>
      </c>
      <c r="B1360" t="s">
        <v>1556</v>
      </c>
      <c r="C1360" s="4">
        <v>1911</v>
      </c>
      <c r="D1360" t="s">
        <v>551</v>
      </c>
      <c r="E1360" t="s">
        <v>9</v>
      </c>
      <c r="F1360" t="str">
        <f t="shared" si="21"/>
        <v>501911</v>
      </c>
      <c r="G1360" s="6">
        <f>IFERROR(VLOOKUP(F1360, '[1]Enrollment 1516s2'!$E$2:$F$4018, 2, FALSE), "")</f>
        <v>1102</v>
      </c>
    </row>
    <row r="1361" spans="1:7" x14ac:dyDescent="0.35">
      <c r="A1361">
        <v>50</v>
      </c>
      <c r="B1361" t="s">
        <v>1556</v>
      </c>
      <c r="C1361" s="4">
        <v>1921</v>
      </c>
      <c r="D1361" t="s">
        <v>1605</v>
      </c>
      <c r="E1361" t="s">
        <v>9</v>
      </c>
      <c r="F1361" t="str">
        <f t="shared" si="21"/>
        <v>501921</v>
      </c>
      <c r="G1361" s="6">
        <f>IFERROR(VLOOKUP(F1361, '[1]Enrollment 1516s2'!$E$2:$F$4018, 2, FALSE), "")</f>
        <v>1085</v>
      </c>
    </row>
    <row r="1362" spans="1:7" x14ac:dyDescent="0.35">
      <c r="A1362">
        <v>50</v>
      </c>
      <c r="B1362" t="s">
        <v>1556</v>
      </c>
      <c r="C1362" s="4">
        <v>1941</v>
      </c>
      <c r="D1362" t="s">
        <v>1606</v>
      </c>
      <c r="E1362" t="s">
        <v>14</v>
      </c>
      <c r="F1362" t="str">
        <f t="shared" si="21"/>
        <v>501941</v>
      </c>
      <c r="G1362" s="6">
        <f>IFERROR(VLOOKUP(F1362, '[1]Enrollment 1516s2'!$E$2:$F$4018, 2, FALSE), "")</f>
        <v>429</v>
      </c>
    </row>
    <row r="1363" spans="1:7" x14ac:dyDescent="0.35">
      <c r="A1363">
        <v>50</v>
      </c>
      <c r="B1363" t="s">
        <v>1556</v>
      </c>
      <c r="C1363" s="4">
        <v>1951</v>
      </c>
      <c r="D1363" t="s">
        <v>1607</v>
      </c>
      <c r="E1363" t="s">
        <v>9</v>
      </c>
      <c r="F1363" t="str">
        <f t="shared" si="21"/>
        <v>501951</v>
      </c>
      <c r="G1363" s="6">
        <f>IFERROR(VLOOKUP(F1363, '[1]Enrollment 1516s2'!$E$2:$F$4018, 2, FALSE), "")</f>
        <v>808</v>
      </c>
    </row>
    <row r="1364" spans="1:7" x14ac:dyDescent="0.35">
      <c r="A1364">
        <v>50</v>
      </c>
      <c r="B1364" t="s">
        <v>1556</v>
      </c>
      <c r="C1364" s="4">
        <v>1961</v>
      </c>
      <c r="D1364" t="s">
        <v>1608</v>
      </c>
      <c r="E1364" t="s">
        <v>9</v>
      </c>
      <c r="F1364" t="str">
        <f t="shared" si="21"/>
        <v>501961</v>
      </c>
      <c r="G1364" s="6">
        <f>IFERROR(VLOOKUP(F1364, '[1]Enrollment 1516s2'!$E$2:$F$4018, 2, FALSE), "")</f>
        <v>916</v>
      </c>
    </row>
    <row r="1365" spans="1:7" x14ac:dyDescent="0.35">
      <c r="A1365">
        <v>50</v>
      </c>
      <c r="B1365" t="s">
        <v>1556</v>
      </c>
      <c r="C1365" s="4">
        <v>1971</v>
      </c>
      <c r="D1365" t="s">
        <v>1609</v>
      </c>
      <c r="E1365" t="s">
        <v>9</v>
      </c>
      <c r="F1365" t="str">
        <f t="shared" si="21"/>
        <v>501971</v>
      </c>
      <c r="G1365" s="6">
        <f>IFERROR(VLOOKUP(F1365, '[1]Enrollment 1516s2'!$E$2:$F$4018, 2, FALSE), "")</f>
        <v>1308</v>
      </c>
    </row>
    <row r="1366" spans="1:7" x14ac:dyDescent="0.35">
      <c r="A1366">
        <v>50</v>
      </c>
      <c r="B1366" t="s">
        <v>1556</v>
      </c>
      <c r="C1366" s="4">
        <v>1991</v>
      </c>
      <c r="D1366" t="s">
        <v>1610</v>
      </c>
      <c r="E1366" t="s">
        <v>9</v>
      </c>
      <c r="F1366" t="str">
        <f t="shared" si="21"/>
        <v>501991</v>
      </c>
      <c r="G1366" s="6">
        <f>IFERROR(VLOOKUP(F1366, '[1]Enrollment 1516s2'!$E$2:$F$4018, 2, FALSE), "")</f>
        <v>1401</v>
      </c>
    </row>
    <row r="1367" spans="1:7" x14ac:dyDescent="0.35">
      <c r="A1367">
        <v>50</v>
      </c>
      <c r="B1367" t="s">
        <v>1556</v>
      </c>
      <c r="C1367" s="4">
        <v>2001</v>
      </c>
      <c r="D1367" t="s">
        <v>1611</v>
      </c>
      <c r="E1367" t="s">
        <v>9</v>
      </c>
      <c r="F1367" t="str">
        <f t="shared" si="21"/>
        <v>502001</v>
      </c>
      <c r="G1367" s="6">
        <f>IFERROR(VLOOKUP(F1367, '[1]Enrollment 1516s2'!$E$2:$F$4018, 2, FALSE), "")</f>
        <v>3035</v>
      </c>
    </row>
    <row r="1368" spans="1:7" x14ac:dyDescent="0.35">
      <c r="A1368">
        <v>50</v>
      </c>
      <c r="B1368" t="s">
        <v>1556</v>
      </c>
      <c r="C1368" s="4">
        <v>2011</v>
      </c>
      <c r="D1368" t="s">
        <v>1612</v>
      </c>
      <c r="E1368" t="s">
        <v>9</v>
      </c>
      <c r="F1368" t="str">
        <f t="shared" si="21"/>
        <v>502011</v>
      </c>
      <c r="G1368" s="6">
        <f>IFERROR(VLOOKUP(F1368, '[1]Enrollment 1516s2'!$E$2:$F$4018, 2, FALSE), "")</f>
        <v>841</v>
      </c>
    </row>
    <row r="1369" spans="1:7" x14ac:dyDescent="0.35">
      <c r="A1369">
        <v>50</v>
      </c>
      <c r="B1369" t="s">
        <v>1556</v>
      </c>
      <c r="C1369" s="4">
        <v>2031</v>
      </c>
      <c r="D1369" t="s">
        <v>1613</v>
      </c>
      <c r="E1369" t="s">
        <v>9</v>
      </c>
      <c r="F1369" t="str">
        <f t="shared" si="21"/>
        <v>502031</v>
      </c>
      <c r="G1369" s="6">
        <f>IFERROR(VLOOKUP(F1369, '[1]Enrollment 1516s2'!$E$2:$F$4018, 2, FALSE), "")</f>
        <v>920</v>
      </c>
    </row>
    <row r="1370" spans="1:7" x14ac:dyDescent="0.35">
      <c r="A1370">
        <v>50</v>
      </c>
      <c r="B1370" t="s">
        <v>1556</v>
      </c>
      <c r="C1370" s="4">
        <v>2051</v>
      </c>
      <c r="D1370" t="s">
        <v>1614</v>
      </c>
      <c r="E1370" t="s">
        <v>9</v>
      </c>
      <c r="F1370" t="str">
        <f t="shared" si="21"/>
        <v>502051</v>
      </c>
      <c r="G1370" s="6">
        <f>IFERROR(VLOOKUP(F1370, '[1]Enrollment 1516s2'!$E$2:$F$4018, 2, FALSE), "")</f>
        <v>625</v>
      </c>
    </row>
    <row r="1371" spans="1:7" x14ac:dyDescent="0.35">
      <c r="A1371">
        <v>50</v>
      </c>
      <c r="B1371" t="s">
        <v>1556</v>
      </c>
      <c r="C1371" s="4">
        <v>2071</v>
      </c>
      <c r="D1371" t="s">
        <v>1615</v>
      </c>
      <c r="E1371" t="s">
        <v>9</v>
      </c>
      <c r="F1371" t="str">
        <f t="shared" si="21"/>
        <v>502071</v>
      </c>
      <c r="G1371" s="6">
        <f>IFERROR(VLOOKUP(F1371, '[1]Enrollment 1516s2'!$E$2:$F$4018, 2, FALSE), "")</f>
        <v>1054</v>
      </c>
    </row>
    <row r="1372" spans="1:7" x14ac:dyDescent="0.35">
      <c r="A1372">
        <v>50</v>
      </c>
      <c r="B1372" t="s">
        <v>1556</v>
      </c>
      <c r="C1372" s="4">
        <v>2081</v>
      </c>
      <c r="D1372" t="s">
        <v>1616</v>
      </c>
      <c r="E1372" t="s">
        <v>14</v>
      </c>
      <c r="F1372" t="str">
        <f t="shared" si="21"/>
        <v>502081</v>
      </c>
      <c r="G1372" s="6">
        <f>IFERROR(VLOOKUP(F1372, '[1]Enrollment 1516s2'!$E$2:$F$4018, 2, FALSE), "")</f>
        <v>908</v>
      </c>
    </row>
    <row r="1373" spans="1:7" x14ac:dyDescent="0.35">
      <c r="A1373">
        <v>50</v>
      </c>
      <c r="B1373" t="s">
        <v>1556</v>
      </c>
      <c r="C1373" s="4">
        <v>2091</v>
      </c>
      <c r="D1373" t="s">
        <v>1617</v>
      </c>
      <c r="E1373" t="s">
        <v>9</v>
      </c>
      <c r="F1373" t="str">
        <f t="shared" si="21"/>
        <v>502091</v>
      </c>
      <c r="G1373" s="6">
        <f>IFERROR(VLOOKUP(F1373, '[1]Enrollment 1516s2'!$E$2:$F$4018, 2, FALSE), "")</f>
        <v>542</v>
      </c>
    </row>
    <row r="1374" spans="1:7" x14ac:dyDescent="0.35">
      <c r="A1374">
        <v>50</v>
      </c>
      <c r="B1374" t="s">
        <v>1556</v>
      </c>
      <c r="C1374" s="4">
        <v>2121</v>
      </c>
      <c r="D1374" t="s">
        <v>1618</v>
      </c>
      <c r="E1374" t="s">
        <v>9</v>
      </c>
      <c r="F1374" t="str">
        <f t="shared" si="21"/>
        <v>502121</v>
      </c>
      <c r="G1374" s="6">
        <f>IFERROR(VLOOKUP(F1374, '[1]Enrollment 1516s2'!$E$2:$F$4018, 2, FALSE), "")</f>
        <v>677</v>
      </c>
    </row>
    <row r="1375" spans="1:7" x14ac:dyDescent="0.35">
      <c r="A1375">
        <v>50</v>
      </c>
      <c r="B1375" t="s">
        <v>1556</v>
      </c>
      <c r="C1375" s="4">
        <v>2141</v>
      </c>
      <c r="D1375" t="s">
        <v>1619</v>
      </c>
      <c r="E1375" t="s">
        <v>9</v>
      </c>
      <c r="F1375" t="str">
        <f t="shared" si="21"/>
        <v>502141</v>
      </c>
      <c r="G1375" s="6">
        <f>IFERROR(VLOOKUP(F1375, '[1]Enrollment 1516s2'!$E$2:$F$4018, 2, FALSE), "")</f>
        <v>452</v>
      </c>
    </row>
    <row r="1376" spans="1:7" x14ac:dyDescent="0.35">
      <c r="A1376">
        <v>50</v>
      </c>
      <c r="B1376" t="s">
        <v>1556</v>
      </c>
      <c r="C1376" s="4">
        <v>2161</v>
      </c>
      <c r="D1376" t="s">
        <v>293</v>
      </c>
      <c r="E1376" t="s">
        <v>9</v>
      </c>
      <c r="F1376" t="str">
        <f t="shared" si="21"/>
        <v>502161</v>
      </c>
      <c r="G1376" s="6">
        <f>IFERROR(VLOOKUP(F1376, '[1]Enrollment 1516s2'!$E$2:$F$4018, 2, FALSE), "")</f>
        <v>781</v>
      </c>
    </row>
    <row r="1377" spans="1:7" x14ac:dyDescent="0.35">
      <c r="A1377">
        <v>50</v>
      </c>
      <c r="B1377" t="s">
        <v>1556</v>
      </c>
      <c r="C1377" s="4">
        <v>2181</v>
      </c>
      <c r="D1377" t="s">
        <v>1620</v>
      </c>
      <c r="E1377" t="s">
        <v>9</v>
      </c>
      <c r="F1377" t="str">
        <f t="shared" si="21"/>
        <v>502181</v>
      </c>
      <c r="G1377" s="6">
        <f>IFERROR(VLOOKUP(F1377, '[1]Enrollment 1516s2'!$E$2:$F$4018, 2, FALSE), "")</f>
        <v>2018</v>
      </c>
    </row>
    <row r="1378" spans="1:7" x14ac:dyDescent="0.35">
      <c r="A1378">
        <v>50</v>
      </c>
      <c r="B1378" t="s">
        <v>1556</v>
      </c>
      <c r="C1378" s="4">
        <v>2191</v>
      </c>
      <c r="D1378" t="s">
        <v>1621</v>
      </c>
      <c r="E1378" t="s">
        <v>9</v>
      </c>
      <c r="F1378" t="str">
        <f t="shared" si="21"/>
        <v>502191</v>
      </c>
      <c r="G1378" s="6">
        <f>IFERROR(VLOOKUP(F1378, '[1]Enrollment 1516s2'!$E$2:$F$4018, 2, FALSE), "")</f>
        <v>2464</v>
      </c>
    </row>
    <row r="1379" spans="1:7" x14ac:dyDescent="0.35">
      <c r="A1379">
        <v>50</v>
      </c>
      <c r="B1379" t="s">
        <v>1556</v>
      </c>
      <c r="C1379" s="4">
        <v>2201</v>
      </c>
      <c r="D1379" t="s">
        <v>1622</v>
      </c>
      <c r="E1379" t="s">
        <v>9</v>
      </c>
      <c r="F1379" t="str">
        <f t="shared" si="21"/>
        <v>502201</v>
      </c>
      <c r="G1379" s="6">
        <f>IFERROR(VLOOKUP(F1379, '[1]Enrollment 1516s2'!$E$2:$F$4018, 2, FALSE), "")</f>
        <v>2044</v>
      </c>
    </row>
    <row r="1380" spans="1:7" x14ac:dyDescent="0.35">
      <c r="A1380">
        <v>50</v>
      </c>
      <c r="B1380" t="s">
        <v>1556</v>
      </c>
      <c r="C1380" s="4">
        <v>2241</v>
      </c>
      <c r="D1380" t="s">
        <v>1623</v>
      </c>
      <c r="E1380" t="s">
        <v>9</v>
      </c>
      <c r="F1380" t="str">
        <f t="shared" si="21"/>
        <v>502241</v>
      </c>
      <c r="G1380" s="6">
        <f>IFERROR(VLOOKUP(F1380, '[1]Enrollment 1516s2'!$E$2:$F$4018, 2, FALSE), "")</f>
        <v>1242</v>
      </c>
    </row>
    <row r="1381" spans="1:7" x14ac:dyDescent="0.35">
      <c r="A1381">
        <v>50</v>
      </c>
      <c r="B1381" t="s">
        <v>1556</v>
      </c>
      <c r="C1381" s="4">
        <v>2331</v>
      </c>
      <c r="D1381" t="s">
        <v>1624</v>
      </c>
      <c r="E1381" t="s">
        <v>14</v>
      </c>
      <c r="F1381" t="str">
        <f t="shared" si="21"/>
        <v>502331</v>
      </c>
      <c r="G1381" s="6">
        <f>IFERROR(VLOOKUP(F1381, '[1]Enrollment 1516s2'!$E$2:$F$4018, 2, FALSE), "")</f>
        <v>2229</v>
      </c>
    </row>
    <row r="1382" spans="1:7" x14ac:dyDescent="0.35">
      <c r="A1382">
        <v>50</v>
      </c>
      <c r="B1382" t="s">
        <v>1556</v>
      </c>
      <c r="C1382" s="4">
        <v>2421</v>
      </c>
      <c r="D1382" t="s">
        <v>1625</v>
      </c>
      <c r="E1382" t="s">
        <v>9</v>
      </c>
      <c r="F1382" t="str">
        <f t="shared" si="21"/>
        <v>502421</v>
      </c>
      <c r="G1382" s="6">
        <f>IFERROR(VLOOKUP(F1382, '[1]Enrollment 1516s2'!$E$2:$F$4018, 2, FALSE), "")</f>
        <v>544</v>
      </c>
    </row>
    <row r="1383" spans="1:7" x14ac:dyDescent="0.35">
      <c r="A1383">
        <v>50</v>
      </c>
      <c r="B1383" t="s">
        <v>1556</v>
      </c>
      <c r="C1383" s="4">
        <v>2451</v>
      </c>
      <c r="D1383" t="s">
        <v>1626</v>
      </c>
      <c r="E1383" t="s">
        <v>9</v>
      </c>
      <c r="F1383" t="str">
        <f t="shared" si="21"/>
        <v>502451</v>
      </c>
      <c r="G1383" s="6">
        <f>IFERROR(VLOOKUP(F1383, '[1]Enrollment 1516s2'!$E$2:$F$4018, 2, FALSE), "")</f>
        <v>1073</v>
      </c>
    </row>
    <row r="1384" spans="1:7" x14ac:dyDescent="0.35">
      <c r="A1384">
        <v>50</v>
      </c>
      <c r="B1384" t="s">
        <v>1556</v>
      </c>
      <c r="C1384" s="4">
        <v>2461</v>
      </c>
      <c r="D1384" t="s">
        <v>1627</v>
      </c>
      <c r="E1384" t="s">
        <v>9</v>
      </c>
      <c r="F1384" t="str">
        <f t="shared" si="21"/>
        <v>502461</v>
      </c>
      <c r="G1384" s="6">
        <f>IFERROR(VLOOKUP(F1384, '[1]Enrollment 1516s2'!$E$2:$F$4018, 2, FALSE), "")</f>
        <v>1344</v>
      </c>
    </row>
    <row r="1385" spans="1:7" x14ac:dyDescent="0.35">
      <c r="A1385">
        <v>50</v>
      </c>
      <c r="B1385" t="s">
        <v>1556</v>
      </c>
      <c r="C1385" s="4">
        <v>2511</v>
      </c>
      <c r="D1385" t="s">
        <v>1628</v>
      </c>
      <c r="E1385" t="s">
        <v>9</v>
      </c>
      <c r="F1385" t="str">
        <f t="shared" si="21"/>
        <v>502511</v>
      </c>
      <c r="G1385" s="6">
        <f>IFERROR(VLOOKUP(F1385, '[1]Enrollment 1516s2'!$E$2:$F$4018, 2, FALSE), "")</f>
        <v>1357</v>
      </c>
    </row>
    <row r="1386" spans="1:7" x14ac:dyDescent="0.35">
      <c r="A1386">
        <v>50</v>
      </c>
      <c r="B1386" t="s">
        <v>1556</v>
      </c>
      <c r="C1386" s="4">
        <v>2541</v>
      </c>
      <c r="D1386" t="s">
        <v>1629</v>
      </c>
      <c r="E1386" t="s">
        <v>9</v>
      </c>
      <c r="F1386" t="str">
        <f t="shared" si="21"/>
        <v>502541</v>
      </c>
      <c r="G1386" s="6">
        <f>IFERROR(VLOOKUP(F1386, '[1]Enrollment 1516s2'!$E$2:$F$4018, 2, FALSE), "")</f>
        <v>785</v>
      </c>
    </row>
    <row r="1387" spans="1:7" x14ac:dyDescent="0.35">
      <c r="A1387">
        <v>50</v>
      </c>
      <c r="B1387" t="s">
        <v>1556</v>
      </c>
      <c r="C1387" s="4">
        <v>2551</v>
      </c>
      <c r="D1387" t="s">
        <v>1630</v>
      </c>
      <c r="E1387" t="s">
        <v>9</v>
      </c>
      <c r="F1387" t="str">
        <f t="shared" si="21"/>
        <v>502551</v>
      </c>
      <c r="G1387" s="6">
        <f>IFERROR(VLOOKUP(F1387, '[1]Enrollment 1516s2'!$E$2:$F$4018, 2, FALSE), "")</f>
        <v>583</v>
      </c>
    </row>
    <row r="1388" spans="1:7" x14ac:dyDescent="0.35">
      <c r="A1388">
        <v>50</v>
      </c>
      <c r="B1388" t="s">
        <v>1556</v>
      </c>
      <c r="C1388" s="4">
        <v>2561</v>
      </c>
      <c r="D1388" t="s">
        <v>1631</v>
      </c>
      <c r="E1388" t="s">
        <v>9</v>
      </c>
      <c r="F1388" t="str">
        <f t="shared" si="21"/>
        <v>502561</v>
      </c>
      <c r="G1388" s="6">
        <f>IFERROR(VLOOKUP(F1388, '[1]Enrollment 1516s2'!$E$2:$F$4018, 2, FALSE), "")</f>
        <v>1014</v>
      </c>
    </row>
    <row r="1389" spans="1:7" x14ac:dyDescent="0.35">
      <c r="A1389">
        <v>50</v>
      </c>
      <c r="B1389" t="s">
        <v>1556</v>
      </c>
      <c r="C1389" s="4">
        <v>2581</v>
      </c>
      <c r="D1389" t="s">
        <v>563</v>
      </c>
      <c r="E1389" t="s">
        <v>9</v>
      </c>
      <c r="F1389" t="str">
        <f t="shared" si="21"/>
        <v>502581</v>
      </c>
      <c r="G1389" s="6">
        <f>IFERROR(VLOOKUP(F1389, '[1]Enrollment 1516s2'!$E$2:$F$4018, 2, FALSE), "")</f>
        <v>993</v>
      </c>
    </row>
    <row r="1390" spans="1:7" x14ac:dyDescent="0.35">
      <c r="A1390">
        <v>50</v>
      </c>
      <c r="B1390" t="s">
        <v>1556</v>
      </c>
      <c r="C1390" s="4">
        <v>2611</v>
      </c>
      <c r="D1390" t="s">
        <v>1632</v>
      </c>
      <c r="E1390" t="s">
        <v>9</v>
      </c>
      <c r="F1390" t="str">
        <f t="shared" si="21"/>
        <v>502611</v>
      </c>
      <c r="G1390" s="6">
        <f>IFERROR(VLOOKUP(F1390, '[1]Enrollment 1516s2'!$E$2:$F$4018, 2, FALSE), "")</f>
        <v>860</v>
      </c>
    </row>
    <row r="1391" spans="1:7" x14ac:dyDescent="0.35">
      <c r="A1391">
        <v>50</v>
      </c>
      <c r="B1391" t="s">
        <v>1556</v>
      </c>
      <c r="C1391" s="4">
        <v>2621</v>
      </c>
      <c r="D1391" t="s">
        <v>1633</v>
      </c>
      <c r="E1391" t="s">
        <v>9</v>
      </c>
      <c r="F1391" t="str">
        <f t="shared" si="21"/>
        <v>502621</v>
      </c>
      <c r="G1391" s="6">
        <f>IFERROR(VLOOKUP(F1391, '[1]Enrollment 1516s2'!$E$2:$F$4018, 2, FALSE), "")</f>
        <v>1349</v>
      </c>
    </row>
    <row r="1392" spans="1:7" x14ac:dyDescent="0.35">
      <c r="A1392">
        <v>50</v>
      </c>
      <c r="B1392" t="s">
        <v>1556</v>
      </c>
      <c r="C1392" s="4">
        <v>2631</v>
      </c>
      <c r="D1392" t="s">
        <v>1634</v>
      </c>
      <c r="E1392" t="s">
        <v>9</v>
      </c>
      <c r="F1392" t="str">
        <f t="shared" si="21"/>
        <v>502631</v>
      </c>
      <c r="G1392" s="6">
        <f>IFERROR(VLOOKUP(F1392, '[1]Enrollment 1516s2'!$E$2:$F$4018, 2, FALSE), "")</f>
        <v>3010</v>
      </c>
    </row>
    <row r="1393" spans="1:7" x14ac:dyDescent="0.35">
      <c r="A1393">
        <v>50</v>
      </c>
      <c r="B1393" t="s">
        <v>1556</v>
      </c>
      <c r="C1393" s="4">
        <v>2671</v>
      </c>
      <c r="D1393" t="s">
        <v>1635</v>
      </c>
      <c r="E1393" t="s">
        <v>14</v>
      </c>
      <c r="F1393" t="str">
        <f t="shared" si="21"/>
        <v>502671</v>
      </c>
      <c r="G1393" s="6">
        <f>IFERROR(VLOOKUP(F1393, '[1]Enrollment 1516s2'!$E$2:$F$4018, 2, FALSE), "")</f>
        <v>944</v>
      </c>
    </row>
    <row r="1394" spans="1:7" x14ac:dyDescent="0.35">
      <c r="A1394">
        <v>50</v>
      </c>
      <c r="B1394" t="s">
        <v>1556</v>
      </c>
      <c r="C1394" s="4">
        <v>2691</v>
      </c>
      <c r="D1394" t="s">
        <v>1636</v>
      </c>
      <c r="E1394" t="s">
        <v>9</v>
      </c>
      <c r="F1394" t="str">
        <f t="shared" si="21"/>
        <v>502691</v>
      </c>
      <c r="G1394" s="6">
        <f>IFERROR(VLOOKUP(F1394, '[1]Enrollment 1516s2'!$E$2:$F$4018, 2, FALSE), "")</f>
        <v>853</v>
      </c>
    </row>
    <row r="1395" spans="1:7" x14ac:dyDescent="0.35">
      <c r="A1395">
        <v>50</v>
      </c>
      <c r="B1395" t="s">
        <v>1556</v>
      </c>
      <c r="C1395" s="4">
        <v>2711</v>
      </c>
      <c r="D1395" t="s">
        <v>1637</v>
      </c>
      <c r="E1395" t="s">
        <v>9</v>
      </c>
      <c r="F1395" t="str">
        <f t="shared" si="21"/>
        <v>502711</v>
      </c>
      <c r="G1395" s="6">
        <f>IFERROR(VLOOKUP(F1395, '[1]Enrollment 1516s2'!$E$2:$F$4018, 2, FALSE), "")</f>
        <v>1254</v>
      </c>
    </row>
    <row r="1396" spans="1:7" x14ac:dyDescent="0.35">
      <c r="A1396">
        <v>50</v>
      </c>
      <c r="B1396" t="s">
        <v>1556</v>
      </c>
      <c r="C1396" s="4">
        <v>2721</v>
      </c>
      <c r="D1396" t="s">
        <v>1638</v>
      </c>
      <c r="E1396" t="s">
        <v>9</v>
      </c>
      <c r="F1396" t="str">
        <f t="shared" si="21"/>
        <v>502721</v>
      </c>
      <c r="G1396" s="6">
        <f>IFERROR(VLOOKUP(F1396, '[1]Enrollment 1516s2'!$E$2:$F$4018, 2, FALSE), "")</f>
        <v>808</v>
      </c>
    </row>
    <row r="1397" spans="1:7" x14ac:dyDescent="0.35">
      <c r="A1397">
        <v>50</v>
      </c>
      <c r="B1397" t="s">
        <v>1556</v>
      </c>
      <c r="C1397" s="4">
        <v>2741</v>
      </c>
      <c r="D1397" t="s">
        <v>1639</v>
      </c>
      <c r="E1397" t="s">
        <v>9</v>
      </c>
      <c r="F1397" t="str">
        <f t="shared" si="21"/>
        <v>502741</v>
      </c>
      <c r="G1397" s="6">
        <f>IFERROR(VLOOKUP(F1397, '[1]Enrollment 1516s2'!$E$2:$F$4018, 2, FALSE), "")</f>
        <v>615</v>
      </c>
    </row>
    <row r="1398" spans="1:7" x14ac:dyDescent="0.35">
      <c r="A1398">
        <v>50</v>
      </c>
      <c r="B1398" t="s">
        <v>1556</v>
      </c>
      <c r="C1398" s="4">
        <v>2821</v>
      </c>
      <c r="D1398" t="s">
        <v>1640</v>
      </c>
      <c r="E1398" t="s">
        <v>9</v>
      </c>
      <c r="F1398" t="str">
        <f t="shared" si="21"/>
        <v>502821</v>
      </c>
      <c r="G1398" s="6">
        <f>IFERROR(VLOOKUP(F1398, '[1]Enrollment 1516s2'!$E$2:$F$4018, 2, FALSE), "")</f>
        <v>666</v>
      </c>
    </row>
    <row r="1399" spans="1:7" x14ac:dyDescent="0.35">
      <c r="A1399">
        <v>50</v>
      </c>
      <c r="B1399" t="s">
        <v>1556</v>
      </c>
      <c r="C1399" s="4">
        <v>2861</v>
      </c>
      <c r="D1399" t="s">
        <v>1641</v>
      </c>
      <c r="E1399" t="s">
        <v>9</v>
      </c>
      <c r="F1399" t="str">
        <f t="shared" si="21"/>
        <v>502861</v>
      </c>
      <c r="G1399" s="6">
        <f>IFERROR(VLOOKUP(F1399, '[1]Enrollment 1516s2'!$E$2:$F$4018, 2, FALSE), "")</f>
        <v>497</v>
      </c>
    </row>
    <row r="1400" spans="1:7" x14ac:dyDescent="0.35">
      <c r="A1400">
        <v>50</v>
      </c>
      <c r="B1400" t="s">
        <v>1556</v>
      </c>
      <c r="C1400" s="4">
        <v>2911</v>
      </c>
      <c r="D1400" t="s">
        <v>1642</v>
      </c>
      <c r="E1400" t="s">
        <v>9</v>
      </c>
      <c r="F1400" t="str">
        <f t="shared" si="21"/>
        <v>502911</v>
      </c>
      <c r="G1400" s="6">
        <f>IFERROR(VLOOKUP(F1400, '[1]Enrollment 1516s2'!$E$2:$F$4018, 2, FALSE), "")</f>
        <v>463</v>
      </c>
    </row>
    <row r="1401" spans="1:7" x14ac:dyDescent="0.35">
      <c r="A1401">
        <v>50</v>
      </c>
      <c r="B1401" t="s">
        <v>1556</v>
      </c>
      <c r="C1401" s="4">
        <v>3251</v>
      </c>
      <c r="D1401" t="s">
        <v>1643</v>
      </c>
      <c r="E1401" t="s">
        <v>9</v>
      </c>
      <c r="F1401" t="str">
        <f t="shared" si="21"/>
        <v>503251</v>
      </c>
      <c r="G1401" s="6">
        <f>IFERROR(VLOOKUP(F1401, '[1]Enrollment 1516s2'!$E$2:$F$4018, 2, FALSE), "")</f>
        <v>1933</v>
      </c>
    </row>
    <row r="1402" spans="1:7" x14ac:dyDescent="0.35">
      <c r="A1402">
        <v>50</v>
      </c>
      <c r="B1402" t="s">
        <v>1556</v>
      </c>
      <c r="C1402" s="4">
        <v>3341</v>
      </c>
      <c r="D1402" t="s">
        <v>1644</v>
      </c>
      <c r="E1402" t="s">
        <v>9</v>
      </c>
      <c r="F1402" t="str">
        <f t="shared" si="21"/>
        <v>503341</v>
      </c>
      <c r="G1402" s="6">
        <f>IFERROR(VLOOKUP(F1402, '[1]Enrollment 1516s2'!$E$2:$F$4018, 2, FALSE), "")</f>
        <v>818</v>
      </c>
    </row>
    <row r="1403" spans="1:7" x14ac:dyDescent="0.35">
      <c r="A1403">
        <v>50</v>
      </c>
      <c r="B1403" t="s">
        <v>1556</v>
      </c>
      <c r="C1403" s="4">
        <v>3361</v>
      </c>
      <c r="D1403" t="s">
        <v>1645</v>
      </c>
      <c r="E1403" t="s">
        <v>9</v>
      </c>
      <c r="F1403" t="str">
        <f t="shared" si="21"/>
        <v>503361</v>
      </c>
      <c r="G1403" s="6">
        <f>IFERROR(VLOOKUP(F1403, '[1]Enrollment 1516s2'!$E$2:$F$4018, 2, FALSE), "")</f>
        <v>1057</v>
      </c>
    </row>
    <row r="1404" spans="1:7" x14ac:dyDescent="0.35">
      <c r="A1404">
        <v>50</v>
      </c>
      <c r="B1404" t="s">
        <v>1556</v>
      </c>
      <c r="C1404" s="4">
        <v>3371</v>
      </c>
      <c r="D1404" t="s">
        <v>1646</v>
      </c>
      <c r="E1404" t="s">
        <v>9</v>
      </c>
      <c r="F1404" t="str">
        <f t="shared" si="21"/>
        <v>503371</v>
      </c>
      <c r="G1404" s="6">
        <f>IFERROR(VLOOKUP(F1404, '[1]Enrollment 1516s2'!$E$2:$F$4018, 2, FALSE), "")</f>
        <v>1204</v>
      </c>
    </row>
    <row r="1405" spans="1:7" x14ac:dyDescent="0.35">
      <c r="A1405">
        <v>50</v>
      </c>
      <c r="B1405" t="s">
        <v>1556</v>
      </c>
      <c r="C1405" s="4">
        <v>3394</v>
      </c>
      <c r="D1405" t="s">
        <v>1647</v>
      </c>
      <c r="E1405" t="s">
        <v>14</v>
      </c>
      <c r="F1405" t="str">
        <f t="shared" si="21"/>
        <v>503394</v>
      </c>
      <c r="G1405" s="6">
        <f>IFERROR(VLOOKUP(F1405, '[1]Enrollment 1516s2'!$E$2:$F$4018, 2, FALSE), "")</f>
        <v>206</v>
      </c>
    </row>
    <row r="1406" spans="1:7" x14ac:dyDescent="0.35">
      <c r="A1406">
        <v>50</v>
      </c>
      <c r="B1406" t="s">
        <v>1556</v>
      </c>
      <c r="C1406" s="4">
        <v>3395</v>
      </c>
      <c r="D1406" t="s">
        <v>1648</v>
      </c>
      <c r="E1406" t="s">
        <v>14</v>
      </c>
      <c r="F1406" t="str">
        <f t="shared" si="21"/>
        <v>503395</v>
      </c>
      <c r="G1406" s="6">
        <f>IFERROR(VLOOKUP(F1406, '[1]Enrollment 1516s2'!$E$2:$F$4018, 2, FALSE), "")</f>
        <v>528</v>
      </c>
    </row>
    <row r="1407" spans="1:7" x14ac:dyDescent="0.35">
      <c r="A1407">
        <v>50</v>
      </c>
      <c r="B1407" t="s">
        <v>1556</v>
      </c>
      <c r="C1407" s="4">
        <v>3396</v>
      </c>
      <c r="D1407" t="s">
        <v>1649</v>
      </c>
      <c r="E1407" t="s">
        <v>9</v>
      </c>
      <c r="F1407" t="str">
        <f t="shared" si="21"/>
        <v>503396</v>
      </c>
      <c r="G1407" s="6">
        <f>IFERROR(VLOOKUP(F1407, '[1]Enrollment 1516s2'!$E$2:$F$4018, 2, FALSE), "")</f>
        <v>981</v>
      </c>
    </row>
    <row r="1408" spans="1:7" x14ac:dyDescent="0.35">
      <c r="A1408">
        <v>50</v>
      </c>
      <c r="B1408" t="s">
        <v>1556</v>
      </c>
      <c r="C1408" s="4">
        <v>3413</v>
      </c>
      <c r="D1408" t="s">
        <v>1650</v>
      </c>
      <c r="E1408" t="s">
        <v>9</v>
      </c>
      <c r="F1408" t="str">
        <f t="shared" si="21"/>
        <v>503413</v>
      </c>
      <c r="G1408" s="6">
        <f>IFERROR(VLOOKUP(F1408, '[1]Enrollment 1516s2'!$E$2:$F$4018, 2, FALSE), "")</f>
        <v>341</v>
      </c>
    </row>
    <row r="1409" spans="1:7" x14ac:dyDescent="0.35">
      <c r="A1409">
        <v>50</v>
      </c>
      <c r="B1409" t="s">
        <v>1556</v>
      </c>
      <c r="C1409" s="4">
        <v>3443</v>
      </c>
      <c r="D1409" t="s">
        <v>1651</v>
      </c>
      <c r="E1409" t="s">
        <v>9</v>
      </c>
      <c r="F1409" t="str">
        <f t="shared" si="21"/>
        <v>503443</v>
      </c>
      <c r="G1409" s="6">
        <f>IFERROR(VLOOKUP(F1409, '[1]Enrollment 1516s2'!$E$2:$F$4018, 2, FALSE), "")</f>
        <v>159</v>
      </c>
    </row>
    <row r="1410" spans="1:7" x14ac:dyDescent="0.35">
      <c r="A1410">
        <v>50</v>
      </c>
      <c r="B1410" t="s">
        <v>1556</v>
      </c>
      <c r="C1410" s="4">
        <v>3861</v>
      </c>
      <c r="D1410" t="s">
        <v>1652</v>
      </c>
      <c r="E1410" t="s">
        <v>9</v>
      </c>
      <c r="F1410" t="str">
        <f t="shared" si="21"/>
        <v>503861</v>
      </c>
      <c r="G1410" s="6">
        <f>IFERROR(VLOOKUP(F1410, '[1]Enrollment 1516s2'!$E$2:$F$4018, 2, FALSE), "")</f>
        <v>2276</v>
      </c>
    </row>
    <row r="1411" spans="1:7" x14ac:dyDescent="0.35">
      <c r="A1411">
        <v>50</v>
      </c>
      <c r="B1411" t="s">
        <v>1556</v>
      </c>
      <c r="C1411" s="4">
        <v>3924</v>
      </c>
      <c r="D1411" t="s">
        <v>1653</v>
      </c>
      <c r="E1411" t="s">
        <v>14</v>
      </c>
      <c r="F1411" t="str">
        <f t="shared" ref="F1411:F1474" si="22">A1411&amp;C1411</f>
        <v>503924</v>
      </c>
      <c r="G1411" s="6">
        <f>IFERROR(VLOOKUP(F1411, '[1]Enrollment 1516s2'!$E$2:$F$4018, 2, FALSE), "")</f>
        <v>105</v>
      </c>
    </row>
    <row r="1412" spans="1:7" x14ac:dyDescent="0.35">
      <c r="A1412">
        <v>50</v>
      </c>
      <c r="B1412" t="s">
        <v>1556</v>
      </c>
      <c r="C1412" s="4">
        <v>3941</v>
      </c>
      <c r="D1412" t="s">
        <v>1654</v>
      </c>
      <c r="E1412" t="s">
        <v>9</v>
      </c>
      <c r="F1412" t="str">
        <f t="shared" si="22"/>
        <v>503941</v>
      </c>
      <c r="G1412" s="6">
        <f>IFERROR(VLOOKUP(F1412, '[1]Enrollment 1516s2'!$E$2:$F$4018, 2, FALSE), "")</f>
        <v>291</v>
      </c>
    </row>
    <row r="1413" spans="1:7" x14ac:dyDescent="0.35">
      <c r="A1413">
        <v>50</v>
      </c>
      <c r="B1413" t="s">
        <v>1556</v>
      </c>
      <c r="C1413" s="4">
        <v>3961</v>
      </c>
      <c r="D1413" t="s">
        <v>1655</v>
      </c>
      <c r="E1413" t="s">
        <v>9</v>
      </c>
      <c r="F1413" t="str">
        <f t="shared" si="22"/>
        <v>503961</v>
      </c>
      <c r="G1413" s="6">
        <f>IFERROR(VLOOKUP(F1413, '[1]Enrollment 1516s2'!$E$2:$F$4018, 2, FALSE), "")</f>
        <v>273</v>
      </c>
    </row>
    <row r="1414" spans="1:7" x14ac:dyDescent="0.35">
      <c r="A1414">
        <v>50</v>
      </c>
      <c r="B1414" t="s">
        <v>1556</v>
      </c>
      <c r="C1414" s="4">
        <v>4000</v>
      </c>
      <c r="D1414" t="s">
        <v>1656</v>
      </c>
      <c r="E1414" t="s">
        <v>14</v>
      </c>
      <c r="F1414" t="str">
        <f t="shared" si="22"/>
        <v>504000</v>
      </c>
      <c r="G1414" s="6">
        <f>IFERROR(VLOOKUP(F1414, '[1]Enrollment 1516s2'!$E$2:$F$4018, 2, FALSE), "")</f>
        <v>770</v>
      </c>
    </row>
    <row r="1415" spans="1:7" x14ac:dyDescent="0.35">
      <c r="A1415">
        <v>50</v>
      </c>
      <c r="B1415" t="s">
        <v>1556</v>
      </c>
      <c r="C1415" s="4">
        <v>4012</v>
      </c>
      <c r="D1415" t="s">
        <v>1657</v>
      </c>
      <c r="E1415" t="s">
        <v>9</v>
      </c>
      <c r="F1415" t="str">
        <f t="shared" si="22"/>
        <v>504012</v>
      </c>
      <c r="G1415" s="6">
        <f>IFERROR(VLOOKUP(F1415, '[1]Enrollment 1516s2'!$E$2:$F$4018, 2, FALSE), "")</f>
        <v>880</v>
      </c>
    </row>
    <row r="1416" spans="1:7" x14ac:dyDescent="0.35">
      <c r="A1416">
        <v>50</v>
      </c>
      <c r="B1416" t="s">
        <v>1556</v>
      </c>
      <c r="C1416" s="4">
        <v>4013</v>
      </c>
      <c r="D1416" t="s">
        <v>1658</v>
      </c>
      <c r="E1416" t="s">
        <v>9</v>
      </c>
      <c r="F1416" t="str">
        <f t="shared" si="22"/>
        <v>504013</v>
      </c>
      <c r="G1416" s="6">
        <f>IFERROR(VLOOKUP(F1416, '[1]Enrollment 1516s2'!$E$2:$F$4018, 2, FALSE), "")</f>
        <v>427</v>
      </c>
    </row>
    <row r="1417" spans="1:7" x14ac:dyDescent="0.35">
      <c r="A1417">
        <v>50</v>
      </c>
      <c r="B1417" t="s">
        <v>1556</v>
      </c>
      <c r="C1417" s="4">
        <v>4020</v>
      </c>
      <c r="D1417" t="s">
        <v>1659</v>
      </c>
      <c r="E1417" t="s">
        <v>9</v>
      </c>
      <c r="F1417" t="str">
        <f t="shared" si="22"/>
        <v>504020</v>
      </c>
      <c r="G1417" s="6">
        <f>IFERROR(VLOOKUP(F1417, '[1]Enrollment 1516s2'!$E$2:$F$4018, 2, FALSE), "")</f>
        <v>1232</v>
      </c>
    </row>
    <row r="1418" spans="1:7" x14ac:dyDescent="0.35">
      <c r="A1418">
        <v>50</v>
      </c>
      <c r="B1418" t="s">
        <v>1556</v>
      </c>
      <c r="C1418" s="4">
        <v>4021</v>
      </c>
      <c r="D1418" t="s">
        <v>1660</v>
      </c>
      <c r="E1418" t="s">
        <v>14</v>
      </c>
      <c r="F1418" t="str">
        <f t="shared" si="22"/>
        <v>504021</v>
      </c>
      <c r="G1418" s="6">
        <f>IFERROR(VLOOKUP(F1418, '[1]Enrollment 1516s2'!$E$2:$F$4018, 2, FALSE), "")</f>
        <v>851</v>
      </c>
    </row>
    <row r="1419" spans="1:7" x14ac:dyDescent="0.35">
      <c r="A1419">
        <v>50</v>
      </c>
      <c r="B1419" t="s">
        <v>1556</v>
      </c>
      <c r="C1419" s="4">
        <v>4041</v>
      </c>
      <c r="D1419" t="s">
        <v>1661</v>
      </c>
      <c r="E1419" t="s">
        <v>9</v>
      </c>
      <c r="F1419" t="str">
        <f t="shared" si="22"/>
        <v>504041</v>
      </c>
      <c r="G1419" s="6">
        <f>IFERROR(VLOOKUP(F1419, '[1]Enrollment 1516s2'!$E$2:$F$4018, 2, FALSE), "")</f>
        <v>64</v>
      </c>
    </row>
    <row r="1420" spans="1:7" x14ac:dyDescent="0.35">
      <c r="A1420">
        <v>50</v>
      </c>
      <c r="B1420" t="s">
        <v>1556</v>
      </c>
      <c r="C1420" s="4">
        <v>4061</v>
      </c>
      <c r="D1420" t="s">
        <v>1662</v>
      </c>
      <c r="E1420" t="s">
        <v>9</v>
      </c>
      <c r="F1420" t="str">
        <f t="shared" si="22"/>
        <v>504061</v>
      </c>
      <c r="G1420" s="6">
        <f>IFERROR(VLOOKUP(F1420, '[1]Enrollment 1516s2'!$E$2:$F$4018, 2, FALSE), "")</f>
        <v>315</v>
      </c>
    </row>
    <row r="1421" spans="1:7" x14ac:dyDescent="0.35">
      <c r="A1421">
        <v>50</v>
      </c>
      <c r="B1421" t="s">
        <v>1556</v>
      </c>
      <c r="C1421" s="4">
        <v>7004</v>
      </c>
      <c r="D1421" t="s">
        <v>1663</v>
      </c>
      <c r="E1421" t="s">
        <v>9</v>
      </c>
      <c r="F1421" t="str">
        <f t="shared" si="22"/>
        <v>507004</v>
      </c>
      <c r="G1421" s="6">
        <f>IFERROR(VLOOKUP(F1421, '[1]Enrollment 1516s2'!$E$2:$F$4018, 2, FALSE), "")</f>
        <v>47</v>
      </c>
    </row>
    <row r="1422" spans="1:7" x14ac:dyDescent="0.35">
      <c r="A1422">
        <v>51</v>
      </c>
      <c r="B1422" t="s">
        <v>1664</v>
      </c>
      <c r="C1422" s="5" t="s">
        <v>7</v>
      </c>
      <c r="D1422" t="s">
        <v>1665</v>
      </c>
      <c r="E1422" t="s">
        <v>14</v>
      </c>
      <c r="F1422" t="str">
        <f t="shared" si="22"/>
        <v>510031</v>
      </c>
      <c r="G1422" s="6">
        <f>IFERROR(VLOOKUP(F1422, '[1]Enrollment 1516s2'!$E$2:$F$4018, 2, FALSE), "")</f>
        <v>1768</v>
      </c>
    </row>
    <row r="1423" spans="1:7" x14ac:dyDescent="0.35">
      <c r="A1423">
        <v>51</v>
      </c>
      <c r="B1423" t="s">
        <v>1664</v>
      </c>
      <c r="C1423" s="5" t="s">
        <v>386</v>
      </c>
      <c r="D1423" t="s">
        <v>1666</v>
      </c>
      <c r="E1423" t="s">
        <v>9</v>
      </c>
      <c r="F1423" t="str">
        <f t="shared" si="22"/>
        <v>510032</v>
      </c>
      <c r="G1423" s="6">
        <f>IFERROR(VLOOKUP(F1423, '[1]Enrollment 1516s2'!$E$2:$F$4018, 2, FALSE), "")</f>
        <v>610</v>
      </c>
    </row>
    <row r="1424" spans="1:7" x14ac:dyDescent="0.35">
      <c r="A1424">
        <v>51</v>
      </c>
      <c r="B1424" t="s">
        <v>1664</v>
      </c>
      <c r="C1424" s="5" t="s">
        <v>889</v>
      </c>
      <c r="D1424" t="s">
        <v>1667</v>
      </c>
      <c r="E1424" t="s">
        <v>9</v>
      </c>
      <c r="F1424" t="str">
        <f t="shared" si="22"/>
        <v>510057</v>
      </c>
      <c r="G1424" s="6">
        <f>IFERROR(VLOOKUP(F1424, '[1]Enrollment 1516s2'!$E$2:$F$4018, 2, FALSE), "")</f>
        <v>1547</v>
      </c>
    </row>
    <row r="1425" spans="1:7" x14ac:dyDescent="0.35">
      <c r="A1425">
        <v>51</v>
      </c>
      <c r="B1425" t="s">
        <v>1664</v>
      </c>
      <c r="C1425" s="5" t="s">
        <v>920</v>
      </c>
      <c r="D1425" t="s">
        <v>1668</v>
      </c>
      <c r="E1425" t="s">
        <v>14</v>
      </c>
      <c r="F1425" t="str">
        <f t="shared" si="22"/>
        <v>510059</v>
      </c>
      <c r="G1425" s="6">
        <f>IFERROR(VLOOKUP(F1425, '[1]Enrollment 1516s2'!$E$2:$F$4018, 2, FALSE), "")</f>
        <v>640</v>
      </c>
    </row>
    <row r="1426" spans="1:7" x14ac:dyDescent="0.35">
      <c r="A1426">
        <v>51</v>
      </c>
      <c r="B1426" t="s">
        <v>1664</v>
      </c>
      <c r="C1426" s="5" t="s">
        <v>1669</v>
      </c>
      <c r="D1426" t="s">
        <v>1670</v>
      </c>
      <c r="E1426" t="s">
        <v>14</v>
      </c>
      <c r="F1426" t="str">
        <f t="shared" si="22"/>
        <v>510063</v>
      </c>
      <c r="G1426" s="6">
        <f>IFERROR(VLOOKUP(F1426, '[1]Enrollment 1516s2'!$E$2:$F$4018, 2, FALSE), "")</f>
        <v>1623</v>
      </c>
    </row>
    <row r="1427" spans="1:7" x14ac:dyDescent="0.35">
      <c r="A1427">
        <v>51</v>
      </c>
      <c r="B1427" t="s">
        <v>1664</v>
      </c>
      <c r="C1427" s="5" t="s">
        <v>1671</v>
      </c>
      <c r="D1427" t="s">
        <v>1672</v>
      </c>
      <c r="E1427" t="s">
        <v>9</v>
      </c>
      <c r="F1427" t="str">
        <f t="shared" si="22"/>
        <v>510073</v>
      </c>
      <c r="G1427" s="6">
        <f>IFERROR(VLOOKUP(F1427, '[1]Enrollment 1516s2'!$E$2:$F$4018, 2, FALSE), "")</f>
        <v>1999</v>
      </c>
    </row>
    <row r="1428" spans="1:7" x14ac:dyDescent="0.35">
      <c r="A1428">
        <v>51</v>
      </c>
      <c r="B1428" t="s">
        <v>1664</v>
      </c>
      <c r="C1428" s="5" t="s">
        <v>1345</v>
      </c>
      <c r="D1428" t="s">
        <v>1673</v>
      </c>
      <c r="E1428" t="s">
        <v>9</v>
      </c>
      <c r="F1428" t="str">
        <f t="shared" si="22"/>
        <v>510082</v>
      </c>
      <c r="G1428" s="6">
        <f>IFERROR(VLOOKUP(F1428, '[1]Enrollment 1516s2'!$E$2:$F$4018, 2, FALSE), "")</f>
        <v>1045</v>
      </c>
    </row>
    <row r="1429" spans="1:7" x14ac:dyDescent="0.35">
      <c r="A1429">
        <v>51</v>
      </c>
      <c r="B1429" t="s">
        <v>1664</v>
      </c>
      <c r="C1429" s="5" t="s">
        <v>1674</v>
      </c>
      <c r="D1429" t="s">
        <v>1675</v>
      </c>
      <c r="E1429" t="s">
        <v>9</v>
      </c>
      <c r="F1429" t="str">
        <f t="shared" si="22"/>
        <v>510084</v>
      </c>
      <c r="G1429" s="6">
        <f>IFERROR(VLOOKUP(F1429, '[1]Enrollment 1516s2'!$E$2:$F$4018, 2, FALSE), "")</f>
        <v>878</v>
      </c>
    </row>
    <row r="1430" spans="1:7" x14ac:dyDescent="0.35">
      <c r="A1430">
        <v>51</v>
      </c>
      <c r="B1430" t="s">
        <v>1664</v>
      </c>
      <c r="C1430" s="5" t="s">
        <v>933</v>
      </c>
      <c r="D1430" t="s">
        <v>1676</v>
      </c>
      <c r="E1430" t="s">
        <v>9</v>
      </c>
      <c r="F1430" t="str">
        <f t="shared" si="22"/>
        <v>510085</v>
      </c>
      <c r="G1430" s="6">
        <f>IFERROR(VLOOKUP(F1430, '[1]Enrollment 1516s2'!$E$2:$F$4018, 2, FALSE), "")</f>
        <v>719</v>
      </c>
    </row>
    <row r="1431" spans="1:7" x14ac:dyDescent="0.35">
      <c r="A1431">
        <v>51</v>
      </c>
      <c r="B1431" t="s">
        <v>1664</v>
      </c>
      <c r="C1431" s="5" t="s">
        <v>935</v>
      </c>
      <c r="D1431" t="s">
        <v>1677</v>
      </c>
      <c r="E1431" t="s">
        <v>9</v>
      </c>
      <c r="F1431" t="str">
        <f t="shared" si="22"/>
        <v>510086</v>
      </c>
      <c r="G1431" s="6">
        <f>IFERROR(VLOOKUP(F1431, '[1]Enrollment 1516s2'!$E$2:$F$4018, 2, FALSE), "")</f>
        <v>1728</v>
      </c>
    </row>
    <row r="1432" spans="1:7" x14ac:dyDescent="0.35">
      <c r="A1432">
        <v>51</v>
      </c>
      <c r="B1432" t="s">
        <v>1664</v>
      </c>
      <c r="C1432" s="5" t="s">
        <v>869</v>
      </c>
      <c r="D1432" t="s">
        <v>1678</v>
      </c>
      <c r="E1432" t="s">
        <v>9</v>
      </c>
      <c r="F1432" t="str">
        <f t="shared" si="22"/>
        <v>510090</v>
      </c>
      <c r="G1432" s="6">
        <f>IFERROR(VLOOKUP(F1432, '[1]Enrollment 1516s2'!$E$2:$F$4018, 2, FALSE), "")</f>
        <v>2354</v>
      </c>
    </row>
    <row r="1433" spans="1:7" x14ac:dyDescent="0.35">
      <c r="A1433">
        <v>51</v>
      </c>
      <c r="B1433" t="s">
        <v>1664</v>
      </c>
      <c r="C1433" s="5" t="s">
        <v>516</v>
      </c>
      <c r="D1433" t="s">
        <v>1679</v>
      </c>
      <c r="E1433" t="s">
        <v>14</v>
      </c>
      <c r="F1433" t="str">
        <f t="shared" si="22"/>
        <v>510092</v>
      </c>
      <c r="G1433" s="6">
        <f>IFERROR(VLOOKUP(F1433, '[1]Enrollment 1516s2'!$E$2:$F$4018, 2, FALSE), "")</f>
        <v>705</v>
      </c>
    </row>
    <row r="1434" spans="1:7" x14ac:dyDescent="0.35">
      <c r="A1434">
        <v>51</v>
      </c>
      <c r="B1434" t="s">
        <v>1664</v>
      </c>
      <c r="C1434" s="5" t="s">
        <v>518</v>
      </c>
      <c r="D1434" t="s">
        <v>1680</v>
      </c>
      <c r="E1434" t="s">
        <v>9</v>
      </c>
      <c r="F1434" t="str">
        <f t="shared" si="22"/>
        <v>510100</v>
      </c>
      <c r="G1434" s="6">
        <f>IFERROR(VLOOKUP(F1434, '[1]Enrollment 1516s2'!$E$2:$F$4018, 2, FALSE), "")</f>
        <v>1381</v>
      </c>
    </row>
    <row r="1435" spans="1:7" x14ac:dyDescent="0.35">
      <c r="A1435">
        <v>51</v>
      </c>
      <c r="B1435" t="s">
        <v>1664</v>
      </c>
      <c r="C1435" s="5" t="s">
        <v>194</v>
      </c>
      <c r="D1435" t="s">
        <v>1681</v>
      </c>
      <c r="E1435" t="s">
        <v>9</v>
      </c>
      <c r="F1435" t="str">
        <f t="shared" si="22"/>
        <v>510101</v>
      </c>
      <c r="G1435" s="6">
        <f>IFERROR(VLOOKUP(F1435, '[1]Enrollment 1516s2'!$E$2:$F$4018, 2, FALSE), "")</f>
        <v>1827</v>
      </c>
    </row>
    <row r="1436" spans="1:7" x14ac:dyDescent="0.35">
      <c r="A1436">
        <v>51</v>
      </c>
      <c r="B1436" t="s">
        <v>1664</v>
      </c>
      <c r="C1436" s="5" t="s">
        <v>1682</v>
      </c>
      <c r="D1436" t="s">
        <v>1683</v>
      </c>
      <c r="E1436" t="s">
        <v>9</v>
      </c>
      <c r="F1436" t="str">
        <f t="shared" si="22"/>
        <v>510110</v>
      </c>
      <c r="G1436" s="6">
        <f>IFERROR(VLOOKUP(F1436, '[1]Enrollment 1516s2'!$E$2:$F$4018, 2, FALSE), "")</f>
        <v>814</v>
      </c>
    </row>
    <row r="1437" spans="1:7" x14ac:dyDescent="0.35">
      <c r="A1437">
        <v>51</v>
      </c>
      <c r="B1437" t="s">
        <v>1664</v>
      </c>
      <c r="C1437" s="5" t="s">
        <v>15</v>
      </c>
      <c r="D1437" t="s">
        <v>1684</v>
      </c>
      <c r="E1437" t="s">
        <v>14</v>
      </c>
      <c r="F1437" t="str">
        <f t="shared" si="22"/>
        <v>510112</v>
      </c>
      <c r="G1437" s="6">
        <f>IFERROR(VLOOKUP(F1437, '[1]Enrollment 1516s2'!$E$2:$F$4018, 2, FALSE), "")</f>
        <v>619</v>
      </c>
    </row>
    <row r="1438" spans="1:7" x14ac:dyDescent="0.35">
      <c r="A1438">
        <v>51</v>
      </c>
      <c r="B1438" t="s">
        <v>1664</v>
      </c>
      <c r="C1438" s="5" t="s">
        <v>1109</v>
      </c>
      <c r="D1438" t="s">
        <v>1685</v>
      </c>
      <c r="E1438" t="s">
        <v>14</v>
      </c>
      <c r="F1438" t="str">
        <f t="shared" si="22"/>
        <v>510113</v>
      </c>
      <c r="G1438" s="6">
        <f>IFERROR(VLOOKUP(F1438, '[1]Enrollment 1516s2'!$E$2:$F$4018, 2, FALSE), "")</f>
        <v>1359</v>
      </c>
    </row>
    <row r="1439" spans="1:7" x14ac:dyDescent="0.35">
      <c r="A1439">
        <v>51</v>
      </c>
      <c r="B1439" t="s">
        <v>1664</v>
      </c>
      <c r="C1439" s="5" t="s">
        <v>1686</v>
      </c>
      <c r="D1439" t="s">
        <v>1687</v>
      </c>
      <c r="E1439" t="s">
        <v>14</v>
      </c>
      <c r="F1439" t="str">
        <f t="shared" si="22"/>
        <v>510114</v>
      </c>
      <c r="G1439" s="6">
        <f>IFERROR(VLOOKUP(F1439, '[1]Enrollment 1516s2'!$E$2:$F$4018, 2, FALSE), "")</f>
        <v>1345</v>
      </c>
    </row>
    <row r="1440" spans="1:7" x14ac:dyDescent="0.35">
      <c r="A1440">
        <v>51</v>
      </c>
      <c r="B1440" t="s">
        <v>1664</v>
      </c>
      <c r="C1440" s="5" t="s">
        <v>1688</v>
      </c>
      <c r="D1440" t="s">
        <v>1689</v>
      </c>
      <c r="E1440" t="s">
        <v>9</v>
      </c>
      <c r="F1440" t="str">
        <f t="shared" si="22"/>
        <v>510117</v>
      </c>
      <c r="G1440" s="6">
        <f>IFERROR(VLOOKUP(F1440, '[1]Enrollment 1516s2'!$E$2:$F$4018, 2, FALSE), "")</f>
        <v>930</v>
      </c>
    </row>
    <row r="1441" spans="1:7" x14ac:dyDescent="0.35">
      <c r="A1441">
        <v>51</v>
      </c>
      <c r="B1441" t="s">
        <v>1664</v>
      </c>
      <c r="C1441" s="5" t="s">
        <v>87</v>
      </c>
      <c r="D1441" t="s">
        <v>1690</v>
      </c>
      <c r="E1441" t="s">
        <v>14</v>
      </c>
      <c r="F1441" t="str">
        <f t="shared" si="22"/>
        <v>510201</v>
      </c>
      <c r="G1441" s="6">
        <f>IFERROR(VLOOKUP(F1441, '[1]Enrollment 1516s2'!$E$2:$F$4018, 2, FALSE), "")</f>
        <v>809</v>
      </c>
    </row>
    <row r="1442" spans="1:7" x14ac:dyDescent="0.35">
      <c r="A1442">
        <v>51</v>
      </c>
      <c r="B1442" t="s">
        <v>1664</v>
      </c>
      <c r="C1442" s="5" t="s">
        <v>31</v>
      </c>
      <c r="D1442" t="s">
        <v>1691</v>
      </c>
      <c r="E1442" t="s">
        <v>14</v>
      </c>
      <c r="F1442" t="str">
        <f t="shared" si="22"/>
        <v>510331</v>
      </c>
      <c r="G1442" s="6">
        <f>IFERROR(VLOOKUP(F1442, '[1]Enrollment 1516s2'!$E$2:$F$4018, 2, FALSE), "")</f>
        <v>1242</v>
      </c>
    </row>
    <row r="1443" spans="1:7" x14ac:dyDescent="0.35">
      <c r="A1443">
        <v>51</v>
      </c>
      <c r="B1443" t="s">
        <v>1664</v>
      </c>
      <c r="C1443" s="5" t="s">
        <v>33</v>
      </c>
      <c r="D1443" t="s">
        <v>1692</v>
      </c>
      <c r="E1443" t="s">
        <v>9</v>
      </c>
      <c r="F1443" t="str">
        <f t="shared" si="22"/>
        <v>510411</v>
      </c>
      <c r="G1443" s="6">
        <f>IFERROR(VLOOKUP(F1443, '[1]Enrollment 1516s2'!$E$2:$F$4018, 2, FALSE), "")</f>
        <v>481</v>
      </c>
    </row>
    <row r="1444" spans="1:7" x14ac:dyDescent="0.35">
      <c r="A1444">
        <v>51</v>
      </c>
      <c r="B1444" t="s">
        <v>1664</v>
      </c>
      <c r="C1444" s="5" t="s">
        <v>35</v>
      </c>
      <c r="D1444" t="s">
        <v>1693</v>
      </c>
      <c r="E1444" t="s">
        <v>14</v>
      </c>
      <c r="F1444" t="str">
        <f t="shared" si="22"/>
        <v>510421</v>
      </c>
      <c r="G1444" s="6">
        <f>IFERROR(VLOOKUP(F1444, '[1]Enrollment 1516s2'!$E$2:$F$4018, 2, FALSE), "")</f>
        <v>593</v>
      </c>
    </row>
    <row r="1445" spans="1:7" x14ac:dyDescent="0.35">
      <c r="A1445">
        <v>51</v>
      </c>
      <c r="B1445" t="s">
        <v>1664</v>
      </c>
      <c r="C1445" s="5" t="s">
        <v>39</v>
      </c>
      <c r="D1445" t="s">
        <v>1694</v>
      </c>
      <c r="E1445" t="s">
        <v>14</v>
      </c>
      <c r="F1445" t="str">
        <f t="shared" si="22"/>
        <v>510461</v>
      </c>
      <c r="G1445" s="6">
        <f>IFERROR(VLOOKUP(F1445, '[1]Enrollment 1516s2'!$E$2:$F$4018, 2, FALSE), "")</f>
        <v>1138</v>
      </c>
    </row>
    <row r="1446" spans="1:7" x14ac:dyDescent="0.35">
      <c r="A1446">
        <v>51</v>
      </c>
      <c r="B1446" t="s">
        <v>1664</v>
      </c>
      <c r="C1446" s="5" t="s">
        <v>434</v>
      </c>
      <c r="D1446" t="s">
        <v>1695</v>
      </c>
      <c r="E1446" t="s">
        <v>9</v>
      </c>
      <c r="F1446" t="str">
        <f t="shared" si="22"/>
        <v>510471</v>
      </c>
      <c r="G1446" s="6">
        <f>IFERROR(VLOOKUP(F1446, '[1]Enrollment 1516s2'!$E$2:$F$4018, 2, FALSE), "")</f>
        <v>1626</v>
      </c>
    </row>
    <row r="1447" spans="1:7" x14ac:dyDescent="0.35">
      <c r="A1447">
        <v>51</v>
      </c>
      <c r="B1447" t="s">
        <v>1664</v>
      </c>
      <c r="C1447" s="5" t="s">
        <v>490</v>
      </c>
      <c r="D1447" t="s">
        <v>1696</v>
      </c>
      <c r="E1447" t="s">
        <v>14</v>
      </c>
      <c r="F1447" t="str">
        <f t="shared" si="22"/>
        <v>510472</v>
      </c>
      <c r="G1447" s="6">
        <f>IFERROR(VLOOKUP(F1447, '[1]Enrollment 1516s2'!$E$2:$F$4018, 2, FALSE), "")</f>
        <v>1089</v>
      </c>
    </row>
    <row r="1448" spans="1:7" x14ac:dyDescent="0.35">
      <c r="A1448">
        <v>51</v>
      </c>
      <c r="B1448" t="s">
        <v>1664</v>
      </c>
      <c r="C1448" s="5" t="s">
        <v>780</v>
      </c>
      <c r="D1448" t="s">
        <v>1697</v>
      </c>
      <c r="E1448" t="s">
        <v>9</v>
      </c>
      <c r="F1448" t="str">
        <f t="shared" si="22"/>
        <v>510801</v>
      </c>
      <c r="G1448" s="6">
        <f>IFERROR(VLOOKUP(F1448, '[1]Enrollment 1516s2'!$E$2:$F$4018, 2, FALSE), "")</f>
        <v>1731</v>
      </c>
    </row>
    <row r="1449" spans="1:7" x14ac:dyDescent="0.35">
      <c r="A1449">
        <v>51</v>
      </c>
      <c r="B1449" t="s">
        <v>1664</v>
      </c>
      <c r="C1449" s="5" t="s">
        <v>1544</v>
      </c>
      <c r="D1449" t="s">
        <v>1698</v>
      </c>
      <c r="E1449" t="s">
        <v>9</v>
      </c>
      <c r="F1449" t="str">
        <f t="shared" si="22"/>
        <v>510902</v>
      </c>
      <c r="G1449" s="6">
        <f>IFERROR(VLOOKUP(F1449, '[1]Enrollment 1516s2'!$E$2:$F$4018, 2, FALSE), "")</f>
        <v>567</v>
      </c>
    </row>
    <row r="1450" spans="1:7" x14ac:dyDescent="0.35">
      <c r="A1450">
        <v>51</v>
      </c>
      <c r="B1450" t="s">
        <v>1664</v>
      </c>
      <c r="C1450" s="5" t="s">
        <v>975</v>
      </c>
      <c r="D1450" t="s">
        <v>1699</v>
      </c>
      <c r="E1450" t="s">
        <v>9</v>
      </c>
      <c r="F1450" t="str">
        <f t="shared" si="22"/>
        <v>510921</v>
      </c>
      <c r="G1450" s="6">
        <f>IFERROR(VLOOKUP(F1450, '[1]Enrollment 1516s2'!$E$2:$F$4018, 2, FALSE), "")</f>
        <v>909</v>
      </c>
    </row>
    <row r="1451" spans="1:7" x14ac:dyDescent="0.35">
      <c r="A1451">
        <v>51</v>
      </c>
      <c r="B1451" t="s">
        <v>1664</v>
      </c>
      <c r="C1451" s="5" t="s">
        <v>67</v>
      </c>
      <c r="D1451" t="s">
        <v>1700</v>
      </c>
      <c r="E1451" t="s">
        <v>9</v>
      </c>
      <c r="F1451" t="str">
        <f t="shared" si="22"/>
        <v>510961</v>
      </c>
      <c r="G1451" s="6">
        <f>IFERROR(VLOOKUP(F1451, '[1]Enrollment 1516s2'!$E$2:$F$4018, 2, FALSE), "")</f>
        <v>615</v>
      </c>
    </row>
    <row r="1452" spans="1:7" x14ac:dyDescent="0.35">
      <c r="A1452">
        <v>51</v>
      </c>
      <c r="B1452" t="s">
        <v>1664</v>
      </c>
      <c r="C1452" s="4">
        <v>2061</v>
      </c>
      <c r="D1452" t="s">
        <v>1701</v>
      </c>
      <c r="E1452" t="s">
        <v>9</v>
      </c>
      <c r="F1452" t="str">
        <f t="shared" si="22"/>
        <v>512061</v>
      </c>
      <c r="G1452" s="6">
        <f>IFERROR(VLOOKUP(F1452, '[1]Enrollment 1516s2'!$E$2:$F$4018, 2, FALSE), "")</f>
        <v>613</v>
      </c>
    </row>
    <row r="1453" spans="1:7" x14ac:dyDescent="0.35">
      <c r="A1453">
        <v>51</v>
      </c>
      <c r="B1453" t="s">
        <v>1664</v>
      </c>
      <c r="C1453" s="4">
        <v>2071</v>
      </c>
      <c r="D1453" t="s">
        <v>1702</v>
      </c>
      <c r="E1453" t="s">
        <v>9</v>
      </c>
      <c r="F1453" t="str">
        <f t="shared" si="22"/>
        <v>512071</v>
      </c>
      <c r="G1453" s="6">
        <f>IFERROR(VLOOKUP(F1453, '[1]Enrollment 1516s2'!$E$2:$F$4018, 2, FALSE), "")</f>
        <v>630</v>
      </c>
    </row>
    <row r="1454" spans="1:7" x14ac:dyDescent="0.35">
      <c r="A1454">
        <v>51</v>
      </c>
      <c r="B1454" t="s">
        <v>1664</v>
      </c>
      <c r="C1454" s="4">
        <v>2081</v>
      </c>
      <c r="D1454" t="s">
        <v>161</v>
      </c>
      <c r="E1454" t="s">
        <v>9</v>
      </c>
      <c r="F1454" t="str">
        <f t="shared" si="22"/>
        <v>512081</v>
      </c>
      <c r="G1454" s="6">
        <f>IFERROR(VLOOKUP(F1454, '[1]Enrollment 1516s2'!$E$2:$F$4018, 2, FALSE), "")</f>
        <v>659</v>
      </c>
    </row>
    <row r="1455" spans="1:7" x14ac:dyDescent="0.35">
      <c r="A1455">
        <v>51</v>
      </c>
      <c r="B1455" t="s">
        <v>1664</v>
      </c>
      <c r="C1455" s="4">
        <v>2091</v>
      </c>
      <c r="D1455" t="s">
        <v>1703</v>
      </c>
      <c r="E1455" t="s">
        <v>9</v>
      </c>
      <c r="F1455" t="str">
        <f t="shared" si="22"/>
        <v>512091</v>
      </c>
      <c r="G1455" s="6">
        <f>IFERROR(VLOOKUP(F1455, '[1]Enrollment 1516s2'!$E$2:$F$4018, 2, FALSE), "")</f>
        <v>1102</v>
      </c>
    </row>
    <row r="1456" spans="1:7" x14ac:dyDescent="0.35">
      <c r="A1456">
        <v>51</v>
      </c>
      <c r="B1456" t="s">
        <v>1664</v>
      </c>
      <c r="C1456" s="4">
        <v>4301</v>
      </c>
      <c r="D1456" t="s">
        <v>1704</v>
      </c>
      <c r="E1456" t="s">
        <v>9</v>
      </c>
      <c r="F1456" t="str">
        <f t="shared" si="22"/>
        <v>514301</v>
      </c>
      <c r="G1456" s="6">
        <f>IFERROR(VLOOKUP(F1456, '[1]Enrollment 1516s2'!$E$2:$F$4018, 2, FALSE), "")</f>
        <v>648</v>
      </c>
    </row>
    <row r="1457" spans="1:7" x14ac:dyDescent="0.35">
      <c r="A1457">
        <v>51</v>
      </c>
      <c r="B1457" t="s">
        <v>1664</v>
      </c>
      <c r="C1457" s="4">
        <v>4302</v>
      </c>
      <c r="D1457" t="s">
        <v>1705</v>
      </c>
      <c r="E1457" t="s">
        <v>9</v>
      </c>
      <c r="F1457" t="str">
        <f t="shared" si="22"/>
        <v>514302</v>
      </c>
      <c r="G1457" s="6">
        <f>IFERROR(VLOOKUP(F1457, '[1]Enrollment 1516s2'!$E$2:$F$4018, 2, FALSE), "")</f>
        <v>550</v>
      </c>
    </row>
    <row r="1458" spans="1:7" x14ac:dyDescent="0.35">
      <c r="A1458">
        <v>51</v>
      </c>
      <c r="B1458" t="s">
        <v>1664</v>
      </c>
      <c r="C1458" s="4">
        <v>4307</v>
      </c>
      <c r="D1458" t="s">
        <v>1706</v>
      </c>
      <c r="E1458" t="s">
        <v>9</v>
      </c>
      <c r="F1458" t="str">
        <f t="shared" si="22"/>
        <v>514307</v>
      </c>
      <c r="G1458" s="6">
        <f>IFERROR(VLOOKUP(F1458, '[1]Enrollment 1516s2'!$E$2:$F$4018, 2, FALSE), "")</f>
        <v>292</v>
      </c>
    </row>
    <row r="1459" spans="1:7" x14ac:dyDescent="0.35">
      <c r="A1459">
        <v>51</v>
      </c>
      <c r="B1459" t="s">
        <v>1664</v>
      </c>
      <c r="C1459" s="4">
        <v>4323</v>
      </c>
      <c r="D1459" t="s">
        <v>1707</v>
      </c>
      <c r="E1459" t="s">
        <v>9</v>
      </c>
      <c r="F1459" t="str">
        <f t="shared" si="22"/>
        <v>514323</v>
      </c>
      <c r="G1459" s="6">
        <f>IFERROR(VLOOKUP(F1459, '[1]Enrollment 1516s2'!$E$2:$F$4018, 2, FALSE), "")</f>
        <v>749</v>
      </c>
    </row>
    <row r="1460" spans="1:7" x14ac:dyDescent="0.35">
      <c r="A1460">
        <v>51</v>
      </c>
      <c r="B1460" t="s">
        <v>1664</v>
      </c>
      <c r="C1460" s="4">
        <v>4326</v>
      </c>
      <c r="D1460" t="s">
        <v>1708</v>
      </c>
      <c r="E1460" t="s">
        <v>9</v>
      </c>
      <c r="F1460" t="str">
        <f t="shared" si="22"/>
        <v>514326</v>
      </c>
      <c r="G1460" s="6">
        <f>IFERROR(VLOOKUP(F1460, '[1]Enrollment 1516s2'!$E$2:$F$4018, 2, FALSE), "")</f>
        <v>411</v>
      </c>
    </row>
    <row r="1461" spans="1:7" x14ac:dyDescent="0.35">
      <c r="A1461">
        <v>51</v>
      </c>
      <c r="B1461" t="s">
        <v>1664</v>
      </c>
      <c r="C1461" s="4">
        <v>4327</v>
      </c>
      <c r="D1461" t="s">
        <v>1709</v>
      </c>
      <c r="E1461" t="s">
        <v>9</v>
      </c>
      <c r="F1461" t="str">
        <f t="shared" si="22"/>
        <v>514327</v>
      </c>
      <c r="G1461" s="6">
        <f>IFERROR(VLOOKUP(F1461, '[1]Enrollment 1516s2'!$E$2:$F$4018, 2, FALSE), "")</f>
        <v>213</v>
      </c>
    </row>
    <row r="1462" spans="1:7" x14ac:dyDescent="0.35">
      <c r="A1462">
        <v>51</v>
      </c>
      <c r="B1462" t="s">
        <v>1664</v>
      </c>
      <c r="C1462" s="4">
        <v>7023</v>
      </c>
      <c r="D1462" t="s">
        <v>1710</v>
      </c>
      <c r="E1462" t="s">
        <v>14</v>
      </c>
      <c r="F1462" t="str">
        <f t="shared" si="22"/>
        <v>517023</v>
      </c>
      <c r="G1462" s="6">
        <f>IFERROR(VLOOKUP(F1462, '[1]Enrollment 1516s2'!$E$2:$F$4018, 2, FALSE), "")</f>
        <v>38</v>
      </c>
    </row>
    <row r="1463" spans="1:7" x14ac:dyDescent="0.35">
      <c r="A1463">
        <v>52</v>
      </c>
      <c r="B1463" t="s">
        <v>1711</v>
      </c>
      <c r="C1463" s="5" t="s">
        <v>121</v>
      </c>
      <c r="D1463" t="s">
        <v>1712</v>
      </c>
      <c r="E1463" t="s">
        <v>14</v>
      </c>
      <c r="F1463" t="str">
        <f t="shared" si="22"/>
        <v>520051</v>
      </c>
      <c r="G1463" s="6">
        <f>IFERROR(VLOOKUP(F1463, '[1]Enrollment 1516s2'!$E$2:$F$4018, 2, FALSE), "")</f>
        <v>443</v>
      </c>
    </row>
    <row r="1464" spans="1:7" x14ac:dyDescent="0.35">
      <c r="A1464">
        <v>52</v>
      </c>
      <c r="B1464" t="s">
        <v>1711</v>
      </c>
      <c r="C1464" s="5" t="s">
        <v>196</v>
      </c>
      <c r="D1464" t="s">
        <v>1713</v>
      </c>
      <c r="E1464" t="s">
        <v>14</v>
      </c>
      <c r="F1464" t="str">
        <f t="shared" si="22"/>
        <v>520111</v>
      </c>
      <c r="G1464" s="6">
        <f>IFERROR(VLOOKUP(F1464, '[1]Enrollment 1516s2'!$E$2:$F$4018, 2, FALSE), "")</f>
        <v>509</v>
      </c>
    </row>
    <row r="1465" spans="1:7" x14ac:dyDescent="0.35">
      <c r="A1465">
        <v>52</v>
      </c>
      <c r="B1465" t="s">
        <v>1711</v>
      </c>
      <c r="C1465" s="5" t="s">
        <v>21</v>
      </c>
      <c r="D1465" t="s">
        <v>1714</v>
      </c>
      <c r="E1465" t="s">
        <v>9</v>
      </c>
      <c r="F1465" t="str">
        <f t="shared" si="22"/>
        <v>520151</v>
      </c>
      <c r="G1465" s="6">
        <f>IFERROR(VLOOKUP(F1465, '[1]Enrollment 1516s2'!$E$2:$F$4018, 2, FALSE), "")</f>
        <v>749</v>
      </c>
    </row>
    <row r="1466" spans="1:7" x14ac:dyDescent="0.35">
      <c r="A1466">
        <v>52</v>
      </c>
      <c r="B1466" t="s">
        <v>1711</v>
      </c>
      <c r="C1466" s="5" t="s">
        <v>126</v>
      </c>
      <c r="D1466" t="s">
        <v>1715</v>
      </c>
      <c r="E1466" t="s">
        <v>14</v>
      </c>
      <c r="F1466" t="str">
        <f t="shared" si="22"/>
        <v>520161</v>
      </c>
      <c r="G1466" s="6">
        <f>IFERROR(VLOOKUP(F1466, '[1]Enrollment 1516s2'!$E$2:$F$4018, 2, FALSE), "")</f>
        <v>633</v>
      </c>
    </row>
    <row r="1467" spans="1:7" x14ac:dyDescent="0.35">
      <c r="A1467">
        <v>52</v>
      </c>
      <c r="B1467" t="s">
        <v>1711</v>
      </c>
      <c r="C1467" s="5" t="s">
        <v>374</v>
      </c>
      <c r="D1467" t="s">
        <v>1716</v>
      </c>
      <c r="E1467" t="s">
        <v>9</v>
      </c>
      <c r="F1467" t="str">
        <f t="shared" si="22"/>
        <v>520231</v>
      </c>
      <c r="G1467" s="6">
        <f>IFERROR(VLOOKUP(F1467, '[1]Enrollment 1516s2'!$E$2:$F$4018, 2, FALSE), "")</f>
        <v>646</v>
      </c>
    </row>
    <row r="1468" spans="1:7" x14ac:dyDescent="0.35">
      <c r="A1468">
        <v>52</v>
      </c>
      <c r="B1468" t="s">
        <v>1711</v>
      </c>
      <c r="C1468" s="5" t="s">
        <v>1305</v>
      </c>
      <c r="D1468" t="s">
        <v>1717</v>
      </c>
      <c r="E1468" t="s">
        <v>14</v>
      </c>
      <c r="F1468" t="str">
        <f t="shared" si="22"/>
        <v>520321</v>
      </c>
      <c r="G1468" s="6">
        <f>IFERROR(VLOOKUP(F1468, '[1]Enrollment 1516s2'!$E$2:$F$4018, 2, FALSE), "")</f>
        <v>675</v>
      </c>
    </row>
    <row r="1469" spans="1:7" x14ac:dyDescent="0.35">
      <c r="A1469">
        <v>52</v>
      </c>
      <c r="B1469" t="s">
        <v>1711</v>
      </c>
      <c r="C1469" s="5" t="s">
        <v>37</v>
      </c>
      <c r="D1469" t="s">
        <v>1718</v>
      </c>
      <c r="E1469" t="s">
        <v>14</v>
      </c>
      <c r="F1469" t="str">
        <f t="shared" si="22"/>
        <v>520431</v>
      </c>
      <c r="G1469" s="6">
        <f>IFERROR(VLOOKUP(F1469, '[1]Enrollment 1516s2'!$E$2:$F$4018, 2, FALSE), "")</f>
        <v>1705</v>
      </c>
    </row>
    <row r="1470" spans="1:7" x14ac:dyDescent="0.35">
      <c r="A1470">
        <v>52</v>
      </c>
      <c r="B1470" t="s">
        <v>1711</v>
      </c>
      <c r="C1470" s="5" t="s">
        <v>481</v>
      </c>
      <c r="D1470" t="s">
        <v>1719</v>
      </c>
      <c r="E1470" t="s">
        <v>9</v>
      </c>
      <c r="F1470" t="str">
        <f t="shared" si="22"/>
        <v>520441</v>
      </c>
      <c r="G1470" s="6">
        <f>IFERROR(VLOOKUP(F1470, '[1]Enrollment 1516s2'!$E$2:$F$4018, 2, FALSE), "")</f>
        <v>535</v>
      </c>
    </row>
    <row r="1471" spans="1:7" x14ac:dyDescent="0.35">
      <c r="A1471">
        <v>52</v>
      </c>
      <c r="B1471" t="s">
        <v>1711</v>
      </c>
      <c r="C1471" s="5" t="s">
        <v>53</v>
      </c>
      <c r="D1471" t="s">
        <v>1720</v>
      </c>
      <c r="E1471" t="s">
        <v>9</v>
      </c>
      <c r="F1471" t="str">
        <f t="shared" si="22"/>
        <v>520531</v>
      </c>
      <c r="G1471" s="6">
        <f>IFERROR(VLOOKUP(F1471, '[1]Enrollment 1516s2'!$E$2:$F$4018, 2, FALSE), "")</f>
        <v>1091</v>
      </c>
    </row>
    <row r="1472" spans="1:7" x14ac:dyDescent="0.35">
      <c r="A1472">
        <v>52</v>
      </c>
      <c r="B1472" t="s">
        <v>1711</v>
      </c>
      <c r="C1472" s="5" t="s">
        <v>107</v>
      </c>
      <c r="D1472" t="s">
        <v>1721</v>
      </c>
      <c r="E1472" t="s">
        <v>9</v>
      </c>
      <c r="F1472" t="str">
        <f t="shared" si="22"/>
        <v>520731</v>
      </c>
      <c r="G1472" s="6">
        <f>IFERROR(VLOOKUP(F1472, '[1]Enrollment 1516s2'!$E$2:$F$4018, 2, FALSE), "")</f>
        <v>825</v>
      </c>
    </row>
    <row r="1473" spans="1:7" x14ac:dyDescent="0.35">
      <c r="A1473">
        <v>52</v>
      </c>
      <c r="B1473" t="s">
        <v>1711</v>
      </c>
      <c r="C1473" s="5" t="s">
        <v>111</v>
      </c>
      <c r="D1473" t="s">
        <v>1722</v>
      </c>
      <c r="E1473" t="s">
        <v>14</v>
      </c>
      <c r="F1473" t="str">
        <f t="shared" si="22"/>
        <v>520751</v>
      </c>
      <c r="G1473" s="6">
        <f>IFERROR(VLOOKUP(F1473, '[1]Enrollment 1516s2'!$E$2:$F$4018, 2, FALSE), "")</f>
        <v>2102</v>
      </c>
    </row>
    <row r="1474" spans="1:7" x14ac:dyDescent="0.35">
      <c r="A1474">
        <v>52</v>
      </c>
      <c r="B1474" t="s">
        <v>1711</v>
      </c>
      <c r="C1474" s="5" t="s">
        <v>218</v>
      </c>
      <c r="D1474" t="s">
        <v>1723</v>
      </c>
      <c r="E1474" t="s">
        <v>9</v>
      </c>
      <c r="F1474" t="str">
        <f t="shared" si="22"/>
        <v>520851</v>
      </c>
      <c r="G1474" s="6">
        <f>IFERROR(VLOOKUP(F1474, '[1]Enrollment 1516s2'!$E$2:$F$4018, 2, FALSE), "")</f>
        <v>698</v>
      </c>
    </row>
    <row r="1475" spans="1:7" x14ac:dyDescent="0.35">
      <c r="A1475">
        <v>52</v>
      </c>
      <c r="B1475" t="s">
        <v>1711</v>
      </c>
      <c r="C1475" s="5" t="s">
        <v>1452</v>
      </c>
      <c r="D1475" t="s">
        <v>1724</v>
      </c>
      <c r="E1475" t="s">
        <v>9</v>
      </c>
      <c r="F1475" t="str">
        <f t="shared" ref="F1475:F1538" si="23">A1475&amp;C1475</f>
        <v>520991</v>
      </c>
      <c r="G1475" s="6">
        <f>IFERROR(VLOOKUP(F1475, '[1]Enrollment 1516s2'!$E$2:$F$4018, 2, FALSE), "")</f>
        <v>769</v>
      </c>
    </row>
    <row r="1476" spans="1:7" x14ac:dyDescent="0.35">
      <c r="A1476">
        <v>52</v>
      </c>
      <c r="B1476" t="s">
        <v>1711</v>
      </c>
      <c r="C1476" s="4">
        <v>1081</v>
      </c>
      <c r="D1476" t="s">
        <v>1725</v>
      </c>
      <c r="E1476" t="s">
        <v>14</v>
      </c>
      <c r="F1476" t="str">
        <f t="shared" si="23"/>
        <v>521081</v>
      </c>
      <c r="G1476" s="6">
        <f>IFERROR(VLOOKUP(F1476, '[1]Enrollment 1516s2'!$E$2:$F$4018, 2, FALSE), "")</f>
        <v>1406</v>
      </c>
    </row>
    <row r="1477" spans="1:7" x14ac:dyDescent="0.35">
      <c r="A1477">
        <v>52</v>
      </c>
      <c r="B1477" t="s">
        <v>1711</v>
      </c>
      <c r="C1477" s="4">
        <v>1091</v>
      </c>
      <c r="D1477" t="s">
        <v>1726</v>
      </c>
      <c r="E1477" t="s">
        <v>14</v>
      </c>
      <c r="F1477" t="str">
        <f t="shared" si="23"/>
        <v>521091</v>
      </c>
      <c r="G1477" s="6">
        <f>IFERROR(VLOOKUP(F1477, '[1]Enrollment 1516s2'!$E$2:$F$4018, 2, FALSE), "")</f>
        <v>1076</v>
      </c>
    </row>
    <row r="1478" spans="1:7" x14ac:dyDescent="0.35">
      <c r="A1478">
        <v>52</v>
      </c>
      <c r="B1478" t="s">
        <v>1711</v>
      </c>
      <c r="C1478" s="4">
        <v>1281</v>
      </c>
      <c r="D1478" t="s">
        <v>1727</v>
      </c>
      <c r="E1478" t="s">
        <v>14</v>
      </c>
      <c r="F1478" t="str">
        <f t="shared" si="23"/>
        <v>521281</v>
      </c>
      <c r="G1478" s="6">
        <f>IFERROR(VLOOKUP(F1478, '[1]Enrollment 1516s2'!$E$2:$F$4018, 2, FALSE), "")</f>
        <v>1104</v>
      </c>
    </row>
    <row r="1479" spans="1:7" x14ac:dyDescent="0.35">
      <c r="A1479">
        <v>52</v>
      </c>
      <c r="B1479" t="s">
        <v>1711</v>
      </c>
      <c r="C1479" s="4">
        <v>1331</v>
      </c>
      <c r="D1479" t="s">
        <v>1728</v>
      </c>
      <c r="E1479" t="s">
        <v>9</v>
      </c>
      <c r="F1479" t="str">
        <f t="shared" si="23"/>
        <v>521331</v>
      </c>
      <c r="G1479" s="6">
        <f>IFERROR(VLOOKUP(F1479, '[1]Enrollment 1516s2'!$E$2:$F$4018, 2, FALSE), "")</f>
        <v>538</v>
      </c>
    </row>
    <row r="1480" spans="1:7" x14ac:dyDescent="0.35">
      <c r="A1480">
        <v>52</v>
      </c>
      <c r="B1480" t="s">
        <v>1711</v>
      </c>
      <c r="C1480" s="4">
        <v>1421</v>
      </c>
      <c r="D1480" t="s">
        <v>1729</v>
      </c>
      <c r="E1480" t="s">
        <v>14</v>
      </c>
      <c r="F1480" t="str">
        <f t="shared" si="23"/>
        <v>521421</v>
      </c>
      <c r="G1480" s="6">
        <f>IFERROR(VLOOKUP(F1480, '[1]Enrollment 1516s2'!$E$2:$F$4018, 2, FALSE), "")</f>
        <v>692</v>
      </c>
    </row>
    <row r="1481" spans="1:7" x14ac:dyDescent="0.35">
      <c r="A1481">
        <v>52</v>
      </c>
      <c r="B1481" t="s">
        <v>1711</v>
      </c>
      <c r="C1481" s="4">
        <v>1471</v>
      </c>
      <c r="D1481" t="s">
        <v>1730</v>
      </c>
      <c r="E1481" t="s">
        <v>9</v>
      </c>
      <c r="F1481" t="str">
        <f t="shared" si="23"/>
        <v>521471</v>
      </c>
      <c r="G1481" s="6">
        <f>IFERROR(VLOOKUP(F1481, '[1]Enrollment 1516s2'!$E$2:$F$4018, 2, FALSE), "")</f>
        <v>584</v>
      </c>
    </row>
    <row r="1482" spans="1:7" x14ac:dyDescent="0.35">
      <c r="A1482">
        <v>52</v>
      </c>
      <c r="B1482" t="s">
        <v>1711</v>
      </c>
      <c r="C1482" s="4">
        <v>1481</v>
      </c>
      <c r="D1482" t="s">
        <v>1731</v>
      </c>
      <c r="E1482" t="s">
        <v>9</v>
      </c>
      <c r="F1482" t="str">
        <f t="shared" si="23"/>
        <v>521481</v>
      </c>
      <c r="G1482" s="6">
        <f>IFERROR(VLOOKUP(F1482, '[1]Enrollment 1516s2'!$E$2:$F$4018, 2, FALSE), "")</f>
        <v>663</v>
      </c>
    </row>
    <row r="1483" spans="1:7" x14ac:dyDescent="0.35">
      <c r="A1483">
        <v>52</v>
      </c>
      <c r="B1483" t="s">
        <v>1711</v>
      </c>
      <c r="C1483" s="4">
        <v>1781</v>
      </c>
      <c r="D1483" t="s">
        <v>1732</v>
      </c>
      <c r="E1483" t="s">
        <v>9</v>
      </c>
      <c r="F1483" t="str">
        <f t="shared" si="23"/>
        <v>521781</v>
      </c>
      <c r="G1483" s="6">
        <f>IFERROR(VLOOKUP(F1483, '[1]Enrollment 1516s2'!$E$2:$F$4018, 2, FALSE), "")</f>
        <v>622</v>
      </c>
    </row>
    <row r="1484" spans="1:7" x14ac:dyDescent="0.35">
      <c r="A1484">
        <v>52</v>
      </c>
      <c r="B1484" t="s">
        <v>1711</v>
      </c>
      <c r="C1484" s="4">
        <v>1821</v>
      </c>
      <c r="D1484" t="s">
        <v>1733</v>
      </c>
      <c r="E1484" t="s">
        <v>9</v>
      </c>
      <c r="F1484" t="str">
        <f t="shared" si="23"/>
        <v>521821</v>
      </c>
      <c r="G1484" s="6">
        <f>IFERROR(VLOOKUP(F1484, '[1]Enrollment 1516s2'!$E$2:$F$4018, 2, FALSE), "")</f>
        <v>578</v>
      </c>
    </row>
    <row r="1485" spans="1:7" x14ac:dyDescent="0.35">
      <c r="A1485">
        <v>52</v>
      </c>
      <c r="B1485" t="s">
        <v>1711</v>
      </c>
      <c r="C1485" s="4">
        <v>1961</v>
      </c>
      <c r="D1485" t="s">
        <v>1734</v>
      </c>
      <c r="E1485" t="s">
        <v>9</v>
      </c>
      <c r="F1485" t="str">
        <f t="shared" si="23"/>
        <v>521961</v>
      </c>
      <c r="G1485" s="6">
        <f>IFERROR(VLOOKUP(F1485, '[1]Enrollment 1516s2'!$E$2:$F$4018, 2, FALSE), "")</f>
        <v>348</v>
      </c>
    </row>
    <row r="1486" spans="1:7" x14ac:dyDescent="0.35">
      <c r="A1486">
        <v>52</v>
      </c>
      <c r="B1486" t="s">
        <v>1711</v>
      </c>
      <c r="C1486" s="4">
        <v>2031</v>
      </c>
      <c r="D1486" t="s">
        <v>1735</v>
      </c>
      <c r="E1486" t="s">
        <v>14</v>
      </c>
      <c r="F1486" t="str">
        <f t="shared" si="23"/>
        <v>522031</v>
      </c>
      <c r="G1486" s="6">
        <f>IFERROR(VLOOKUP(F1486, '[1]Enrollment 1516s2'!$E$2:$F$4018, 2, FALSE), "")</f>
        <v>1173</v>
      </c>
    </row>
    <row r="1487" spans="1:7" x14ac:dyDescent="0.35">
      <c r="A1487">
        <v>52</v>
      </c>
      <c r="B1487" t="s">
        <v>1711</v>
      </c>
      <c r="C1487" s="4">
        <v>2081</v>
      </c>
      <c r="D1487" t="s">
        <v>1736</v>
      </c>
      <c r="E1487" t="s">
        <v>14</v>
      </c>
      <c r="F1487" t="str">
        <f t="shared" si="23"/>
        <v>522081</v>
      </c>
      <c r="G1487" s="6">
        <f>IFERROR(VLOOKUP(F1487, '[1]Enrollment 1516s2'!$E$2:$F$4018, 2, FALSE), "")</f>
        <v>1587</v>
      </c>
    </row>
    <row r="1488" spans="1:7" x14ac:dyDescent="0.35">
      <c r="A1488">
        <v>52</v>
      </c>
      <c r="B1488" t="s">
        <v>1711</v>
      </c>
      <c r="C1488" s="4">
        <v>2261</v>
      </c>
      <c r="D1488" t="s">
        <v>1737</v>
      </c>
      <c r="E1488" t="s">
        <v>9</v>
      </c>
      <c r="F1488" t="str">
        <f t="shared" si="23"/>
        <v>522261</v>
      </c>
      <c r="G1488" s="6">
        <f>IFERROR(VLOOKUP(F1488, '[1]Enrollment 1516s2'!$E$2:$F$4018, 2, FALSE), "")</f>
        <v>1389</v>
      </c>
    </row>
    <row r="1489" spans="1:7" x14ac:dyDescent="0.35">
      <c r="A1489">
        <v>52</v>
      </c>
      <c r="B1489" t="s">
        <v>1711</v>
      </c>
      <c r="C1489" s="4">
        <v>2641</v>
      </c>
      <c r="D1489" t="s">
        <v>1738</v>
      </c>
      <c r="E1489" t="s">
        <v>14</v>
      </c>
      <c r="F1489" t="str">
        <f t="shared" si="23"/>
        <v>522641</v>
      </c>
      <c r="G1489" s="6">
        <f>IFERROR(VLOOKUP(F1489, '[1]Enrollment 1516s2'!$E$2:$F$4018, 2, FALSE), "")</f>
        <v>1801</v>
      </c>
    </row>
    <row r="1490" spans="1:7" x14ac:dyDescent="0.35">
      <c r="A1490">
        <v>52</v>
      </c>
      <c r="B1490" t="s">
        <v>1711</v>
      </c>
      <c r="C1490" s="4">
        <v>2691</v>
      </c>
      <c r="D1490" t="s">
        <v>1739</v>
      </c>
      <c r="E1490" t="s">
        <v>14</v>
      </c>
      <c r="F1490" t="str">
        <f t="shared" si="23"/>
        <v>522691</v>
      </c>
      <c r="G1490" s="6">
        <f>IFERROR(VLOOKUP(F1490, '[1]Enrollment 1516s2'!$E$2:$F$4018, 2, FALSE), "")</f>
        <v>334</v>
      </c>
    </row>
    <row r="1491" spans="1:7" x14ac:dyDescent="0.35">
      <c r="A1491">
        <v>52</v>
      </c>
      <c r="B1491" t="s">
        <v>1711</v>
      </c>
      <c r="C1491" s="4">
        <v>2791</v>
      </c>
      <c r="D1491" t="s">
        <v>1015</v>
      </c>
      <c r="E1491" t="s">
        <v>14</v>
      </c>
      <c r="F1491" t="str">
        <f t="shared" si="23"/>
        <v>522791</v>
      </c>
      <c r="G1491" s="6">
        <f>IFERROR(VLOOKUP(F1491, '[1]Enrollment 1516s2'!$E$2:$F$4018, 2, FALSE), "")</f>
        <v>603</v>
      </c>
    </row>
    <row r="1492" spans="1:7" x14ac:dyDescent="0.35">
      <c r="A1492">
        <v>52</v>
      </c>
      <c r="B1492" t="s">
        <v>1711</v>
      </c>
      <c r="C1492" s="4">
        <v>2921</v>
      </c>
      <c r="D1492" t="s">
        <v>1740</v>
      </c>
      <c r="E1492" t="s">
        <v>9</v>
      </c>
      <c r="F1492" t="str">
        <f t="shared" si="23"/>
        <v>522921</v>
      </c>
      <c r="G1492" s="6">
        <f>IFERROR(VLOOKUP(F1492, '[1]Enrollment 1516s2'!$E$2:$F$4018, 2, FALSE), "")</f>
        <v>720</v>
      </c>
    </row>
    <row r="1493" spans="1:7" x14ac:dyDescent="0.35">
      <c r="A1493">
        <v>52</v>
      </c>
      <c r="B1493" t="s">
        <v>1711</v>
      </c>
      <c r="C1493" s="4">
        <v>2961</v>
      </c>
      <c r="D1493" t="s">
        <v>1741</v>
      </c>
      <c r="E1493" t="s">
        <v>9</v>
      </c>
      <c r="F1493" t="str">
        <f t="shared" si="23"/>
        <v>522961</v>
      </c>
      <c r="G1493" s="6">
        <f>IFERROR(VLOOKUP(F1493, '[1]Enrollment 1516s2'!$E$2:$F$4018, 2, FALSE), "")</f>
        <v>553</v>
      </c>
    </row>
    <row r="1494" spans="1:7" x14ac:dyDescent="0.35">
      <c r="A1494">
        <v>52</v>
      </c>
      <c r="B1494" t="s">
        <v>1711</v>
      </c>
      <c r="C1494" s="4">
        <v>3021</v>
      </c>
      <c r="D1494" t="s">
        <v>1742</v>
      </c>
      <c r="E1494" t="s">
        <v>9</v>
      </c>
      <c r="F1494" t="str">
        <f t="shared" si="23"/>
        <v>523021</v>
      </c>
      <c r="G1494" s="6">
        <f>IFERROR(VLOOKUP(F1494, '[1]Enrollment 1516s2'!$E$2:$F$4018, 2, FALSE), "")</f>
        <v>321</v>
      </c>
    </row>
    <row r="1495" spans="1:7" x14ac:dyDescent="0.35">
      <c r="A1495">
        <v>52</v>
      </c>
      <c r="B1495" t="s">
        <v>1711</v>
      </c>
      <c r="C1495" s="4">
        <v>3031</v>
      </c>
      <c r="D1495" t="s">
        <v>1743</v>
      </c>
      <c r="E1495" t="s">
        <v>9</v>
      </c>
      <c r="F1495" t="str">
        <f t="shared" si="23"/>
        <v>523031</v>
      </c>
      <c r="G1495" s="6">
        <f>IFERROR(VLOOKUP(F1495, '[1]Enrollment 1516s2'!$E$2:$F$4018, 2, FALSE), "")</f>
        <v>1709</v>
      </c>
    </row>
    <row r="1496" spans="1:7" x14ac:dyDescent="0.35">
      <c r="A1496">
        <v>52</v>
      </c>
      <c r="B1496" t="s">
        <v>1711</v>
      </c>
      <c r="C1496" s="4">
        <v>3041</v>
      </c>
      <c r="D1496" t="s">
        <v>1287</v>
      </c>
      <c r="E1496" t="s">
        <v>14</v>
      </c>
      <c r="F1496" t="str">
        <f t="shared" si="23"/>
        <v>523041</v>
      </c>
      <c r="G1496" s="6">
        <f>IFERROR(VLOOKUP(F1496, '[1]Enrollment 1516s2'!$E$2:$F$4018, 2, FALSE), "")</f>
        <v>1242</v>
      </c>
    </row>
    <row r="1497" spans="1:7" x14ac:dyDescent="0.35">
      <c r="A1497">
        <v>52</v>
      </c>
      <c r="B1497" t="s">
        <v>1711</v>
      </c>
      <c r="C1497" s="4">
        <v>3071</v>
      </c>
      <c r="D1497" t="s">
        <v>1744</v>
      </c>
      <c r="E1497" t="s">
        <v>9</v>
      </c>
      <c r="F1497" t="str">
        <f t="shared" si="23"/>
        <v>523071</v>
      </c>
      <c r="G1497" s="6">
        <f>IFERROR(VLOOKUP(F1497, '[1]Enrollment 1516s2'!$E$2:$F$4018, 2, FALSE), "")</f>
        <v>774</v>
      </c>
    </row>
    <row r="1498" spans="1:7" x14ac:dyDescent="0.35">
      <c r="A1498">
        <v>52</v>
      </c>
      <c r="B1498" t="s">
        <v>1711</v>
      </c>
      <c r="C1498" s="4">
        <v>3131</v>
      </c>
      <c r="D1498" t="s">
        <v>1745</v>
      </c>
      <c r="E1498" t="s">
        <v>9</v>
      </c>
      <c r="F1498" t="str">
        <f t="shared" si="23"/>
        <v>523131</v>
      </c>
      <c r="G1498" s="6">
        <f>IFERROR(VLOOKUP(F1498, '[1]Enrollment 1516s2'!$E$2:$F$4018, 2, FALSE), "")</f>
        <v>536</v>
      </c>
    </row>
    <row r="1499" spans="1:7" x14ac:dyDescent="0.35">
      <c r="A1499">
        <v>52</v>
      </c>
      <c r="B1499" t="s">
        <v>1711</v>
      </c>
      <c r="C1499" s="4">
        <v>3191</v>
      </c>
      <c r="D1499" t="s">
        <v>1746</v>
      </c>
      <c r="E1499" t="s">
        <v>9</v>
      </c>
      <c r="F1499" t="str">
        <f t="shared" si="23"/>
        <v>523191</v>
      </c>
      <c r="G1499" s="6">
        <f>IFERROR(VLOOKUP(F1499, '[1]Enrollment 1516s2'!$E$2:$F$4018, 2, FALSE), "")</f>
        <v>1350</v>
      </c>
    </row>
    <row r="1500" spans="1:7" x14ac:dyDescent="0.35">
      <c r="A1500">
        <v>52</v>
      </c>
      <c r="B1500" t="s">
        <v>1711</v>
      </c>
      <c r="C1500" s="4">
        <v>3281</v>
      </c>
      <c r="D1500" t="s">
        <v>1747</v>
      </c>
      <c r="E1500" t="s">
        <v>9</v>
      </c>
      <c r="F1500" t="str">
        <f t="shared" si="23"/>
        <v>523281</v>
      </c>
      <c r="G1500" s="6">
        <f>IFERROR(VLOOKUP(F1500, '[1]Enrollment 1516s2'!$E$2:$F$4018, 2, FALSE), "")</f>
        <v>464</v>
      </c>
    </row>
    <row r="1501" spans="1:7" x14ac:dyDescent="0.35">
      <c r="A1501">
        <v>52</v>
      </c>
      <c r="B1501" t="s">
        <v>1711</v>
      </c>
      <c r="C1501" s="4">
        <v>3361</v>
      </c>
      <c r="D1501" t="s">
        <v>1748</v>
      </c>
      <c r="E1501" t="s">
        <v>14</v>
      </c>
      <c r="F1501" t="str">
        <f t="shared" si="23"/>
        <v>523361</v>
      </c>
      <c r="G1501" s="6">
        <f>IFERROR(VLOOKUP(F1501, '[1]Enrollment 1516s2'!$E$2:$F$4018, 2, FALSE), "")</f>
        <v>660</v>
      </c>
    </row>
    <row r="1502" spans="1:7" x14ac:dyDescent="0.35">
      <c r="A1502">
        <v>52</v>
      </c>
      <c r="B1502" t="s">
        <v>1711</v>
      </c>
      <c r="C1502" s="4">
        <v>3421</v>
      </c>
      <c r="D1502" t="s">
        <v>1749</v>
      </c>
      <c r="E1502" t="s">
        <v>14</v>
      </c>
      <c r="F1502" t="str">
        <f t="shared" si="23"/>
        <v>523421</v>
      </c>
      <c r="G1502" s="6">
        <f>IFERROR(VLOOKUP(F1502, '[1]Enrollment 1516s2'!$E$2:$F$4018, 2, FALSE), "")</f>
        <v>1985</v>
      </c>
    </row>
    <row r="1503" spans="1:7" x14ac:dyDescent="0.35">
      <c r="A1503">
        <v>52</v>
      </c>
      <c r="B1503" t="s">
        <v>1711</v>
      </c>
      <c r="C1503" s="4">
        <v>3431</v>
      </c>
      <c r="D1503" t="s">
        <v>1750</v>
      </c>
      <c r="E1503" t="s">
        <v>9</v>
      </c>
      <c r="F1503" t="str">
        <f t="shared" si="23"/>
        <v>523431</v>
      </c>
      <c r="G1503" s="6">
        <f>IFERROR(VLOOKUP(F1503, '[1]Enrollment 1516s2'!$E$2:$F$4018, 2, FALSE), "")</f>
        <v>807</v>
      </c>
    </row>
    <row r="1504" spans="1:7" x14ac:dyDescent="0.35">
      <c r="A1504">
        <v>52</v>
      </c>
      <c r="B1504" t="s">
        <v>1711</v>
      </c>
      <c r="C1504" s="4">
        <v>3511</v>
      </c>
      <c r="D1504" t="s">
        <v>1751</v>
      </c>
      <c r="E1504" t="s">
        <v>9</v>
      </c>
      <c r="F1504" t="str">
        <f t="shared" si="23"/>
        <v>523511</v>
      </c>
      <c r="G1504" s="6">
        <f>IFERROR(VLOOKUP(F1504, '[1]Enrollment 1516s2'!$E$2:$F$4018, 2, FALSE), "")</f>
        <v>828</v>
      </c>
    </row>
    <row r="1505" spans="1:7" x14ac:dyDescent="0.35">
      <c r="A1505">
        <v>52</v>
      </c>
      <c r="B1505" t="s">
        <v>1711</v>
      </c>
      <c r="C1505" s="4">
        <v>3731</v>
      </c>
      <c r="D1505" t="s">
        <v>1752</v>
      </c>
      <c r="E1505" t="s">
        <v>14</v>
      </c>
      <c r="F1505" t="str">
        <f t="shared" si="23"/>
        <v>523731</v>
      </c>
      <c r="G1505" s="6">
        <f>IFERROR(VLOOKUP(F1505, '[1]Enrollment 1516s2'!$E$2:$F$4018, 2, FALSE), "")</f>
        <v>616</v>
      </c>
    </row>
    <row r="1506" spans="1:7" x14ac:dyDescent="0.35">
      <c r="A1506">
        <v>52</v>
      </c>
      <c r="B1506" t="s">
        <v>1711</v>
      </c>
      <c r="C1506" s="4">
        <v>3741</v>
      </c>
      <c r="D1506" t="s">
        <v>1753</v>
      </c>
      <c r="E1506" t="s">
        <v>9</v>
      </c>
      <c r="F1506" t="str">
        <f t="shared" si="23"/>
        <v>523741</v>
      </c>
      <c r="G1506" s="6">
        <f>IFERROR(VLOOKUP(F1506, '[1]Enrollment 1516s2'!$E$2:$F$4018, 2, FALSE), "")</f>
        <v>1241</v>
      </c>
    </row>
    <row r="1507" spans="1:7" x14ac:dyDescent="0.35">
      <c r="A1507">
        <v>52</v>
      </c>
      <c r="B1507" t="s">
        <v>1711</v>
      </c>
      <c r="C1507" s="4">
        <v>3761</v>
      </c>
      <c r="D1507" t="s">
        <v>1754</v>
      </c>
      <c r="E1507" t="s">
        <v>9</v>
      </c>
      <c r="F1507" t="str">
        <f t="shared" si="23"/>
        <v>523761</v>
      </c>
      <c r="G1507" s="6">
        <f>IFERROR(VLOOKUP(F1507, '[1]Enrollment 1516s2'!$E$2:$F$4018, 2, FALSE), "")</f>
        <v>586</v>
      </c>
    </row>
    <row r="1508" spans="1:7" x14ac:dyDescent="0.35">
      <c r="A1508">
        <v>52</v>
      </c>
      <c r="B1508" t="s">
        <v>1711</v>
      </c>
      <c r="C1508" s="4">
        <v>3781</v>
      </c>
      <c r="D1508" t="s">
        <v>1755</v>
      </c>
      <c r="E1508" t="s">
        <v>9</v>
      </c>
      <c r="F1508" t="str">
        <f t="shared" si="23"/>
        <v>523781</v>
      </c>
      <c r="G1508" s="6">
        <f>IFERROR(VLOOKUP(F1508, '[1]Enrollment 1516s2'!$E$2:$F$4018, 2, FALSE), "")</f>
        <v>2059</v>
      </c>
    </row>
    <row r="1509" spans="1:7" x14ac:dyDescent="0.35">
      <c r="A1509">
        <v>52</v>
      </c>
      <c r="B1509" t="s">
        <v>1711</v>
      </c>
      <c r="C1509" s="4">
        <v>3851</v>
      </c>
      <c r="D1509" t="s">
        <v>1756</v>
      </c>
      <c r="E1509" t="s">
        <v>14</v>
      </c>
      <c r="F1509" t="str">
        <f t="shared" si="23"/>
        <v>523851</v>
      </c>
      <c r="G1509" s="6">
        <f>IFERROR(VLOOKUP(F1509, '[1]Enrollment 1516s2'!$E$2:$F$4018, 2, FALSE), "")</f>
        <v>425</v>
      </c>
    </row>
    <row r="1510" spans="1:7" x14ac:dyDescent="0.35">
      <c r="A1510">
        <v>52</v>
      </c>
      <c r="B1510" t="s">
        <v>1711</v>
      </c>
      <c r="C1510" s="4">
        <v>3911</v>
      </c>
      <c r="D1510" t="s">
        <v>1757</v>
      </c>
      <c r="E1510" t="s">
        <v>14</v>
      </c>
      <c r="F1510" t="str">
        <f t="shared" si="23"/>
        <v>523911</v>
      </c>
      <c r="G1510" s="6">
        <f>IFERROR(VLOOKUP(F1510, '[1]Enrollment 1516s2'!$E$2:$F$4018, 2, FALSE), "")</f>
        <v>602</v>
      </c>
    </row>
    <row r="1511" spans="1:7" x14ac:dyDescent="0.35">
      <c r="A1511">
        <v>52</v>
      </c>
      <c r="B1511" t="s">
        <v>1711</v>
      </c>
      <c r="C1511" s="4">
        <v>3921</v>
      </c>
      <c r="D1511" t="s">
        <v>1758</v>
      </c>
      <c r="E1511" t="s">
        <v>14</v>
      </c>
      <c r="F1511" t="str">
        <f t="shared" si="23"/>
        <v>523921</v>
      </c>
      <c r="G1511" s="6">
        <f>IFERROR(VLOOKUP(F1511, '[1]Enrollment 1516s2'!$E$2:$F$4018, 2, FALSE), "")</f>
        <v>2090</v>
      </c>
    </row>
    <row r="1512" spans="1:7" x14ac:dyDescent="0.35">
      <c r="A1512">
        <v>52</v>
      </c>
      <c r="B1512" t="s">
        <v>1711</v>
      </c>
      <c r="C1512" s="4">
        <v>4021</v>
      </c>
      <c r="D1512" t="s">
        <v>1759</v>
      </c>
      <c r="E1512" t="s">
        <v>14</v>
      </c>
      <c r="F1512" t="str">
        <f t="shared" si="23"/>
        <v>524021</v>
      </c>
      <c r="G1512" s="6">
        <f>IFERROR(VLOOKUP(F1512, '[1]Enrollment 1516s2'!$E$2:$F$4018, 2, FALSE), "")</f>
        <v>672</v>
      </c>
    </row>
    <row r="1513" spans="1:7" x14ac:dyDescent="0.35">
      <c r="A1513">
        <v>52</v>
      </c>
      <c r="B1513" t="s">
        <v>1711</v>
      </c>
      <c r="C1513" s="4">
        <v>4331</v>
      </c>
      <c r="D1513" t="s">
        <v>1760</v>
      </c>
      <c r="E1513" t="s">
        <v>14</v>
      </c>
      <c r="F1513" t="str">
        <f t="shared" si="23"/>
        <v>524331</v>
      </c>
      <c r="G1513" s="6">
        <f>IFERROR(VLOOKUP(F1513, '[1]Enrollment 1516s2'!$E$2:$F$4018, 2, FALSE), "")</f>
        <v>631</v>
      </c>
    </row>
    <row r="1514" spans="1:7" x14ac:dyDescent="0.35">
      <c r="A1514">
        <v>52</v>
      </c>
      <c r="B1514" t="s">
        <v>1711</v>
      </c>
      <c r="C1514" s="4">
        <v>4381</v>
      </c>
      <c r="D1514" t="s">
        <v>1761</v>
      </c>
      <c r="E1514" t="s">
        <v>14</v>
      </c>
      <c r="F1514" t="str">
        <f t="shared" si="23"/>
        <v>524381</v>
      </c>
      <c r="G1514" s="6">
        <f>IFERROR(VLOOKUP(F1514, '[1]Enrollment 1516s2'!$E$2:$F$4018, 2, FALSE), "")</f>
        <v>534</v>
      </c>
    </row>
    <row r="1515" spans="1:7" x14ac:dyDescent="0.35">
      <c r="A1515">
        <v>52</v>
      </c>
      <c r="B1515" t="s">
        <v>1711</v>
      </c>
      <c r="C1515" s="4">
        <v>4521</v>
      </c>
      <c r="D1515" t="s">
        <v>1762</v>
      </c>
      <c r="E1515" t="s">
        <v>9</v>
      </c>
      <c r="F1515" t="str">
        <f t="shared" si="23"/>
        <v>524521</v>
      </c>
      <c r="G1515" s="6">
        <f>IFERROR(VLOOKUP(F1515, '[1]Enrollment 1516s2'!$E$2:$F$4018, 2, FALSE), "")</f>
        <v>1389</v>
      </c>
    </row>
    <row r="1516" spans="1:7" x14ac:dyDescent="0.35">
      <c r="A1516">
        <v>52</v>
      </c>
      <c r="B1516" t="s">
        <v>1711</v>
      </c>
      <c r="C1516" s="4">
        <v>4581</v>
      </c>
      <c r="D1516" t="s">
        <v>1763</v>
      </c>
      <c r="E1516" t="s">
        <v>14</v>
      </c>
      <c r="F1516" t="str">
        <f t="shared" si="23"/>
        <v>524581</v>
      </c>
      <c r="G1516" s="6">
        <f>IFERROR(VLOOKUP(F1516, '[1]Enrollment 1516s2'!$E$2:$F$4018, 2, FALSE), "")</f>
        <v>870</v>
      </c>
    </row>
    <row r="1517" spans="1:7" x14ac:dyDescent="0.35">
      <c r="A1517">
        <v>52</v>
      </c>
      <c r="B1517" t="s">
        <v>1711</v>
      </c>
      <c r="C1517" s="4">
        <v>4631</v>
      </c>
      <c r="D1517" t="s">
        <v>1764</v>
      </c>
      <c r="E1517" t="s">
        <v>9</v>
      </c>
      <c r="F1517" t="str">
        <f t="shared" si="23"/>
        <v>524631</v>
      </c>
      <c r="G1517" s="6">
        <f>IFERROR(VLOOKUP(F1517, '[1]Enrollment 1516s2'!$E$2:$F$4018, 2, FALSE), "")</f>
        <v>895</v>
      </c>
    </row>
    <row r="1518" spans="1:7" x14ac:dyDescent="0.35">
      <c r="A1518">
        <v>52</v>
      </c>
      <c r="B1518" t="s">
        <v>1711</v>
      </c>
      <c r="C1518" s="4">
        <v>4661</v>
      </c>
      <c r="D1518" t="s">
        <v>1765</v>
      </c>
      <c r="E1518" t="s">
        <v>9</v>
      </c>
      <c r="F1518" t="str">
        <f t="shared" si="23"/>
        <v>524661</v>
      </c>
      <c r="G1518" s="6">
        <f>IFERROR(VLOOKUP(F1518, '[1]Enrollment 1516s2'!$E$2:$F$4018, 2, FALSE), "")</f>
        <v>272</v>
      </c>
    </row>
    <row r="1519" spans="1:7" x14ac:dyDescent="0.35">
      <c r="A1519">
        <v>52</v>
      </c>
      <c r="B1519" t="s">
        <v>1711</v>
      </c>
      <c r="C1519" s="4">
        <v>4681</v>
      </c>
      <c r="D1519" t="s">
        <v>1766</v>
      </c>
      <c r="E1519" t="s">
        <v>9</v>
      </c>
      <c r="F1519" t="str">
        <f t="shared" si="23"/>
        <v>524681</v>
      </c>
      <c r="G1519" s="6">
        <f>IFERROR(VLOOKUP(F1519, '[1]Enrollment 1516s2'!$E$2:$F$4018, 2, FALSE), "")</f>
        <v>2501</v>
      </c>
    </row>
    <row r="1520" spans="1:7" x14ac:dyDescent="0.35">
      <c r="A1520">
        <v>52</v>
      </c>
      <c r="B1520" t="s">
        <v>1711</v>
      </c>
      <c r="C1520" s="4">
        <v>6181</v>
      </c>
      <c r="D1520" t="s">
        <v>1767</v>
      </c>
      <c r="E1520" t="s">
        <v>9</v>
      </c>
      <c r="F1520" t="str">
        <f t="shared" si="23"/>
        <v>526181</v>
      </c>
      <c r="G1520" s="6">
        <f>IFERROR(VLOOKUP(F1520, '[1]Enrollment 1516s2'!$E$2:$F$4018, 2, FALSE), "")</f>
        <v>2192</v>
      </c>
    </row>
    <row r="1521" spans="1:7" x14ac:dyDescent="0.35">
      <c r="A1521">
        <v>52</v>
      </c>
      <c r="B1521" t="s">
        <v>1711</v>
      </c>
      <c r="C1521" s="4">
        <v>6251</v>
      </c>
      <c r="D1521" t="s">
        <v>1768</v>
      </c>
      <c r="E1521" t="s">
        <v>14</v>
      </c>
      <c r="F1521" t="str">
        <f t="shared" si="23"/>
        <v>526251</v>
      </c>
      <c r="G1521" s="6">
        <f>IFERROR(VLOOKUP(F1521, '[1]Enrollment 1516s2'!$E$2:$F$4018, 2, FALSE), "")</f>
        <v>682</v>
      </c>
    </row>
    <row r="1522" spans="1:7" x14ac:dyDescent="0.35">
      <c r="A1522">
        <v>52</v>
      </c>
      <c r="B1522" t="s">
        <v>1711</v>
      </c>
      <c r="C1522" s="4">
        <v>6261</v>
      </c>
      <c r="D1522" t="s">
        <v>1769</v>
      </c>
      <c r="E1522" t="s">
        <v>9</v>
      </c>
      <c r="F1522" t="str">
        <f t="shared" si="23"/>
        <v>526261</v>
      </c>
      <c r="G1522" s="6">
        <f>IFERROR(VLOOKUP(F1522, '[1]Enrollment 1516s2'!$E$2:$F$4018, 2, FALSE), "")</f>
        <v>826</v>
      </c>
    </row>
    <row r="1523" spans="1:7" x14ac:dyDescent="0.35">
      <c r="A1523">
        <v>52</v>
      </c>
      <c r="B1523" t="s">
        <v>1711</v>
      </c>
      <c r="C1523" s="4">
        <v>6271</v>
      </c>
      <c r="D1523" t="s">
        <v>1770</v>
      </c>
      <c r="E1523" t="s">
        <v>9</v>
      </c>
      <c r="F1523" t="str">
        <f t="shared" si="23"/>
        <v>526271</v>
      </c>
      <c r="G1523" s="6">
        <f>IFERROR(VLOOKUP(F1523, '[1]Enrollment 1516s2'!$E$2:$F$4018, 2, FALSE), "")</f>
        <v>641</v>
      </c>
    </row>
    <row r="1524" spans="1:7" x14ac:dyDescent="0.35">
      <c r="A1524">
        <v>52</v>
      </c>
      <c r="B1524" t="s">
        <v>1711</v>
      </c>
      <c r="C1524" s="4">
        <v>6281</v>
      </c>
      <c r="D1524" t="s">
        <v>1771</v>
      </c>
      <c r="E1524" t="s">
        <v>9</v>
      </c>
      <c r="F1524" t="str">
        <f t="shared" si="23"/>
        <v>526281</v>
      </c>
      <c r="G1524" s="6">
        <f>IFERROR(VLOOKUP(F1524, '[1]Enrollment 1516s2'!$E$2:$F$4018, 2, FALSE), "")</f>
        <v>615</v>
      </c>
    </row>
    <row r="1525" spans="1:7" x14ac:dyDescent="0.35">
      <c r="A1525">
        <v>52</v>
      </c>
      <c r="B1525" t="s">
        <v>1711</v>
      </c>
      <c r="C1525" s="4">
        <v>6311</v>
      </c>
      <c r="D1525" t="s">
        <v>1772</v>
      </c>
      <c r="E1525" t="s">
        <v>9</v>
      </c>
      <c r="F1525" t="str">
        <f t="shared" si="23"/>
        <v>526311</v>
      </c>
      <c r="G1525" s="6">
        <f>IFERROR(VLOOKUP(F1525, '[1]Enrollment 1516s2'!$E$2:$F$4018, 2, FALSE), "")</f>
        <v>327</v>
      </c>
    </row>
    <row r="1526" spans="1:7" x14ac:dyDescent="0.35">
      <c r="A1526">
        <v>52</v>
      </c>
      <c r="B1526" t="s">
        <v>1711</v>
      </c>
      <c r="C1526" s="4">
        <v>6391</v>
      </c>
      <c r="D1526" t="s">
        <v>1773</v>
      </c>
      <c r="E1526" t="s">
        <v>9</v>
      </c>
      <c r="F1526" t="str">
        <f t="shared" si="23"/>
        <v>526391</v>
      </c>
      <c r="G1526" s="6">
        <f>IFERROR(VLOOKUP(F1526, '[1]Enrollment 1516s2'!$E$2:$F$4018, 2, FALSE), "")</f>
        <v>396</v>
      </c>
    </row>
    <row r="1527" spans="1:7" x14ac:dyDescent="0.35">
      <c r="A1527">
        <v>52</v>
      </c>
      <c r="B1527" t="s">
        <v>1711</v>
      </c>
      <c r="C1527" s="4">
        <v>7131</v>
      </c>
      <c r="D1527" t="s">
        <v>1774</v>
      </c>
      <c r="E1527" t="s">
        <v>9</v>
      </c>
      <c r="F1527" t="str">
        <f t="shared" si="23"/>
        <v>527131</v>
      </c>
      <c r="G1527" s="6">
        <f>IFERROR(VLOOKUP(F1527, '[1]Enrollment 1516s2'!$E$2:$F$4018, 2, FALSE), "")</f>
        <v>240</v>
      </c>
    </row>
    <row r="1528" spans="1:7" x14ac:dyDescent="0.35">
      <c r="A1528">
        <v>52</v>
      </c>
      <c r="B1528" t="s">
        <v>1711</v>
      </c>
      <c r="C1528" s="4">
        <v>7151</v>
      </c>
      <c r="D1528" t="s">
        <v>1775</v>
      </c>
      <c r="E1528" t="s">
        <v>14</v>
      </c>
      <c r="F1528" t="str">
        <f t="shared" si="23"/>
        <v>527151</v>
      </c>
      <c r="G1528" s="6">
        <f>IFERROR(VLOOKUP(F1528, '[1]Enrollment 1516s2'!$E$2:$F$4018, 2, FALSE), "")</f>
        <v>402</v>
      </c>
    </row>
    <row r="1529" spans="1:7" x14ac:dyDescent="0.35">
      <c r="A1529">
        <v>52</v>
      </c>
      <c r="B1529" t="s">
        <v>1711</v>
      </c>
      <c r="C1529" s="4">
        <v>7171</v>
      </c>
      <c r="D1529" t="s">
        <v>1776</v>
      </c>
      <c r="E1529" t="s">
        <v>9</v>
      </c>
      <c r="F1529" t="str">
        <f t="shared" si="23"/>
        <v>527171</v>
      </c>
      <c r="G1529" s="6">
        <f>IFERROR(VLOOKUP(F1529, '[1]Enrollment 1516s2'!$E$2:$F$4018, 2, FALSE), "")</f>
        <v>440</v>
      </c>
    </row>
    <row r="1530" spans="1:7" x14ac:dyDescent="0.35">
      <c r="A1530">
        <v>52</v>
      </c>
      <c r="B1530" t="s">
        <v>1711</v>
      </c>
      <c r="C1530" s="4">
        <v>7181</v>
      </c>
      <c r="D1530" t="s">
        <v>1777</v>
      </c>
      <c r="E1530" t="s">
        <v>9</v>
      </c>
      <c r="F1530" t="str">
        <f t="shared" si="23"/>
        <v>527181</v>
      </c>
      <c r="G1530" s="6">
        <f>IFERROR(VLOOKUP(F1530, '[1]Enrollment 1516s2'!$E$2:$F$4018, 2, FALSE), "")</f>
        <v>416</v>
      </c>
    </row>
    <row r="1531" spans="1:7" x14ac:dyDescent="0.35">
      <c r="A1531">
        <v>52</v>
      </c>
      <c r="B1531" t="s">
        <v>1711</v>
      </c>
      <c r="C1531" s="4">
        <v>7191</v>
      </c>
      <c r="D1531" t="s">
        <v>1778</v>
      </c>
      <c r="E1531" t="s">
        <v>9</v>
      </c>
      <c r="F1531" t="str">
        <f t="shared" si="23"/>
        <v>527191</v>
      </c>
      <c r="G1531" s="6">
        <f>IFERROR(VLOOKUP(F1531, '[1]Enrollment 1516s2'!$E$2:$F$4018, 2, FALSE), "")</f>
        <v>241</v>
      </c>
    </row>
    <row r="1532" spans="1:7" x14ac:dyDescent="0.35">
      <c r="A1532">
        <v>52</v>
      </c>
      <c r="B1532" t="s">
        <v>1711</v>
      </c>
      <c r="C1532" s="4">
        <v>7201</v>
      </c>
      <c r="D1532" t="s">
        <v>1779</v>
      </c>
      <c r="E1532" t="s">
        <v>14</v>
      </c>
      <c r="F1532" t="str">
        <f t="shared" si="23"/>
        <v>527201</v>
      </c>
      <c r="G1532" s="6">
        <f>IFERROR(VLOOKUP(F1532, '[1]Enrollment 1516s2'!$E$2:$F$4018, 2, FALSE), "")</f>
        <v>71</v>
      </c>
    </row>
    <row r="1533" spans="1:7" x14ac:dyDescent="0.35">
      <c r="A1533">
        <v>52</v>
      </c>
      <c r="B1533" t="s">
        <v>1711</v>
      </c>
      <c r="C1533" s="4">
        <v>7271</v>
      </c>
      <c r="D1533" t="s">
        <v>1780</v>
      </c>
      <c r="E1533" t="s">
        <v>14</v>
      </c>
      <c r="F1533" t="str">
        <f t="shared" si="23"/>
        <v>527271</v>
      </c>
      <c r="G1533" s="6">
        <f>IFERROR(VLOOKUP(F1533, '[1]Enrollment 1516s2'!$E$2:$F$4018, 2, FALSE), "")</f>
        <v>324</v>
      </c>
    </row>
    <row r="1534" spans="1:7" x14ac:dyDescent="0.35">
      <c r="A1534">
        <v>52</v>
      </c>
      <c r="B1534" t="s">
        <v>1711</v>
      </c>
      <c r="C1534" s="4">
        <v>7281</v>
      </c>
      <c r="D1534" t="s">
        <v>1781</v>
      </c>
      <c r="E1534" t="s">
        <v>9</v>
      </c>
      <c r="F1534" t="str">
        <f t="shared" si="23"/>
        <v>527281</v>
      </c>
      <c r="G1534" s="6">
        <f>IFERROR(VLOOKUP(F1534, '[1]Enrollment 1516s2'!$E$2:$F$4018, 2, FALSE), "")</f>
        <v>364</v>
      </c>
    </row>
    <row r="1535" spans="1:7" x14ac:dyDescent="0.35">
      <c r="A1535">
        <v>52</v>
      </c>
      <c r="B1535" t="s">
        <v>1711</v>
      </c>
      <c r="C1535" s="4">
        <v>7291</v>
      </c>
      <c r="D1535" t="s">
        <v>1782</v>
      </c>
      <c r="E1535" t="s">
        <v>14</v>
      </c>
      <c r="F1535" t="str">
        <f t="shared" si="23"/>
        <v>527291</v>
      </c>
      <c r="G1535" s="6">
        <f>IFERROR(VLOOKUP(F1535, '[1]Enrollment 1516s2'!$E$2:$F$4018, 2, FALSE), "")</f>
        <v>584</v>
      </c>
    </row>
    <row r="1536" spans="1:7" x14ac:dyDescent="0.35">
      <c r="A1536">
        <v>52</v>
      </c>
      <c r="B1536" t="s">
        <v>1711</v>
      </c>
      <c r="C1536" s="4">
        <v>7331</v>
      </c>
      <c r="D1536" t="s">
        <v>1783</v>
      </c>
      <c r="E1536" t="s">
        <v>9</v>
      </c>
      <c r="F1536" t="str">
        <f t="shared" si="23"/>
        <v>527331</v>
      </c>
      <c r="G1536" s="6">
        <f>IFERROR(VLOOKUP(F1536, '[1]Enrollment 1516s2'!$E$2:$F$4018, 2, FALSE), "")</f>
        <v>156</v>
      </c>
    </row>
    <row r="1537" spans="1:7" x14ac:dyDescent="0.35">
      <c r="A1537">
        <v>52</v>
      </c>
      <c r="B1537" t="s">
        <v>1711</v>
      </c>
      <c r="C1537" s="4">
        <v>7371</v>
      </c>
      <c r="D1537" t="s">
        <v>1784</v>
      </c>
      <c r="E1537" t="s">
        <v>14</v>
      </c>
      <c r="F1537" t="str">
        <f t="shared" si="23"/>
        <v>527371</v>
      </c>
      <c r="G1537" s="6">
        <f>IFERROR(VLOOKUP(F1537, '[1]Enrollment 1516s2'!$E$2:$F$4018, 2, FALSE), "")</f>
        <v>94</v>
      </c>
    </row>
    <row r="1538" spans="1:7" x14ac:dyDescent="0.35">
      <c r="A1538">
        <v>52</v>
      </c>
      <c r="B1538" t="s">
        <v>1711</v>
      </c>
      <c r="C1538" s="4">
        <v>7381</v>
      </c>
      <c r="D1538" t="s">
        <v>1785</v>
      </c>
      <c r="E1538" t="s">
        <v>9</v>
      </c>
      <c r="F1538" t="str">
        <f t="shared" si="23"/>
        <v>527381</v>
      </c>
      <c r="G1538" s="6">
        <f>IFERROR(VLOOKUP(F1538, '[1]Enrollment 1516s2'!$E$2:$F$4018, 2, FALSE), "")</f>
        <v>364</v>
      </c>
    </row>
    <row r="1539" spans="1:7" x14ac:dyDescent="0.35">
      <c r="A1539">
        <v>52</v>
      </c>
      <c r="B1539" t="s">
        <v>1711</v>
      </c>
      <c r="C1539" s="4">
        <v>7481</v>
      </c>
      <c r="D1539" t="s">
        <v>1786</v>
      </c>
      <c r="E1539" t="s">
        <v>9</v>
      </c>
      <c r="F1539" t="str">
        <f t="shared" ref="F1539:F1602" si="24">A1539&amp;C1539</f>
        <v>527481</v>
      </c>
      <c r="G1539" s="6">
        <f>IFERROR(VLOOKUP(F1539, '[1]Enrollment 1516s2'!$E$2:$F$4018, 2, FALSE), "")</f>
        <v>360</v>
      </c>
    </row>
    <row r="1540" spans="1:7" x14ac:dyDescent="0.35">
      <c r="A1540">
        <v>52</v>
      </c>
      <c r="B1540" t="s">
        <v>1711</v>
      </c>
      <c r="C1540" s="4">
        <v>7581</v>
      </c>
      <c r="D1540" t="s">
        <v>1787</v>
      </c>
      <c r="E1540" t="s">
        <v>9</v>
      </c>
      <c r="F1540" t="str">
        <f t="shared" si="24"/>
        <v>527581</v>
      </c>
      <c r="G1540" s="6">
        <f>IFERROR(VLOOKUP(F1540, '[1]Enrollment 1516s2'!$E$2:$F$4018, 2, FALSE), "")</f>
        <v>362</v>
      </c>
    </row>
    <row r="1541" spans="1:7" x14ac:dyDescent="0.35">
      <c r="A1541">
        <v>52</v>
      </c>
      <c r="B1541" t="s">
        <v>1711</v>
      </c>
      <c r="C1541" s="4">
        <v>7681</v>
      </c>
      <c r="D1541" t="s">
        <v>1788</v>
      </c>
      <c r="E1541" t="s">
        <v>9</v>
      </c>
      <c r="F1541" t="str">
        <f t="shared" si="24"/>
        <v>527681</v>
      </c>
      <c r="G1541" s="6">
        <f>IFERROR(VLOOKUP(F1541, '[1]Enrollment 1516s2'!$E$2:$F$4018, 2, FALSE), "")</f>
        <v>279</v>
      </c>
    </row>
    <row r="1542" spans="1:7" x14ac:dyDescent="0.35">
      <c r="A1542">
        <v>53</v>
      </c>
      <c r="B1542" t="s">
        <v>1789</v>
      </c>
      <c r="C1542" s="5" t="s">
        <v>7</v>
      </c>
      <c r="D1542" t="s">
        <v>1790</v>
      </c>
      <c r="E1542" t="s">
        <v>9</v>
      </c>
      <c r="F1542" t="str">
        <f t="shared" si="24"/>
        <v>530031</v>
      </c>
      <c r="G1542" s="6">
        <f>IFERROR(VLOOKUP(F1542, '[1]Enrollment 1516s2'!$E$2:$F$4018, 2, FALSE), "")</f>
        <v>2201</v>
      </c>
    </row>
    <row r="1543" spans="1:7" x14ac:dyDescent="0.35">
      <c r="A1543">
        <v>53</v>
      </c>
      <c r="B1543" t="s">
        <v>1789</v>
      </c>
      <c r="C1543" s="5" t="s">
        <v>1518</v>
      </c>
      <c r="D1543" t="s">
        <v>1791</v>
      </c>
      <c r="E1543" t="s">
        <v>9</v>
      </c>
      <c r="F1543" t="str">
        <f t="shared" si="24"/>
        <v>530043</v>
      </c>
      <c r="G1543" s="6">
        <f>IFERROR(VLOOKUP(F1543, '[1]Enrollment 1516s2'!$E$2:$F$4018, 2, FALSE), "")</f>
        <v>655</v>
      </c>
    </row>
    <row r="1544" spans="1:7" x14ac:dyDescent="0.35">
      <c r="A1544">
        <v>53</v>
      </c>
      <c r="B1544" t="s">
        <v>1789</v>
      </c>
      <c r="C1544" s="5" t="s">
        <v>84</v>
      </c>
      <c r="D1544" t="s">
        <v>1792</v>
      </c>
      <c r="E1544" t="s">
        <v>14</v>
      </c>
      <c r="F1544" t="str">
        <f t="shared" si="24"/>
        <v>530081</v>
      </c>
      <c r="G1544" s="6">
        <f>IFERROR(VLOOKUP(F1544, '[1]Enrollment 1516s2'!$E$2:$F$4018, 2, FALSE), "")</f>
        <v>421</v>
      </c>
    </row>
    <row r="1545" spans="1:7" x14ac:dyDescent="0.35">
      <c r="A1545">
        <v>53</v>
      </c>
      <c r="B1545" t="s">
        <v>1789</v>
      </c>
      <c r="C1545" s="5" t="s">
        <v>374</v>
      </c>
      <c r="D1545" t="s">
        <v>1793</v>
      </c>
      <c r="E1545" t="s">
        <v>14</v>
      </c>
      <c r="F1545" t="str">
        <f t="shared" si="24"/>
        <v>530231</v>
      </c>
      <c r="G1545" s="6">
        <f>IFERROR(VLOOKUP(F1545, '[1]Enrollment 1516s2'!$E$2:$F$4018, 2, FALSE), "")</f>
        <v>477</v>
      </c>
    </row>
    <row r="1546" spans="1:7" x14ac:dyDescent="0.35">
      <c r="A1546">
        <v>53</v>
      </c>
      <c r="B1546" t="s">
        <v>1789</v>
      </c>
      <c r="C1546" s="5" t="s">
        <v>204</v>
      </c>
      <c r="D1546" t="s">
        <v>1794</v>
      </c>
      <c r="E1546" t="s">
        <v>9</v>
      </c>
      <c r="F1546" t="str">
        <f t="shared" si="24"/>
        <v>530251</v>
      </c>
      <c r="G1546" s="6">
        <f>IFERROR(VLOOKUP(F1546, '[1]Enrollment 1516s2'!$E$2:$F$4018, 2, FALSE), "")</f>
        <v>588</v>
      </c>
    </row>
    <row r="1547" spans="1:7" x14ac:dyDescent="0.35">
      <c r="A1547">
        <v>53</v>
      </c>
      <c r="B1547" t="s">
        <v>1789</v>
      </c>
      <c r="C1547" s="5" t="s">
        <v>27</v>
      </c>
      <c r="D1547" t="s">
        <v>1795</v>
      </c>
      <c r="E1547" t="s">
        <v>14</v>
      </c>
      <c r="F1547" t="str">
        <f t="shared" si="24"/>
        <v>530261</v>
      </c>
      <c r="G1547" s="6">
        <f>IFERROR(VLOOKUP(F1547, '[1]Enrollment 1516s2'!$E$2:$F$4018, 2, FALSE), "")</f>
        <v>800</v>
      </c>
    </row>
    <row r="1548" spans="1:7" x14ac:dyDescent="0.35">
      <c r="A1548">
        <v>53</v>
      </c>
      <c r="B1548" t="s">
        <v>1789</v>
      </c>
      <c r="C1548" s="5" t="s">
        <v>418</v>
      </c>
      <c r="D1548" t="s">
        <v>1796</v>
      </c>
      <c r="E1548" t="s">
        <v>14</v>
      </c>
      <c r="F1548" t="str">
        <f t="shared" si="24"/>
        <v>530311</v>
      </c>
      <c r="G1548" s="6">
        <f>IFERROR(VLOOKUP(F1548, '[1]Enrollment 1516s2'!$E$2:$F$4018, 2, FALSE), "")</f>
        <v>493</v>
      </c>
    </row>
    <row r="1549" spans="1:7" x14ac:dyDescent="0.35">
      <c r="A1549">
        <v>53</v>
      </c>
      <c r="B1549" t="s">
        <v>1789</v>
      </c>
      <c r="C1549" s="5" t="s">
        <v>429</v>
      </c>
      <c r="D1549" t="s">
        <v>1797</v>
      </c>
      <c r="E1549" t="s">
        <v>9</v>
      </c>
      <c r="F1549" t="str">
        <f t="shared" si="24"/>
        <v>530401</v>
      </c>
      <c r="G1549" s="6">
        <f>IFERROR(VLOOKUP(F1549, '[1]Enrollment 1516s2'!$E$2:$F$4018, 2, FALSE), "")</f>
        <v>1097</v>
      </c>
    </row>
    <row r="1550" spans="1:7" x14ac:dyDescent="0.35">
      <c r="A1550">
        <v>53</v>
      </c>
      <c r="B1550" t="s">
        <v>1789</v>
      </c>
      <c r="C1550" s="5" t="s">
        <v>481</v>
      </c>
      <c r="D1550" t="s">
        <v>1798</v>
      </c>
      <c r="E1550" t="s">
        <v>9</v>
      </c>
      <c r="F1550" t="str">
        <f t="shared" si="24"/>
        <v>530441</v>
      </c>
      <c r="G1550" s="6">
        <f>IFERROR(VLOOKUP(F1550, '[1]Enrollment 1516s2'!$E$2:$F$4018, 2, FALSE), "")</f>
        <v>984</v>
      </c>
    </row>
    <row r="1551" spans="1:7" x14ac:dyDescent="0.35">
      <c r="A1551">
        <v>53</v>
      </c>
      <c r="B1551" t="s">
        <v>1789</v>
      </c>
      <c r="C1551" s="5" t="s">
        <v>53</v>
      </c>
      <c r="D1551" t="s">
        <v>1799</v>
      </c>
      <c r="E1551" t="s">
        <v>9</v>
      </c>
      <c r="F1551" t="str">
        <f t="shared" si="24"/>
        <v>530531</v>
      </c>
      <c r="G1551" s="6">
        <f>IFERROR(VLOOKUP(F1551, '[1]Enrollment 1516s2'!$E$2:$F$4018, 2, FALSE), "")</f>
        <v>548</v>
      </c>
    </row>
    <row r="1552" spans="1:7" x14ac:dyDescent="0.35">
      <c r="A1552">
        <v>53</v>
      </c>
      <c r="B1552" t="s">
        <v>1789</v>
      </c>
      <c r="C1552" s="5" t="s">
        <v>454</v>
      </c>
      <c r="D1552" t="s">
        <v>1800</v>
      </c>
      <c r="E1552" t="s">
        <v>14</v>
      </c>
      <c r="F1552" t="str">
        <f t="shared" si="24"/>
        <v>530651</v>
      </c>
      <c r="G1552" s="6">
        <f>IFERROR(VLOOKUP(F1552, '[1]Enrollment 1516s2'!$E$2:$F$4018, 2, FALSE), "")</f>
        <v>561</v>
      </c>
    </row>
    <row r="1553" spans="1:7" x14ac:dyDescent="0.35">
      <c r="A1553">
        <v>53</v>
      </c>
      <c r="B1553" t="s">
        <v>1789</v>
      </c>
      <c r="C1553" s="5" t="s">
        <v>105</v>
      </c>
      <c r="D1553" t="s">
        <v>1801</v>
      </c>
      <c r="E1553" t="s">
        <v>9</v>
      </c>
      <c r="F1553" t="str">
        <f t="shared" si="24"/>
        <v>530711</v>
      </c>
      <c r="G1553" s="6">
        <f>IFERROR(VLOOKUP(F1553, '[1]Enrollment 1516s2'!$E$2:$F$4018, 2, FALSE), "")</f>
        <v>623</v>
      </c>
    </row>
    <row r="1554" spans="1:7" x14ac:dyDescent="0.35">
      <c r="A1554">
        <v>53</v>
      </c>
      <c r="B1554" t="s">
        <v>1789</v>
      </c>
      <c r="C1554" s="5" t="s">
        <v>1802</v>
      </c>
      <c r="D1554" t="s">
        <v>1803</v>
      </c>
      <c r="E1554" t="s">
        <v>14</v>
      </c>
      <c r="F1554" t="str">
        <f t="shared" si="24"/>
        <v>530712</v>
      </c>
      <c r="G1554" s="6">
        <f>IFERROR(VLOOKUP(F1554, '[1]Enrollment 1516s2'!$E$2:$F$4018, 2, FALSE), "")</f>
        <v>746</v>
      </c>
    </row>
    <row r="1555" spans="1:7" x14ac:dyDescent="0.35">
      <c r="A1555">
        <v>53</v>
      </c>
      <c r="B1555" t="s">
        <v>1789</v>
      </c>
      <c r="C1555" s="5" t="s">
        <v>1135</v>
      </c>
      <c r="D1555" t="s">
        <v>1804</v>
      </c>
      <c r="E1555" t="s">
        <v>14</v>
      </c>
      <c r="F1555" t="str">
        <f t="shared" si="24"/>
        <v>530901</v>
      </c>
      <c r="G1555" s="6">
        <f>IFERROR(VLOOKUP(F1555, '[1]Enrollment 1516s2'!$E$2:$F$4018, 2, FALSE), "")</f>
        <v>2146</v>
      </c>
    </row>
    <row r="1556" spans="1:7" x14ac:dyDescent="0.35">
      <c r="A1556">
        <v>53</v>
      </c>
      <c r="B1556" t="s">
        <v>1789</v>
      </c>
      <c r="C1556" s="5" t="s">
        <v>1805</v>
      </c>
      <c r="D1556" t="s">
        <v>1806</v>
      </c>
      <c r="E1556" t="s">
        <v>14</v>
      </c>
      <c r="F1556" t="str">
        <f t="shared" si="24"/>
        <v>530933</v>
      </c>
      <c r="G1556" s="6">
        <f>IFERROR(VLOOKUP(F1556, '[1]Enrollment 1516s2'!$E$2:$F$4018, 2, FALSE), "")</f>
        <v>1106</v>
      </c>
    </row>
    <row r="1557" spans="1:7" x14ac:dyDescent="0.35">
      <c r="A1557">
        <v>53</v>
      </c>
      <c r="B1557" t="s">
        <v>1789</v>
      </c>
      <c r="C1557" s="5" t="s">
        <v>850</v>
      </c>
      <c r="D1557" t="s">
        <v>1807</v>
      </c>
      <c r="E1557" t="s">
        <v>9</v>
      </c>
      <c r="F1557" t="str">
        <f t="shared" si="24"/>
        <v>530941</v>
      </c>
      <c r="G1557" s="6">
        <f>IFERROR(VLOOKUP(F1557, '[1]Enrollment 1516s2'!$E$2:$F$4018, 2, FALSE), "")</f>
        <v>463</v>
      </c>
    </row>
    <row r="1558" spans="1:7" x14ac:dyDescent="0.35">
      <c r="A1558">
        <v>53</v>
      </c>
      <c r="B1558" t="s">
        <v>1789</v>
      </c>
      <c r="C1558" s="5" t="s">
        <v>1449</v>
      </c>
      <c r="D1558" t="s">
        <v>1808</v>
      </c>
      <c r="E1558" t="s">
        <v>9</v>
      </c>
      <c r="F1558" t="str">
        <f t="shared" si="24"/>
        <v>530971</v>
      </c>
      <c r="G1558" s="6">
        <f>IFERROR(VLOOKUP(F1558, '[1]Enrollment 1516s2'!$E$2:$F$4018, 2, FALSE), "")</f>
        <v>397</v>
      </c>
    </row>
    <row r="1559" spans="1:7" x14ac:dyDescent="0.35">
      <c r="A1559">
        <v>53</v>
      </c>
      <c r="B1559" t="s">
        <v>1789</v>
      </c>
      <c r="C1559" s="4">
        <v>1281</v>
      </c>
      <c r="D1559" t="s">
        <v>1809</v>
      </c>
      <c r="E1559" t="s">
        <v>9</v>
      </c>
      <c r="F1559" t="str">
        <f t="shared" si="24"/>
        <v>531281</v>
      </c>
      <c r="G1559" s="6">
        <f>IFERROR(VLOOKUP(F1559, '[1]Enrollment 1516s2'!$E$2:$F$4018, 2, FALSE), "")</f>
        <v>749</v>
      </c>
    </row>
    <row r="1560" spans="1:7" x14ac:dyDescent="0.35">
      <c r="A1560">
        <v>53</v>
      </c>
      <c r="B1560" t="s">
        <v>1789</v>
      </c>
      <c r="C1560" s="4">
        <v>1421</v>
      </c>
      <c r="D1560" t="s">
        <v>1810</v>
      </c>
      <c r="E1560" t="s">
        <v>9</v>
      </c>
      <c r="F1560" t="str">
        <f t="shared" si="24"/>
        <v>531421</v>
      </c>
      <c r="G1560" s="6">
        <f>IFERROR(VLOOKUP(F1560, '[1]Enrollment 1516s2'!$E$2:$F$4018, 2, FALSE), "")</f>
        <v>456</v>
      </c>
    </row>
    <row r="1561" spans="1:7" x14ac:dyDescent="0.35">
      <c r="A1561">
        <v>53</v>
      </c>
      <c r="B1561" t="s">
        <v>1789</v>
      </c>
      <c r="C1561" s="4">
        <v>1601</v>
      </c>
      <c r="D1561" t="s">
        <v>1811</v>
      </c>
      <c r="E1561" t="s">
        <v>9</v>
      </c>
      <c r="F1561" t="str">
        <f t="shared" si="24"/>
        <v>531601</v>
      </c>
      <c r="G1561" s="6">
        <f>IFERROR(VLOOKUP(F1561, '[1]Enrollment 1516s2'!$E$2:$F$4018, 2, FALSE), "")</f>
        <v>594</v>
      </c>
    </row>
    <row r="1562" spans="1:7" x14ac:dyDescent="0.35">
      <c r="A1562">
        <v>53</v>
      </c>
      <c r="B1562" t="s">
        <v>1789</v>
      </c>
      <c r="C1562" s="4">
        <v>1671</v>
      </c>
      <c r="D1562" t="s">
        <v>1812</v>
      </c>
      <c r="E1562" t="s">
        <v>9</v>
      </c>
      <c r="F1562" t="str">
        <f t="shared" si="24"/>
        <v>531671</v>
      </c>
      <c r="G1562" s="6">
        <f>IFERROR(VLOOKUP(F1562, '[1]Enrollment 1516s2'!$E$2:$F$4018, 2, FALSE), "")</f>
        <v>1306</v>
      </c>
    </row>
    <row r="1563" spans="1:7" x14ac:dyDescent="0.35">
      <c r="A1563">
        <v>53</v>
      </c>
      <c r="B1563" t="s">
        <v>1789</v>
      </c>
      <c r="C1563" s="4">
        <v>1681</v>
      </c>
      <c r="D1563" t="s">
        <v>1813</v>
      </c>
      <c r="E1563" t="s">
        <v>9</v>
      </c>
      <c r="F1563" t="str">
        <f t="shared" si="24"/>
        <v>531681</v>
      </c>
      <c r="G1563" s="6">
        <f>IFERROR(VLOOKUP(F1563, '[1]Enrollment 1516s2'!$E$2:$F$4018, 2, FALSE), "")</f>
        <v>769</v>
      </c>
    </row>
    <row r="1564" spans="1:7" x14ac:dyDescent="0.35">
      <c r="A1564">
        <v>53</v>
      </c>
      <c r="B1564" t="s">
        <v>1789</v>
      </c>
      <c r="C1564" s="4">
        <v>1682</v>
      </c>
      <c r="D1564" t="s">
        <v>1814</v>
      </c>
      <c r="E1564" t="s">
        <v>9</v>
      </c>
      <c r="F1564" t="str">
        <f t="shared" si="24"/>
        <v>531682</v>
      </c>
      <c r="G1564" s="6">
        <f>IFERROR(VLOOKUP(F1564, '[1]Enrollment 1516s2'!$E$2:$F$4018, 2, FALSE), "")</f>
        <v>570</v>
      </c>
    </row>
    <row r="1565" spans="1:7" x14ac:dyDescent="0.35">
      <c r="A1565">
        <v>53</v>
      </c>
      <c r="B1565" t="s">
        <v>1789</v>
      </c>
      <c r="C1565" s="4">
        <v>1692</v>
      </c>
      <c r="D1565" t="s">
        <v>1815</v>
      </c>
      <c r="E1565" t="s">
        <v>9</v>
      </c>
      <c r="F1565" t="str">
        <f t="shared" si="24"/>
        <v>531692</v>
      </c>
      <c r="G1565" s="6">
        <f>IFERROR(VLOOKUP(F1565, '[1]Enrollment 1516s2'!$E$2:$F$4018, 2, FALSE), "")</f>
        <v>1165</v>
      </c>
    </row>
    <row r="1566" spans="1:7" x14ac:dyDescent="0.35">
      <c r="A1566">
        <v>53</v>
      </c>
      <c r="B1566" t="s">
        <v>1789</v>
      </c>
      <c r="C1566" s="4">
        <v>1721</v>
      </c>
      <c r="D1566" t="s">
        <v>1816</v>
      </c>
      <c r="E1566" t="s">
        <v>14</v>
      </c>
      <c r="F1566" t="str">
        <f t="shared" si="24"/>
        <v>531721</v>
      </c>
      <c r="G1566" s="6">
        <f>IFERROR(VLOOKUP(F1566, '[1]Enrollment 1516s2'!$E$2:$F$4018, 2, FALSE), "")</f>
        <v>1511</v>
      </c>
    </row>
    <row r="1567" spans="1:7" x14ac:dyDescent="0.35">
      <c r="A1567">
        <v>53</v>
      </c>
      <c r="B1567" t="s">
        <v>1789</v>
      </c>
      <c r="C1567" s="4">
        <v>1771</v>
      </c>
      <c r="D1567" t="s">
        <v>1817</v>
      </c>
      <c r="E1567" t="s">
        <v>14</v>
      </c>
      <c r="F1567" t="str">
        <f t="shared" si="24"/>
        <v>531771</v>
      </c>
      <c r="G1567" s="6">
        <f>IFERROR(VLOOKUP(F1567, '[1]Enrollment 1516s2'!$E$2:$F$4018, 2, FALSE), "")</f>
        <v>1211</v>
      </c>
    </row>
    <row r="1568" spans="1:7" x14ac:dyDescent="0.35">
      <c r="A1568">
        <v>53</v>
      </c>
      <c r="B1568" t="s">
        <v>1789</v>
      </c>
      <c r="C1568" s="4">
        <v>1821</v>
      </c>
      <c r="D1568" t="s">
        <v>1818</v>
      </c>
      <c r="E1568" t="s">
        <v>14</v>
      </c>
      <c r="F1568" t="str">
        <f t="shared" si="24"/>
        <v>531821</v>
      </c>
      <c r="G1568" s="6">
        <f>IFERROR(VLOOKUP(F1568, '[1]Enrollment 1516s2'!$E$2:$F$4018, 2, FALSE), "")</f>
        <v>853</v>
      </c>
    </row>
    <row r="1569" spans="1:7" x14ac:dyDescent="0.35">
      <c r="A1569">
        <v>53</v>
      </c>
      <c r="B1569" t="s">
        <v>1789</v>
      </c>
      <c r="C1569" s="4">
        <v>1881</v>
      </c>
      <c r="D1569" t="s">
        <v>1819</v>
      </c>
      <c r="E1569" t="s">
        <v>14</v>
      </c>
      <c r="F1569" t="str">
        <f t="shared" si="24"/>
        <v>531881</v>
      </c>
      <c r="G1569" s="6">
        <f>IFERROR(VLOOKUP(F1569, '[1]Enrollment 1516s2'!$E$2:$F$4018, 2, FALSE), "")</f>
        <v>771</v>
      </c>
    </row>
    <row r="1570" spans="1:7" x14ac:dyDescent="0.35">
      <c r="A1570">
        <v>53</v>
      </c>
      <c r="B1570" t="s">
        <v>1789</v>
      </c>
      <c r="C1570" s="4">
        <v>1891</v>
      </c>
      <c r="D1570" t="s">
        <v>1820</v>
      </c>
      <c r="E1570" t="s">
        <v>9</v>
      </c>
      <c r="F1570" t="str">
        <f t="shared" si="24"/>
        <v>531891</v>
      </c>
      <c r="G1570" s="6">
        <f>IFERROR(VLOOKUP(F1570, '[1]Enrollment 1516s2'!$E$2:$F$4018, 2, FALSE), "")</f>
        <v>729</v>
      </c>
    </row>
    <row r="1571" spans="1:7" x14ac:dyDescent="0.35">
      <c r="A1571">
        <v>53</v>
      </c>
      <c r="B1571" t="s">
        <v>1789</v>
      </c>
      <c r="C1571" s="4">
        <v>1908</v>
      </c>
      <c r="D1571" t="s">
        <v>1821</v>
      </c>
      <c r="E1571" t="s">
        <v>14</v>
      </c>
      <c r="F1571" t="str">
        <f t="shared" si="24"/>
        <v>531908</v>
      </c>
      <c r="G1571" s="6">
        <f>IFERROR(VLOOKUP(F1571, '[1]Enrollment 1516s2'!$E$2:$F$4018, 2, FALSE), "")</f>
        <v>833</v>
      </c>
    </row>
    <row r="1572" spans="1:7" x14ac:dyDescent="0.35">
      <c r="A1572">
        <v>53</v>
      </c>
      <c r="B1572" t="s">
        <v>1789</v>
      </c>
      <c r="C1572" s="4">
        <v>1931</v>
      </c>
      <c r="D1572" t="s">
        <v>1822</v>
      </c>
      <c r="E1572" t="s">
        <v>14</v>
      </c>
      <c r="F1572" t="str">
        <f t="shared" si="24"/>
        <v>531931</v>
      </c>
      <c r="G1572" s="6">
        <f>IFERROR(VLOOKUP(F1572, '[1]Enrollment 1516s2'!$E$2:$F$4018, 2, FALSE), "")</f>
        <v>2319</v>
      </c>
    </row>
    <row r="1573" spans="1:7" x14ac:dyDescent="0.35">
      <c r="A1573">
        <v>53</v>
      </c>
      <c r="B1573" t="s">
        <v>1789</v>
      </c>
      <c r="C1573" s="4">
        <v>1951</v>
      </c>
      <c r="D1573" t="s">
        <v>1823</v>
      </c>
      <c r="E1573" t="s">
        <v>9</v>
      </c>
      <c r="F1573" t="str">
        <f t="shared" si="24"/>
        <v>531951</v>
      </c>
      <c r="G1573" s="6">
        <f>IFERROR(VLOOKUP(F1573, '[1]Enrollment 1516s2'!$E$2:$F$4018, 2, FALSE), "")</f>
        <v>697</v>
      </c>
    </row>
    <row r="1574" spans="1:7" x14ac:dyDescent="0.35">
      <c r="A1574">
        <v>53</v>
      </c>
      <c r="B1574" t="s">
        <v>1789</v>
      </c>
      <c r="C1574" s="4">
        <v>1961</v>
      </c>
      <c r="D1574" t="s">
        <v>1824</v>
      </c>
      <c r="E1574" t="s">
        <v>14</v>
      </c>
      <c r="F1574" t="str">
        <f t="shared" si="24"/>
        <v>531961</v>
      </c>
      <c r="G1574" s="6">
        <f>IFERROR(VLOOKUP(F1574, '[1]Enrollment 1516s2'!$E$2:$F$4018, 2, FALSE), "")</f>
        <v>1042</v>
      </c>
    </row>
    <row r="1575" spans="1:7" x14ac:dyDescent="0.35">
      <c r="A1575">
        <v>53</v>
      </c>
      <c r="B1575" t="s">
        <v>1789</v>
      </c>
      <c r="C1575" s="4">
        <v>8002</v>
      </c>
      <c r="D1575" t="s">
        <v>1825</v>
      </c>
      <c r="E1575" t="s">
        <v>9</v>
      </c>
      <c r="F1575" t="str">
        <f t="shared" si="24"/>
        <v>538002</v>
      </c>
      <c r="G1575" s="6">
        <f>IFERROR(VLOOKUP(F1575, '[1]Enrollment 1516s2'!$E$2:$F$4018, 2, FALSE), "")</f>
        <v>109</v>
      </c>
    </row>
    <row r="1576" spans="1:7" x14ac:dyDescent="0.35">
      <c r="A1576">
        <v>53</v>
      </c>
      <c r="B1576" t="s">
        <v>1789</v>
      </c>
      <c r="C1576" s="4">
        <v>8005</v>
      </c>
      <c r="D1576" t="s">
        <v>1826</v>
      </c>
      <c r="E1576" t="s">
        <v>9</v>
      </c>
      <c r="F1576" t="str">
        <f t="shared" si="24"/>
        <v>538005</v>
      </c>
      <c r="G1576" s="6">
        <f>IFERROR(VLOOKUP(F1576, '[1]Enrollment 1516s2'!$E$2:$F$4018, 2, FALSE), "")</f>
        <v>92</v>
      </c>
    </row>
    <row r="1577" spans="1:7" x14ac:dyDescent="0.35">
      <c r="A1577">
        <v>53</v>
      </c>
      <c r="B1577" t="s">
        <v>1789</v>
      </c>
      <c r="C1577" s="4">
        <v>8121</v>
      </c>
      <c r="D1577" t="s">
        <v>1827</v>
      </c>
      <c r="E1577" t="s">
        <v>9</v>
      </c>
      <c r="F1577" t="str">
        <f t="shared" si="24"/>
        <v>538121</v>
      </c>
      <c r="G1577" s="6">
        <f>IFERROR(VLOOKUP(F1577, '[1]Enrollment 1516s2'!$E$2:$F$4018, 2, FALSE), "")</f>
        <v>239</v>
      </c>
    </row>
    <row r="1578" spans="1:7" x14ac:dyDescent="0.35">
      <c r="A1578">
        <v>53</v>
      </c>
      <c r="B1578" t="s">
        <v>1789</v>
      </c>
      <c r="C1578" s="4">
        <v>8131</v>
      </c>
      <c r="D1578" t="s">
        <v>1828</v>
      </c>
      <c r="E1578" t="s">
        <v>9</v>
      </c>
      <c r="F1578" t="str">
        <f t="shared" si="24"/>
        <v>538131</v>
      </c>
      <c r="G1578" s="6">
        <f>IFERROR(VLOOKUP(F1578, '[1]Enrollment 1516s2'!$E$2:$F$4018, 2, FALSE), "")</f>
        <v>277</v>
      </c>
    </row>
    <row r="1579" spans="1:7" x14ac:dyDescent="0.35">
      <c r="A1579">
        <v>53</v>
      </c>
      <c r="B1579" t="s">
        <v>1789</v>
      </c>
      <c r="C1579" s="4">
        <v>8133</v>
      </c>
      <c r="D1579" t="s">
        <v>1829</v>
      </c>
      <c r="E1579" t="s">
        <v>9</v>
      </c>
      <c r="F1579" t="str">
        <f t="shared" si="24"/>
        <v>538133</v>
      </c>
      <c r="G1579" s="6">
        <f>IFERROR(VLOOKUP(F1579, '[1]Enrollment 1516s2'!$E$2:$F$4018, 2, FALSE), "")</f>
        <v>293</v>
      </c>
    </row>
    <row r="1580" spans="1:7" x14ac:dyDescent="0.35">
      <c r="A1580">
        <v>53</v>
      </c>
      <c r="B1580" t="s">
        <v>1789</v>
      </c>
      <c r="C1580" s="4">
        <v>8140</v>
      </c>
      <c r="D1580" t="s">
        <v>1830</v>
      </c>
      <c r="E1580" t="s">
        <v>9</v>
      </c>
      <c r="F1580" t="str">
        <f t="shared" si="24"/>
        <v>538140</v>
      </c>
      <c r="G1580" s="6">
        <f>IFERROR(VLOOKUP(F1580, '[1]Enrollment 1516s2'!$E$2:$F$4018, 2, FALSE), "")</f>
        <v>60</v>
      </c>
    </row>
    <row r="1581" spans="1:7" x14ac:dyDescent="0.35">
      <c r="A1581">
        <v>53</v>
      </c>
      <c r="B1581" t="s">
        <v>1789</v>
      </c>
      <c r="C1581" s="4">
        <v>8141</v>
      </c>
      <c r="D1581" t="s">
        <v>1831</v>
      </c>
      <c r="E1581" t="s">
        <v>9</v>
      </c>
      <c r="F1581" t="str">
        <f t="shared" si="24"/>
        <v>538141</v>
      </c>
      <c r="G1581" s="6">
        <f>IFERROR(VLOOKUP(F1581, '[1]Enrollment 1516s2'!$E$2:$F$4018, 2, FALSE), "")</f>
        <v>80</v>
      </c>
    </row>
    <row r="1582" spans="1:7" x14ac:dyDescent="0.35">
      <c r="A1582">
        <v>53</v>
      </c>
      <c r="B1582" t="s">
        <v>1789</v>
      </c>
      <c r="C1582" s="4">
        <v>8142</v>
      </c>
      <c r="D1582" t="s">
        <v>1832</v>
      </c>
      <c r="E1582" t="s">
        <v>9</v>
      </c>
      <c r="F1582" t="str">
        <f t="shared" si="24"/>
        <v>538142</v>
      </c>
      <c r="G1582" s="6">
        <f>IFERROR(VLOOKUP(F1582, '[1]Enrollment 1516s2'!$E$2:$F$4018, 2, FALSE), "")</f>
        <v>463</v>
      </c>
    </row>
    <row r="1583" spans="1:7" x14ac:dyDescent="0.35">
      <c r="A1583">
        <v>54</v>
      </c>
      <c r="B1583" t="s">
        <v>1833</v>
      </c>
      <c r="C1583" s="5" t="s">
        <v>121</v>
      </c>
      <c r="D1583" t="s">
        <v>1834</v>
      </c>
      <c r="E1583" t="s">
        <v>14</v>
      </c>
      <c r="F1583" t="str">
        <f t="shared" si="24"/>
        <v>540051</v>
      </c>
      <c r="G1583" s="6">
        <f>IFERROR(VLOOKUP(F1583, '[1]Enrollment 1516s2'!$E$2:$F$4018, 2, FALSE), "")</f>
        <v>226</v>
      </c>
    </row>
    <row r="1584" spans="1:7" x14ac:dyDescent="0.35">
      <c r="A1584">
        <v>54</v>
      </c>
      <c r="B1584" t="s">
        <v>1833</v>
      </c>
      <c r="C1584" s="5" t="s">
        <v>17</v>
      </c>
      <c r="D1584" t="s">
        <v>1835</v>
      </c>
      <c r="E1584" t="s">
        <v>9</v>
      </c>
      <c r="F1584" t="str">
        <f t="shared" si="24"/>
        <v>540121</v>
      </c>
      <c r="G1584" s="6">
        <f>IFERROR(VLOOKUP(F1584, '[1]Enrollment 1516s2'!$E$2:$F$4018, 2, FALSE), "")</f>
        <v>393</v>
      </c>
    </row>
    <row r="1585" spans="1:7" x14ac:dyDescent="0.35">
      <c r="A1585">
        <v>54</v>
      </c>
      <c r="B1585" t="s">
        <v>1833</v>
      </c>
      <c r="C1585" s="5" t="s">
        <v>523</v>
      </c>
      <c r="D1585" t="s">
        <v>1836</v>
      </c>
      <c r="E1585" t="s">
        <v>9</v>
      </c>
      <c r="F1585" t="str">
        <f t="shared" si="24"/>
        <v>540125</v>
      </c>
      <c r="G1585" s="6">
        <f>IFERROR(VLOOKUP(F1585, '[1]Enrollment 1516s2'!$E$2:$F$4018, 2, FALSE), "")</f>
        <v>444</v>
      </c>
    </row>
    <row r="1586" spans="1:7" x14ac:dyDescent="0.35">
      <c r="A1586">
        <v>55</v>
      </c>
      <c r="B1586" t="s">
        <v>1837</v>
      </c>
      <c r="C1586" s="5" t="s">
        <v>119</v>
      </c>
      <c r="D1586" t="s">
        <v>1838</v>
      </c>
      <c r="E1586" t="s">
        <v>14</v>
      </c>
      <c r="F1586" t="str">
        <f t="shared" si="24"/>
        <v>550011</v>
      </c>
      <c r="G1586" s="6">
        <f>IFERROR(VLOOKUP(F1586, '[1]Enrollment 1516s2'!$E$2:$F$4018, 2, FALSE), "")</f>
        <v>55</v>
      </c>
    </row>
    <row r="1587" spans="1:7" x14ac:dyDescent="0.35">
      <c r="A1587">
        <v>55</v>
      </c>
      <c r="B1587" t="s">
        <v>1837</v>
      </c>
      <c r="C1587" s="5" t="s">
        <v>75</v>
      </c>
      <c r="D1587" t="s">
        <v>1839</v>
      </c>
      <c r="E1587" t="s">
        <v>14</v>
      </c>
      <c r="F1587" t="str">
        <f t="shared" si="24"/>
        <v>550012</v>
      </c>
      <c r="G1587" s="6">
        <f>IFERROR(VLOOKUP(F1587, '[1]Enrollment 1516s2'!$E$2:$F$4018, 2, FALSE), "")</f>
        <v>94</v>
      </c>
    </row>
    <row r="1588" spans="1:7" x14ac:dyDescent="0.35">
      <c r="A1588">
        <v>55</v>
      </c>
      <c r="B1588" t="s">
        <v>1837</v>
      </c>
      <c r="C1588" s="5" t="s">
        <v>12</v>
      </c>
      <c r="D1588" t="s">
        <v>1840</v>
      </c>
      <c r="E1588" t="s">
        <v>9</v>
      </c>
      <c r="F1588" t="str">
        <f t="shared" si="24"/>
        <v>550091</v>
      </c>
      <c r="G1588" s="6">
        <f>IFERROR(VLOOKUP(F1588, '[1]Enrollment 1516s2'!$E$2:$F$4018, 2, FALSE), "")</f>
        <v>447</v>
      </c>
    </row>
    <row r="1589" spans="1:7" x14ac:dyDescent="0.35">
      <c r="A1589">
        <v>55</v>
      </c>
      <c r="B1589" t="s">
        <v>1837</v>
      </c>
      <c r="C1589" s="5" t="s">
        <v>126</v>
      </c>
      <c r="D1589" t="s">
        <v>1841</v>
      </c>
      <c r="E1589" t="s">
        <v>9</v>
      </c>
      <c r="F1589" t="str">
        <f t="shared" si="24"/>
        <v>550161</v>
      </c>
      <c r="G1589" s="6">
        <f>IFERROR(VLOOKUP(F1589, '[1]Enrollment 1516s2'!$E$2:$F$4018, 2, FALSE), "")</f>
        <v>658</v>
      </c>
    </row>
    <row r="1590" spans="1:7" x14ac:dyDescent="0.35">
      <c r="A1590">
        <v>55</v>
      </c>
      <c r="B1590" t="s">
        <v>1837</v>
      </c>
      <c r="C1590" s="5" t="s">
        <v>23</v>
      </c>
      <c r="D1590" t="s">
        <v>1842</v>
      </c>
      <c r="E1590" t="s">
        <v>9</v>
      </c>
      <c r="F1590" t="str">
        <f t="shared" si="24"/>
        <v>550171</v>
      </c>
      <c r="G1590" s="6">
        <f>IFERROR(VLOOKUP(F1590, '[1]Enrollment 1516s2'!$E$2:$F$4018, 2, FALSE), "")</f>
        <v>708</v>
      </c>
    </row>
    <row r="1591" spans="1:7" x14ac:dyDescent="0.35">
      <c r="A1591">
        <v>55</v>
      </c>
      <c r="B1591" t="s">
        <v>1837</v>
      </c>
      <c r="C1591" s="5" t="s">
        <v>128</v>
      </c>
      <c r="D1591" t="s">
        <v>1843</v>
      </c>
      <c r="E1591" t="s">
        <v>9</v>
      </c>
      <c r="F1591" t="str">
        <f t="shared" si="24"/>
        <v>550181</v>
      </c>
      <c r="G1591" s="6">
        <f>IFERROR(VLOOKUP(F1591, '[1]Enrollment 1516s2'!$E$2:$F$4018, 2, FALSE), "")</f>
        <v>1686</v>
      </c>
    </row>
    <row r="1592" spans="1:7" x14ac:dyDescent="0.35">
      <c r="A1592">
        <v>55</v>
      </c>
      <c r="B1592" t="s">
        <v>1837</v>
      </c>
      <c r="C1592" s="5" t="s">
        <v>202</v>
      </c>
      <c r="D1592" t="s">
        <v>1844</v>
      </c>
      <c r="E1592" t="s">
        <v>9</v>
      </c>
      <c r="F1592" t="str">
        <f t="shared" si="24"/>
        <v>550241</v>
      </c>
      <c r="G1592" s="6">
        <f>IFERROR(VLOOKUP(F1592, '[1]Enrollment 1516s2'!$E$2:$F$4018, 2, FALSE), "")</f>
        <v>972</v>
      </c>
    </row>
    <row r="1593" spans="1:7" x14ac:dyDescent="0.35">
      <c r="A1593">
        <v>55</v>
      </c>
      <c r="B1593" t="s">
        <v>1837</v>
      </c>
      <c r="C1593" s="5" t="s">
        <v>204</v>
      </c>
      <c r="D1593" t="s">
        <v>1845</v>
      </c>
      <c r="E1593" t="s">
        <v>9</v>
      </c>
      <c r="F1593" t="str">
        <f t="shared" si="24"/>
        <v>550251</v>
      </c>
      <c r="G1593" s="6">
        <f>IFERROR(VLOOKUP(F1593, '[1]Enrollment 1516s2'!$E$2:$F$4018, 2, FALSE), "")</f>
        <v>2059</v>
      </c>
    </row>
    <row r="1594" spans="1:7" x14ac:dyDescent="0.35">
      <c r="A1594">
        <v>55</v>
      </c>
      <c r="B1594" t="s">
        <v>1837</v>
      </c>
      <c r="C1594" s="5" t="s">
        <v>27</v>
      </c>
      <c r="D1594" t="s">
        <v>1846</v>
      </c>
      <c r="E1594" t="s">
        <v>9</v>
      </c>
      <c r="F1594" t="str">
        <f t="shared" si="24"/>
        <v>550261</v>
      </c>
      <c r="G1594" s="6">
        <f>IFERROR(VLOOKUP(F1594, '[1]Enrollment 1516s2'!$E$2:$F$4018, 2, FALSE), "")</f>
        <v>689</v>
      </c>
    </row>
    <row r="1595" spans="1:7" x14ac:dyDescent="0.35">
      <c r="A1595">
        <v>55</v>
      </c>
      <c r="B1595" t="s">
        <v>1837</v>
      </c>
      <c r="C1595" s="5" t="s">
        <v>133</v>
      </c>
      <c r="D1595" t="s">
        <v>1847</v>
      </c>
      <c r="E1595" t="s">
        <v>14</v>
      </c>
      <c r="F1595" t="str">
        <f t="shared" si="24"/>
        <v>550301</v>
      </c>
      <c r="G1595" s="6">
        <f>IFERROR(VLOOKUP(F1595, '[1]Enrollment 1516s2'!$E$2:$F$4018, 2, FALSE), "")</f>
        <v>622</v>
      </c>
    </row>
    <row r="1596" spans="1:7" x14ac:dyDescent="0.35">
      <c r="A1596">
        <v>55</v>
      </c>
      <c r="B1596" t="s">
        <v>1837</v>
      </c>
      <c r="C1596" s="5" t="s">
        <v>418</v>
      </c>
      <c r="D1596" t="s">
        <v>1848</v>
      </c>
      <c r="E1596" t="s">
        <v>9</v>
      </c>
      <c r="F1596" t="str">
        <f t="shared" si="24"/>
        <v>550311</v>
      </c>
      <c r="G1596" s="6">
        <f>IFERROR(VLOOKUP(F1596, '[1]Enrollment 1516s2'!$E$2:$F$4018, 2, FALSE), "")</f>
        <v>1111</v>
      </c>
    </row>
    <row r="1597" spans="1:7" x14ac:dyDescent="0.35">
      <c r="A1597">
        <v>55</v>
      </c>
      <c r="B1597" t="s">
        <v>1837</v>
      </c>
      <c r="C1597" s="5" t="s">
        <v>1305</v>
      </c>
      <c r="D1597" t="s">
        <v>1849</v>
      </c>
      <c r="E1597" t="s">
        <v>9</v>
      </c>
      <c r="F1597" t="str">
        <f t="shared" si="24"/>
        <v>550321</v>
      </c>
      <c r="G1597" s="6">
        <f>IFERROR(VLOOKUP(F1597, '[1]Enrollment 1516s2'!$E$2:$F$4018, 2, FALSE), "")</f>
        <v>1227</v>
      </c>
    </row>
    <row r="1598" spans="1:7" x14ac:dyDescent="0.35">
      <c r="A1598">
        <v>55</v>
      </c>
      <c r="B1598" t="s">
        <v>1837</v>
      </c>
      <c r="C1598" s="5" t="s">
        <v>31</v>
      </c>
      <c r="D1598" t="s">
        <v>485</v>
      </c>
      <c r="E1598" t="s">
        <v>14</v>
      </c>
      <c r="F1598" t="str">
        <f t="shared" si="24"/>
        <v>550331</v>
      </c>
      <c r="G1598" s="6">
        <f>IFERROR(VLOOKUP(F1598, '[1]Enrollment 1516s2'!$E$2:$F$4018, 2, FALSE), "")</f>
        <v>657</v>
      </c>
    </row>
    <row r="1599" spans="1:7" x14ac:dyDescent="0.35">
      <c r="A1599">
        <v>55</v>
      </c>
      <c r="B1599" t="s">
        <v>1837</v>
      </c>
      <c r="C1599" s="5" t="s">
        <v>90</v>
      </c>
      <c r="D1599" t="s">
        <v>1850</v>
      </c>
      <c r="E1599" t="s">
        <v>9</v>
      </c>
      <c r="F1599" t="str">
        <f t="shared" si="24"/>
        <v>550341</v>
      </c>
      <c r="G1599" s="6">
        <f>IFERROR(VLOOKUP(F1599, '[1]Enrollment 1516s2'!$E$2:$F$4018, 2, FALSE), "")</f>
        <v>1097</v>
      </c>
    </row>
    <row r="1600" spans="1:7" x14ac:dyDescent="0.35">
      <c r="A1600">
        <v>55</v>
      </c>
      <c r="B1600" t="s">
        <v>1837</v>
      </c>
      <c r="C1600" s="5" t="s">
        <v>421</v>
      </c>
      <c r="D1600" t="s">
        <v>1851</v>
      </c>
      <c r="E1600" t="s">
        <v>9</v>
      </c>
      <c r="F1600" t="str">
        <f t="shared" si="24"/>
        <v>550351</v>
      </c>
      <c r="G1600" s="6">
        <f>IFERROR(VLOOKUP(F1600, '[1]Enrollment 1516s2'!$E$2:$F$4018, 2, FALSE), "")</f>
        <v>1026</v>
      </c>
    </row>
    <row r="1601" spans="1:7" x14ac:dyDescent="0.35">
      <c r="A1601">
        <v>55</v>
      </c>
      <c r="B1601" t="s">
        <v>1837</v>
      </c>
      <c r="C1601" s="5" t="s">
        <v>206</v>
      </c>
      <c r="D1601" t="s">
        <v>1852</v>
      </c>
      <c r="E1601" t="s">
        <v>9</v>
      </c>
      <c r="F1601" t="str">
        <f t="shared" si="24"/>
        <v>550361</v>
      </c>
      <c r="G1601" s="6">
        <f>IFERROR(VLOOKUP(F1601, '[1]Enrollment 1516s2'!$E$2:$F$4018, 2, FALSE), "")</f>
        <v>619</v>
      </c>
    </row>
    <row r="1602" spans="1:7" x14ac:dyDescent="0.35">
      <c r="A1602">
        <v>55</v>
      </c>
      <c r="B1602" t="s">
        <v>1837</v>
      </c>
      <c r="C1602" s="5" t="s">
        <v>425</v>
      </c>
      <c r="D1602" t="s">
        <v>1853</v>
      </c>
      <c r="E1602" t="s">
        <v>14</v>
      </c>
      <c r="F1602" t="str">
        <f t="shared" si="24"/>
        <v>550371</v>
      </c>
      <c r="G1602" s="6">
        <f>IFERROR(VLOOKUP(F1602, '[1]Enrollment 1516s2'!$E$2:$F$4018, 2, FALSE), "")</f>
        <v>840</v>
      </c>
    </row>
    <row r="1603" spans="1:7" x14ac:dyDescent="0.35">
      <c r="A1603">
        <v>55</v>
      </c>
      <c r="B1603" t="s">
        <v>1837</v>
      </c>
      <c r="C1603" s="5" t="s">
        <v>910</v>
      </c>
      <c r="D1603" t="s">
        <v>1854</v>
      </c>
      <c r="E1603" t="s">
        <v>9</v>
      </c>
      <c r="F1603" t="str">
        <f t="shared" ref="F1603:F1666" si="25">A1603&amp;C1603</f>
        <v>550381</v>
      </c>
      <c r="G1603" s="6">
        <f>IFERROR(VLOOKUP(F1603, '[1]Enrollment 1516s2'!$E$2:$F$4018, 2, FALSE), "")</f>
        <v>956</v>
      </c>
    </row>
    <row r="1604" spans="1:7" x14ac:dyDescent="0.35">
      <c r="A1604">
        <v>55</v>
      </c>
      <c r="B1604" t="s">
        <v>1837</v>
      </c>
      <c r="C1604" s="5" t="s">
        <v>427</v>
      </c>
      <c r="D1604" t="s">
        <v>1855</v>
      </c>
      <c r="E1604" t="s">
        <v>9</v>
      </c>
      <c r="F1604" t="str">
        <f t="shared" si="25"/>
        <v>550391</v>
      </c>
      <c r="G1604" s="6">
        <f>IFERROR(VLOOKUP(F1604, '[1]Enrollment 1516s2'!$E$2:$F$4018, 2, FALSE), "")</f>
        <v>825</v>
      </c>
    </row>
    <row r="1605" spans="1:7" x14ac:dyDescent="0.35">
      <c r="A1605">
        <v>55</v>
      </c>
      <c r="B1605" t="s">
        <v>1837</v>
      </c>
      <c r="C1605" s="5" t="s">
        <v>429</v>
      </c>
      <c r="D1605" t="s">
        <v>1856</v>
      </c>
      <c r="E1605" t="s">
        <v>9</v>
      </c>
      <c r="F1605" t="str">
        <f t="shared" si="25"/>
        <v>550401</v>
      </c>
      <c r="G1605" s="6">
        <f>IFERROR(VLOOKUP(F1605, '[1]Enrollment 1516s2'!$E$2:$F$4018, 2, FALSE), "")</f>
        <v>1390</v>
      </c>
    </row>
    <row r="1606" spans="1:7" x14ac:dyDescent="0.35">
      <c r="A1606">
        <v>55</v>
      </c>
      <c r="B1606" t="s">
        <v>1837</v>
      </c>
      <c r="C1606" s="5" t="s">
        <v>33</v>
      </c>
      <c r="D1606" t="s">
        <v>1857</v>
      </c>
      <c r="E1606" t="s">
        <v>9</v>
      </c>
      <c r="F1606" t="str">
        <f t="shared" si="25"/>
        <v>550411</v>
      </c>
      <c r="G1606" s="6">
        <f>IFERROR(VLOOKUP(F1606, '[1]Enrollment 1516s2'!$E$2:$F$4018, 2, FALSE), "")</f>
        <v>2107</v>
      </c>
    </row>
    <row r="1607" spans="1:7" x14ac:dyDescent="0.35">
      <c r="A1607">
        <v>55</v>
      </c>
      <c r="B1607" t="s">
        <v>1837</v>
      </c>
      <c r="C1607" s="5" t="s">
        <v>481</v>
      </c>
      <c r="D1607" t="s">
        <v>1858</v>
      </c>
      <c r="E1607" t="s">
        <v>9</v>
      </c>
      <c r="F1607" t="str">
        <f t="shared" si="25"/>
        <v>550441</v>
      </c>
      <c r="G1607" s="6">
        <f>IFERROR(VLOOKUP(F1607, '[1]Enrollment 1516s2'!$E$2:$F$4018, 2, FALSE), "")</f>
        <v>563</v>
      </c>
    </row>
    <row r="1608" spans="1:7" x14ac:dyDescent="0.35">
      <c r="A1608">
        <v>55</v>
      </c>
      <c r="B1608" t="s">
        <v>1837</v>
      </c>
      <c r="C1608" s="5" t="s">
        <v>432</v>
      </c>
      <c r="D1608" t="s">
        <v>1859</v>
      </c>
      <c r="E1608" t="s">
        <v>9</v>
      </c>
      <c r="F1608" t="str">
        <f t="shared" si="25"/>
        <v>550451</v>
      </c>
      <c r="G1608" s="6">
        <f>IFERROR(VLOOKUP(F1608, '[1]Enrollment 1516s2'!$E$2:$F$4018, 2, FALSE), "")</f>
        <v>942</v>
      </c>
    </row>
    <row r="1609" spans="1:7" x14ac:dyDescent="0.35">
      <c r="A1609">
        <v>55</v>
      </c>
      <c r="B1609" t="s">
        <v>1837</v>
      </c>
      <c r="C1609" s="5" t="s">
        <v>39</v>
      </c>
      <c r="D1609" t="s">
        <v>1860</v>
      </c>
      <c r="E1609" t="s">
        <v>14</v>
      </c>
      <c r="F1609" t="str">
        <f t="shared" si="25"/>
        <v>550461</v>
      </c>
      <c r="G1609" s="6">
        <f>IFERROR(VLOOKUP(F1609, '[1]Enrollment 1516s2'!$E$2:$F$4018, 2, FALSE), "")</f>
        <v>635</v>
      </c>
    </row>
    <row r="1610" spans="1:7" x14ac:dyDescent="0.35">
      <c r="A1610">
        <v>55</v>
      </c>
      <c r="B1610" t="s">
        <v>1837</v>
      </c>
      <c r="C1610" s="5" t="s">
        <v>434</v>
      </c>
      <c r="D1610" t="s">
        <v>1861</v>
      </c>
      <c r="E1610" t="s">
        <v>9</v>
      </c>
      <c r="F1610" t="str">
        <f t="shared" si="25"/>
        <v>550471</v>
      </c>
      <c r="G1610" s="6">
        <f>IFERROR(VLOOKUP(F1610, '[1]Enrollment 1516s2'!$E$2:$F$4018, 2, FALSE), "")</f>
        <v>1339</v>
      </c>
    </row>
    <row r="1611" spans="1:7" x14ac:dyDescent="0.35">
      <c r="A1611">
        <v>55</v>
      </c>
      <c r="B1611" t="s">
        <v>1837</v>
      </c>
      <c r="C1611" s="5" t="s">
        <v>490</v>
      </c>
      <c r="D1611" t="s">
        <v>1862</v>
      </c>
      <c r="E1611" t="s">
        <v>9</v>
      </c>
      <c r="F1611" t="str">
        <f t="shared" si="25"/>
        <v>550472</v>
      </c>
      <c r="G1611" s="6">
        <f>IFERROR(VLOOKUP(F1611, '[1]Enrollment 1516s2'!$E$2:$F$4018, 2, FALSE), "")</f>
        <v>1412</v>
      </c>
    </row>
    <row r="1612" spans="1:7" x14ac:dyDescent="0.35">
      <c r="A1612">
        <v>55</v>
      </c>
      <c r="B1612" t="s">
        <v>1837</v>
      </c>
      <c r="C1612" s="5" t="s">
        <v>41</v>
      </c>
      <c r="D1612" t="s">
        <v>1863</v>
      </c>
      <c r="E1612" t="s">
        <v>9</v>
      </c>
      <c r="F1612" t="str">
        <f t="shared" si="25"/>
        <v>550481</v>
      </c>
      <c r="G1612" s="6">
        <f>IFERROR(VLOOKUP(F1612, '[1]Enrollment 1516s2'!$E$2:$F$4018, 2, FALSE), "")</f>
        <v>1223</v>
      </c>
    </row>
    <row r="1613" spans="1:7" x14ac:dyDescent="0.35">
      <c r="A1613">
        <v>55</v>
      </c>
      <c r="B1613" t="s">
        <v>1837</v>
      </c>
      <c r="C1613" s="5" t="s">
        <v>43</v>
      </c>
      <c r="D1613" t="s">
        <v>1864</v>
      </c>
      <c r="E1613" t="s">
        <v>9</v>
      </c>
      <c r="F1613" t="str">
        <f t="shared" si="25"/>
        <v>550482</v>
      </c>
      <c r="G1613" s="6">
        <f>IFERROR(VLOOKUP(F1613, '[1]Enrollment 1516s2'!$E$2:$F$4018, 2, FALSE), "")</f>
        <v>895</v>
      </c>
    </row>
    <row r="1614" spans="1:7" x14ac:dyDescent="0.35">
      <c r="A1614">
        <v>55</v>
      </c>
      <c r="B1614" t="s">
        <v>1837</v>
      </c>
      <c r="C1614" s="5" t="s">
        <v>93</v>
      </c>
      <c r="D1614" t="s">
        <v>1865</v>
      </c>
      <c r="E1614" t="s">
        <v>9</v>
      </c>
      <c r="F1614" t="str">
        <f t="shared" si="25"/>
        <v>550491</v>
      </c>
      <c r="G1614" s="6">
        <f>IFERROR(VLOOKUP(F1614, '[1]Enrollment 1516s2'!$E$2:$F$4018, 2, FALSE), "")</f>
        <v>1168</v>
      </c>
    </row>
    <row r="1615" spans="1:7" x14ac:dyDescent="0.35">
      <c r="A1615">
        <v>55</v>
      </c>
      <c r="B1615" t="s">
        <v>1837</v>
      </c>
      <c r="C1615" s="5" t="s">
        <v>1866</v>
      </c>
      <c r="D1615" t="s">
        <v>1867</v>
      </c>
      <c r="E1615" t="s">
        <v>9</v>
      </c>
      <c r="F1615" t="str">
        <f t="shared" si="25"/>
        <v>550492</v>
      </c>
      <c r="G1615" s="6">
        <f>IFERROR(VLOOKUP(F1615, '[1]Enrollment 1516s2'!$E$2:$F$4018, 2, FALSE), "")</f>
        <v>1629</v>
      </c>
    </row>
    <row r="1616" spans="1:7" x14ac:dyDescent="0.35">
      <c r="A1616">
        <v>55</v>
      </c>
      <c r="B1616" t="s">
        <v>1837</v>
      </c>
      <c r="C1616" s="5" t="s">
        <v>492</v>
      </c>
      <c r="D1616" t="s">
        <v>1868</v>
      </c>
      <c r="E1616" t="s">
        <v>9</v>
      </c>
      <c r="F1616" t="str">
        <f t="shared" si="25"/>
        <v>550493</v>
      </c>
      <c r="G1616" s="6">
        <f>IFERROR(VLOOKUP(F1616, '[1]Enrollment 1516s2'!$E$2:$F$4018, 2, FALSE), "")</f>
        <v>2007</v>
      </c>
    </row>
    <row r="1617" spans="1:7" x14ac:dyDescent="0.35">
      <c r="A1617">
        <v>55</v>
      </c>
      <c r="B1617" t="s">
        <v>1837</v>
      </c>
      <c r="C1617" s="5" t="s">
        <v>45</v>
      </c>
      <c r="D1617" t="s">
        <v>1869</v>
      </c>
      <c r="E1617" t="s">
        <v>9</v>
      </c>
      <c r="F1617" t="str">
        <f t="shared" si="25"/>
        <v>550501</v>
      </c>
      <c r="G1617" s="6">
        <f>IFERROR(VLOOKUP(F1617, '[1]Enrollment 1516s2'!$E$2:$F$4018, 2, FALSE), "")</f>
        <v>622</v>
      </c>
    </row>
    <row r="1618" spans="1:7" x14ac:dyDescent="0.35">
      <c r="A1618">
        <v>55</v>
      </c>
      <c r="B1618" t="s">
        <v>1837</v>
      </c>
      <c r="C1618" s="5" t="s">
        <v>47</v>
      </c>
      <c r="D1618" t="s">
        <v>1870</v>
      </c>
      <c r="E1618" t="s">
        <v>9</v>
      </c>
      <c r="F1618" t="str">
        <f t="shared" si="25"/>
        <v>550502</v>
      </c>
      <c r="G1618" s="6">
        <f>IFERROR(VLOOKUP(F1618, '[1]Enrollment 1516s2'!$E$2:$F$4018, 2, FALSE), "")</f>
        <v>1435</v>
      </c>
    </row>
    <row r="1619" spans="1:7" x14ac:dyDescent="0.35">
      <c r="A1619">
        <v>55</v>
      </c>
      <c r="B1619" t="s">
        <v>1837</v>
      </c>
      <c r="C1619" s="5" t="s">
        <v>438</v>
      </c>
      <c r="D1619" t="s">
        <v>1871</v>
      </c>
      <c r="E1619" t="s">
        <v>9</v>
      </c>
      <c r="F1619" t="str">
        <f t="shared" si="25"/>
        <v>550511</v>
      </c>
      <c r="G1619" s="6">
        <f>IFERROR(VLOOKUP(F1619, '[1]Enrollment 1516s2'!$E$2:$F$4018, 2, FALSE), "")</f>
        <v>710</v>
      </c>
    </row>
    <row r="1620" spans="1:7" x14ac:dyDescent="0.35">
      <c r="A1620">
        <v>55</v>
      </c>
      <c r="B1620" t="s">
        <v>1837</v>
      </c>
      <c r="C1620" s="4">
        <v>7023</v>
      </c>
      <c r="D1620" t="s">
        <v>1872</v>
      </c>
      <c r="E1620" t="s">
        <v>9</v>
      </c>
      <c r="F1620" t="str">
        <f t="shared" si="25"/>
        <v>557023</v>
      </c>
      <c r="G1620" s="6">
        <f>IFERROR(VLOOKUP(F1620, '[1]Enrollment 1516s2'!$E$2:$F$4018, 2, FALSE), "")</f>
        <v>40</v>
      </c>
    </row>
    <row r="1621" spans="1:7" x14ac:dyDescent="0.35">
      <c r="A1621">
        <v>56</v>
      </c>
      <c r="B1621" t="s">
        <v>1873</v>
      </c>
      <c r="C1621" s="5" t="s">
        <v>10</v>
      </c>
      <c r="D1621" t="s">
        <v>573</v>
      </c>
      <c r="E1621" t="s">
        <v>14</v>
      </c>
      <c r="F1621" t="str">
        <f t="shared" si="25"/>
        <v>560041</v>
      </c>
      <c r="G1621" s="6">
        <f>IFERROR(VLOOKUP(F1621, '[1]Enrollment 1516s2'!$E$2:$F$4018, 2, FALSE), "")</f>
        <v>638</v>
      </c>
    </row>
    <row r="1622" spans="1:7" x14ac:dyDescent="0.35">
      <c r="A1622">
        <v>56</v>
      </c>
      <c r="B1622" t="s">
        <v>1873</v>
      </c>
      <c r="C1622" s="5" t="s">
        <v>84</v>
      </c>
      <c r="D1622" t="s">
        <v>1874</v>
      </c>
      <c r="E1622" t="s">
        <v>9</v>
      </c>
      <c r="F1622" t="str">
        <f t="shared" si="25"/>
        <v>560081</v>
      </c>
      <c r="G1622" s="6">
        <f>IFERROR(VLOOKUP(F1622, '[1]Enrollment 1516s2'!$E$2:$F$4018, 2, FALSE), "")</f>
        <v>629</v>
      </c>
    </row>
    <row r="1623" spans="1:7" x14ac:dyDescent="0.35">
      <c r="A1623">
        <v>56</v>
      </c>
      <c r="B1623" t="s">
        <v>1873</v>
      </c>
      <c r="C1623" s="5" t="s">
        <v>17</v>
      </c>
      <c r="D1623" t="s">
        <v>1875</v>
      </c>
      <c r="E1623" t="s">
        <v>9</v>
      </c>
      <c r="F1623" t="str">
        <f t="shared" si="25"/>
        <v>560121</v>
      </c>
      <c r="G1623" s="6">
        <f>IFERROR(VLOOKUP(F1623, '[1]Enrollment 1516s2'!$E$2:$F$4018, 2, FALSE), "")</f>
        <v>1797</v>
      </c>
    </row>
    <row r="1624" spans="1:7" x14ac:dyDescent="0.35">
      <c r="A1624">
        <v>56</v>
      </c>
      <c r="B1624" t="s">
        <v>1873</v>
      </c>
      <c r="C1624" s="5" t="s">
        <v>126</v>
      </c>
      <c r="D1624" t="s">
        <v>1876</v>
      </c>
      <c r="E1624" t="s">
        <v>14</v>
      </c>
      <c r="F1624" t="str">
        <f t="shared" si="25"/>
        <v>560161</v>
      </c>
      <c r="G1624" s="6">
        <f>IFERROR(VLOOKUP(F1624, '[1]Enrollment 1516s2'!$E$2:$F$4018, 2, FALSE), "")</f>
        <v>2733</v>
      </c>
    </row>
    <row r="1625" spans="1:7" x14ac:dyDescent="0.35">
      <c r="A1625">
        <v>56</v>
      </c>
      <c r="B1625" t="s">
        <v>1873</v>
      </c>
      <c r="C1625" s="5" t="s">
        <v>25</v>
      </c>
      <c r="D1625" t="s">
        <v>1877</v>
      </c>
      <c r="E1625" t="s">
        <v>9</v>
      </c>
      <c r="F1625" t="str">
        <f t="shared" si="25"/>
        <v>560221</v>
      </c>
      <c r="G1625" s="6">
        <f>IFERROR(VLOOKUP(F1625, '[1]Enrollment 1516s2'!$E$2:$F$4018, 2, FALSE), "")</f>
        <v>603</v>
      </c>
    </row>
    <row r="1626" spans="1:7" x14ac:dyDescent="0.35">
      <c r="A1626">
        <v>56</v>
      </c>
      <c r="B1626" t="s">
        <v>1873</v>
      </c>
      <c r="C1626" s="5" t="s">
        <v>910</v>
      </c>
      <c r="D1626" t="s">
        <v>1878</v>
      </c>
      <c r="E1626" t="s">
        <v>9</v>
      </c>
      <c r="F1626" t="str">
        <f t="shared" si="25"/>
        <v>560381</v>
      </c>
      <c r="G1626" s="6">
        <f>IFERROR(VLOOKUP(F1626, '[1]Enrollment 1516s2'!$E$2:$F$4018, 2, FALSE), "")</f>
        <v>675</v>
      </c>
    </row>
    <row r="1627" spans="1:7" x14ac:dyDescent="0.35">
      <c r="A1627">
        <v>56</v>
      </c>
      <c r="B1627" t="s">
        <v>1873</v>
      </c>
      <c r="C1627" s="5" t="s">
        <v>427</v>
      </c>
      <c r="D1627" t="s">
        <v>1879</v>
      </c>
      <c r="E1627" t="s">
        <v>14</v>
      </c>
      <c r="F1627" t="str">
        <f t="shared" si="25"/>
        <v>560391</v>
      </c>
      <c r="G1627" s="6">
        <f>IFERROR(VLOOKUP(F1627, '[1]Enrollment 1516s2'!$E$2:$F$4018, 2, FALSE), "")</f>
        <v>918</v>
      </c>
    </row>
    <row r="1628" spans="1:7" x14ac:dyDescent="0.35">
      <c r="A1628">
        <v>56</v>
      </c>
      <c r="B1628" t="s">
        <v>1873</v>
      </c>
      <c r="C1628" s="5" t="s">
        <v>429</v>
      </c>
      <c r="D1628" t="s">
        <v>1880</v>
      </c>
      <c r="E1628" t="s">
        <v>14</v>
      </c>
      <c r="F1628" t="str">
        <f t="shared" si="25"/>
        <v>560401</v>
      </c>
      <c r="G1628" s="6">
        <f>IFERROR(VLOOKUP(F1628, '[1]Enrollment 1516s2'!$E$2:$F$4018, 2, FALSE), "")</f>
        <v>2527</v>
      </c>
    </row>
    <row r="1629" spans="1:7" x14ac:dyDescent="0.35">
      <c r="A1629">
        <v>56</v>
      </c>
      <c r="B1629" t="s">
        <v>1873</v>
      </c>
      <c r="C1629" s="5" t="s">
        <v>33</v>
      </c>
      <c r="D1629" t="s">
        <v>1881</v>
      </c>
      <c r="E1629" t="s">
        <v>14</v>
      </c>
      <c r="F1629" t="str">
        <f t="shared" si="25"/>
        <v>560411</v>
      </c>
      <c r="G1629" s="6">
        <f>IFERROR(VLOOKUP(F1629, '[1]Enrollment 1516s2'!$E$2:$F$4018, 2, FALSE), "")</f>
        <v>2616</v>
      </c>
    </row>
    <row r="1630" spans="1:7" x14ac:dyDescent="0.35">
      <c r="A1630">
        <v>56</v>
      </c>
      <c r="B1630" t="s">
        <v>1873</v>
      </c>
      <c r="C1630" s="5" t="s">
        <v>35</v>
      </c>
      <c r="D1630" t="s">
        <v>1882</v>
      </c>
      <c r="E1630" t="s">
        <v>9</v>
      </c>
      <c r="F1630" t="str">
        <f t="shared" si="25"/>
        <v>560421</v>
      </c>
      <c r="G1630" s="6">
        <f>IFERROR(VLOOKUP(F1630, '[1]Enrollment 1516s2'!$E$2:$F$4018, 2, FALSE), "")</f>
        <v>1262</v>
      </c>
    </row>
    <row r="1631" spans="1:7" x14ac:dyDescent="0.35">
      <c r="A1631">
        <v>56</v>
      </c>
      <c r="B1631" t="s">
        <v>1873</v>
      </c>
      <c r="C1631" s="5" t="s">
        <v>105</v>
      </c>
      <c r="D1631" t="s">
        <v>1883</v>
      </c>
      <c r="E1631" t="s">
        <v>14</v>
      </c>
      <c r="F1631" t="str">
        <f t="shared" si="25"/>
        <v>560711</v>
      </c>
      <c r="G1631" s="6">
        <f>IFERROR(VLOOKUP(F1631, '[1]Enrollment 1516s2'!$E$2:$F$4018, 2, FALSE), "")</f>
        <v>1294</v>
      </c>
    </row>
    <row r="1632" spans="1:7" x14ac:dyDescent="0.35">
      <c r="A1632">
        <v>56</v>
      </c>
      <c r="B1632" t="s">
        <v>1873</v>
      </c>
      <c r="C1632" s="5" t="s">
        <v>1802</v>
      </c>
      <c r="D1632" t="s">
        <v>1884</v>
      </c>
      <c r="E1632" t="s">
        <v>9</v>
      </c>
      <c r="F1632" t="str">
        <f t="shared" si="25"/>
        <v>560712</v>
      </c>
      <c r="G1632" s="6">
        <f>IFERROR(VLOOKUP(F1632, '[1]Enrollment 1516s2'!$E$2:$F$4018, 2, FALSE), "")</f>
        <v>313</v>
      </c>
    </row>
    <row r="1633" spans="1:7" x14ac:dyDescent="0.35">
      <c r="A1633">
        <v>56</v>
      </c>
      <c r="B1633" t="s">
        <v>1873</v>
      </c>
      <c r="C1633" s="5" t="s">
        <v>552</v>
      </c>
      <c r="D1633" t="s">
        <v>1885</v>
      </c>
      <c r="E1633" t="s">
        <v>9</v>
      </c>
      <c r="F1633" t="str">
        <f t="shared" si="25"/>
        <v>560721</v>
      </c>
      <c r="G1633" s="6">
        <f>IFERROR(VLOOKUP(F1633, '[1]Enrollment 1516s2'!$E$2:$F$4018, 2, FALSE), "")</f>
        <v>1056</v>
      </c>
    </row>
    <row r="1634" spans="1:7" x14ac:dyDescent="0.35">
      <c r="A1634">
        <v>57</v>
      </c>
      <c r="B1634" t="s">
        <v>1886</v>
      </c>
      <c r="C1634" s="5" t="s">
        <v>10</v>
      </c>
      <c r="D1634" t="s">
        <v>1887</v>
      </c>
      <c r="E1634" t="s">
        <v>9</v>
      </c>
      <c r="F1634" t="str">
        <f t="shared" si="25"/>
        <v>570041</v>
      </c>
      <c r="G1634" s="6">
        <f>IFERROR(VLOOKUP(F1634, '[1]Enrollment 1516s2'!$E$2:$F$4018, 2, FALSE), "")</f>
        <v>816</v>
      </c>
    </row>
    <row r="1635" spans="1:7" x14ac:dyDescent="0.35">
      <c r="A1635">
        <v>57</v>
      </c>
      <c r="B1635" t="s">
        <v>1886</v>
      </c>
      <c r="C1635" s="5" t="s">
        <v>121</v>
      </c>
      <c r="D1635" t="s">
        <v>1888</v>
      </c>
      <c r="E1635" t="s">
        <v>14</v>
      </c>
      <c r="F1635" t="str">
        <f t="shared" si="25"/>
        <v>570051</v>
      </c>
      <c r="G1635" s="6">
        <f>IFERROR(VLOOKUP(F1635, '[1]Enrollment 1516s2'!$E$2:$F$4018, 2, FALSE), "")</f>
        <v>405</v>
      </c>
    </row>
    <row r="1636" spans="1:7" x14ac:dyDescent="0.35">
      <c r="A1636">
        <v>57</v>
      </c>
      <c r="B1636" t="s">
        <v>1886</v>
      </c>
      <c r="C1636" s="5" t="s">
        <v>82</v>
      </c>
      <c r="D1636" t="s">
        <v>1889</v>
      </c>
      <c r="E1636" t="s">
        <v>9</v>
      </c>
      <c r="F1636" t="str">
        <f t="shared" si="25"/>
        <v>570061</v>
      </c>
      <c r="G1636" s="6">
        <f>IFERROR(VLOOKUP(F1636, '[1]Enrollment 1516s2'!$E$2:$F$4018, 2, FALSE), "")</f>
        <v>324</v>
      </c>
    </row>
    <row r="1637" spans="1:7" x14ac:dyDescent="0.35">
      <c r="A1637">
        <v>57</v>
      </c>
      <c r="B1637" t="s">
        <v>1886</v>
      </c>
      <c r="C1637" s="5" t="s">
        <v>393</v>
      </c>
      <c r="D1637" t="s">
        <v>1890</v>
      </c>
      <c r="E1637" t="s">
        <v>14</v>
      </c>
      <c r="F1637" t="str">
        <f t="shared" si="25"/>
        <v>570071</v>
      </c>
      <c r="G1637" s="6">
        <f>IFERROR(VLOOKUP(F1637, '[1]Enrollment 1516s2'!$E$2:$F$4018, 2, FALSE), "")</f>
        <v>745</v>
      </c>
    </row>
    <row r="1638" spans="1:7" x14ac:dyDescent="0.35">
      <c r="A1638">
        <v>57</v>
      </c>
      <c r="B1638" t="s">
        <v>1886</v>
      </c>
      <c r="C1638" s="5" t="s">
        <v>194</v>
      </c>
      <c r="D1638" t="s">
        <v>1891</v>
      </c>
      <c r="E1638" t="s">
        <v>9</v>
      </c>
      <c r="F1638" t="str">
        <f t="shared" si="25"/>
        <v>570101</v>
      </c>
      <c r="G1638" s="6">
        <f>IFERROR(VLOOKUP(F1638, '[1]Enrollment 1516s2'!$E$2:$F$4018, 2, FALSE), "")</f>
        <v>724</v>
      </c>
    </row>
    <row r="1639" spans="1:7" x14ac:dyDescent="0.35">
      <c r="A1639">
        <v>57</v>
      </c>
      <c r="B1639" t="s">
        <v>1886</v>
      </c>
      <c r="C1639" s="5" t="s">
        <v>943</v>
      </c>
      <c r="D1639" t="s">
        <v>1892</v>
      </c>
      <c r="E1639" t="s">
        <v>9</v>
      </c>
      <c r="F1639" t="str">
        <f t="shared" si="25"/>
        <v>570102</v>
      </c>
      <c r="G1639" s="6">
        <f>IFERROR(VLOOKUP(F1639, '[1]Enrollment 1516s2'!$E$2:$F$4018, 2, FALSE), "")</f>
        <v>906</v>
      </c>
    </row>
    <row r="1640" spans="1:7" x14ac:dyDescent="0.35">
      <c r="A1640">
        <v>57</v>
      </c>
      <c r="B1640" t="s">
        <v>1886</v>
      </c>
      <c r="C1640" s="5" t="s">
        <v>1893</v>
      </c>
      <c r="D1640" t="s">
        <v>1894</v>
      </c>
      <c r="E1640" t="s">
        <v>9</v>
      </c>
      <c r="F1640" t="str">
        <f t="shared" si="25"/>
        <v>570103</v>
      </c>
      <c r="G1640" s="6">
        <f>IFERROR(VLOOKUP(F1640, '[1]Enrollment 1516s2'!$E$2:$F$4018, 2, FALSE), "")</f>
        <v>1638</v>
      </c>
    </row>
    <row r="1641" spans="1:7" x14ac:dyDescent="0.35">
      <c r="A1641">
        <v>57</v>
      </c>
      <c r="B1641" t="s">
        <v>1886</v>
      </c>
      <c r="C1641" s="5" t="s">
        <v>19</v>
      </c>
      <c r="D1641" t="s">
        <v>1895</v>
      </c>
      <c r="E1641" t="s">
        <v>9</v>
      </c>
      <c r="F1641" t="str">
        <f t="shared" si="25"/>
        <v>570141</v>
      </c>
      <c r="G1641" s="6">
        <f>IFERROR(VLOOKUP(F1641, '[1]Enrollment 1516s2'!$E$2:$F$4018, 2, FALSE), "")</f>
        <v>446</v>
      </c>
    </row>
    <row r="1642" spans="1:7" x14ac:dyDescent="0.35">
      <c r="A1642">
        <v>57</v>
      </c>
      <c r="B1642" t="s">
        <v>1886</v>
      </c>
      <c r="C1642" s="5" t="s">
        <v>1896</v>
      </c>
      <c r="D1642" t="s">
        <v>1897</v>
      </c>
      <c r="E1642" t="s">
        <v>9</v>
      </c>
      <c r="F1642" t="str">
        <f t="shared" si="25"/>
        <v>570142</v>
      </c>
      <c r="G1642" s="6">
        <f>IFERROR(VLOOKUP(F1642, '[1]Enrollment 1516s2'!$E$2:$F$4018, 2, FALSE), "")</f>
        <v>509</v>
      </c>
    </row>
    <row r="1643" spans="1:7" x14ac:dyDescent="0.35">
      <c r="A1643">
        <v>57</v>
      </c>
      <c r="B1643" t="s">
        <v>1886</v>
      </c>
      <c r="C1643" s="5" t="s">
        <v>21</v>
      </c>
      <c r="D1643" t="s">
        <v>1898</v>
      </c>
      <c r="E1643" t="s">
        <v>9</v>
      </c>
      <c r="F1643" t="str">
        <f t="shared" si="25"/>
        <v>570151</v>
      </c>
      <c r="G1643" s="6">
        <f>IFERROR(VLOOKUP(F1643, '[1]Enrollment 1516s2'!$E$2:$F$4018, 2, FALSE), "")</f>
        <v>1776</v>
      </c>
    </row>
    <row r="1644" spans="1:7" x14ac:dyDescent="0.35">
      <c r="A1644">
        <v>57</v>
      </c>
      <c r="B1644" t="s">
        <v>1886</v>
      </c>
      <c r="C1644" s="5" t="s">
        <v>1399</v>
      </c>
      <c r="D1644" t="s">
        <v>1899</v>
      </c>
      <c r="E1644" t="s">
        <v>9</v>
      </c>
      <c r="F1644" t="str">
        <f t="shared" si="25"/>
        <v>570182</v>
      </c>
      <c r="G1644" s="6">
        <f>IFERROR(VLOOKUP(F1644, '[1]Enrollment 1516s2'!$E$2:$F$4018, 2, FALSE), "")</f>
        <v>1922</v>
      </c>
    </row>
    <row r="1645" spans="1:7" x14ac:dyDescent="0.35">
      <c r="A1645">
        <v>57</v>
      </c>
      <c r="B1645" t="s">
        <v>1886</v>
      </c>
      <c r="C1645" s="5" t="s">
        <v>374</v>
      </c>
      <c r="D1645" t="s">
        <v>1900</v>
      </c>
      <c r="E1645" t="s">
        <v>9</v>
      </c>
      <c r="F1645" t="str">
        <f t="shared" si="25"/>
        <v>570231</v>
      </c>
      <c r="G1645" s="6">
        <f>IFERROR(VLOOKUP(F1645, '[1]Enrollment 1516s2'!$E$2:$F$4018, 2, FALSE), "")</f>
        <v>680</v>
      </c>
    </row>
    <row r="1646" spans="1:7" x14ac:dyDescent="0.35">
      <c r="A1646">
        <v>57</v>
      </c>
      <c r="B1646" t="s">
        <v>1886</v>
      </c>
      <c r="C1646" s="5" t="s">
        <v>29</v>
      </c>
      <c r="D1646" t="s">
        <v>1901</v>
      </c>
      <c r="E1646" t="s">
        <v>9</v>
      </c>
      <c r="F1646" t="str">
        <f t="shared" si="25"/>
        <v>570271</v>
      </c>
      <c r="G1646" s="6">
        <f>IFERROR(VLOOKUP(F1646, '[1]Enrollment 1516s2'!$E$2:$F$4018, 2, FALSE), "")</f>
        <v>857</v>
      </c>
    </row>
    <row r="1647" spans="1:7" x14ac:dyDescent="0.35">
      <c r="A1647">
        <v>57</v>
      </c>
      <c r="B1647" t="s">
        <v>1886</v>
      </c>
      <c r="C1647" s="5" t="s">
        <v>1524</v>
      </c>
      <c r="D1647" t="s">
        <v>1902</v>
      </c>
      <c r="E1647" t="s">
        <v>9</v>
      </c>
      <c r="F1647" t="str">
        <f t="shared" si="25"/>
        <v>570272</v>
      </c>
      <c r="G1647" s="6">
        <f>IFERROR(VLOOKUP(F1647, '[1]Enrollment 1516s2'!$E$2:$F$4018, 2, FALSE), "")</f>
        <v>869</v>
      </c>
    </row>
    <row r="1648" spans="1:7" x14ac:dyDescent="0.35">
      <c r="A1648">
        <v>57</v>
      </c>
      <c r="B1648" t="s">
        <v>1886</v>
      </c>
      <c r="C1648" s="5" t="s">
        <v>133</v>
      </c>
      <c r="D1648" t="s">
        <v>1903</v>
      </c>
      <c r="E1648" t="s">
        <v>9</v>
      </c>
      <c r="F1648" t="str">
        <f t="shared" si="25"/>
        <v>570301</v>
      </c>
      <c r="G1648" s="6">
        <f>IFERROR(VLOOKUP(F1648, '[1]Enrollment 1516s2'!$E$2:$F$4018, 2, FALSE), "")</f>
        <v>782</v>
      </c>
    </row>
    <row r="1649" spans="1:7" x14ac:dyDescent="0.35">
      <c r="A1649">
        <v>57</v>
      </c>
      <c r="B1649" t="s">
        <v>1886</v>
      </c>
      <c r="C1649" s="5" t="s">
        <v>135</v>
      </c>
      <c r="D1649" t="s">
        <v>1904</v>
      </c>
      <c r="E1649" t="s">
        <v>14</v>
      </c>
      <c r="F1649" t="str">
        <f t="shared" si="25"/>
        <v>570302</v>
      </c>
      <c r="G1649" s="6">
        <f>IFERROR(VLOOKUP(F1649, '[1]Enrollment 1516s2'!$E$2:$F$4018, 2, FALSE), "")</f>
        <v>701</v>
      </c>
    </row>
    <row r="1650" spans="1:7" x14ac:dyDescent="0.35">
      <c r="A1650">
        <v>57</v>
      </c>
      <c r="B1650" t="s">
        <v>1886</v>
      </c>
      <c r="C1650" s="5" t="s">
        <v>418</v>
      </c>
      <c r="D1650" t="s">
        <v>1905</v>
      </c>
      <c r="E1650" t="s">
        <v>9</v>
      </c>
      <c r="F1650" t="str">
        <f t="shared" si="25"/>
        <v>570311</v>
      </c>
      <c r="G1650" s="6">
        <f>IFERROR(VLOOKUP(F1650, '[1]Enrollment 1516s2'!$E$2:$F$4018, 2, FALSE), "")</f>
        <v>817</v>
      </c>
    </row>
    <row r="1651" spans="1:7" x14ac:dyDescent="0.35">
      <c r="A1651">
        <v>57</v>
      </c>
      <c r="B1651" t="s">
        <v>1886</v>
      </c>
      <c r="C1651" s="5" t="s">
        <v>531</v>
      </c>
      <c r="D1651" t="s">
        <v>1906</v>
      </c>
      <c r="E1651" t="s">
        <v>9</v>
      </c>
      <c r="F1651" t="str">
        <f t="shared" si="25"/>
        <v>570312</v>
      </c>
      <c r="G1651" s="6">
        <f>IFERROR(VLOOKUP(F1651, '[1]Enrollment 1516s2'!$E$2:$F$4018, 2, FALSE), "")</f>
        <v>822</v>
      </c>
    </row>
    <row r="1652" spans="1:7" x14ac:dyDescent="0.35">
      <c r="A1652">
        <v>57</v>
      </c>
      <c r="B1652" t="s">
        <v>1886</v>
      </c>
      <c r="C1652" s="5" t="s">
        <v>31</v>
      </c>
      <c r="D1652" t="s">
        <v>1907</v>
      </c>
      <c r="E1652" t="s">
        <v>9</v>
      </c>
      <c r="F1652" t="str">
        <f t="shared" si="25"/>
        <v>570331</v>
      </c>
      <c r="G1652" s="6">
        <f>IFERROR(VLOOKUP(F1652, '[1]Enrollment 1516s2'!$E$2:$F$4018, 2, FALSE), "")</f>
        <v>782</v>
      </c>
    </row>
    <row r="1653" spans="1:7" x14ac:dyDescent="0.35">
      <c r="A1653">
        <v>57</v>
      </c>
      <c r="B1653" t="s">
        <v>1886</v>
      </c>
      <c r="C1653" s="5" t="s">
        <v>533</v>
      </c>
      <c r="D1653" t="s">
        <v>1908</v>
      </c>
      <c r="E1653" t="s">
        <v>9</v>
      </c>
      <c r="F1653" t="str">
        <f t="shared" si="25"/>
        <v>570332</v>
      </c>
      <c r="G1653" s="6">
        <f>IFERROR(VLOOKUP(F1653, '[1]Enrollment 1516s2'!$E$2:$F$4018, 2, FALSE), "")</f>
        <v>932</v>
      </c>
    </row>
    <row r="1654" spans="1:7" x14ac:dyDescent="0.35">
      <c r="A1654">
        <v>57</v>
      </c>
      <c r="B1654" t="s">
        <v>1886</v>
      </c>
      <c r="C1654" s="5" t="s">
        <v>537</v>
      </c>
      <c r="D1654" t="s">
        <v>1909</v>
      </c>
      <c r="E1654" t="s">
        <v>9</v>
      </c>
      <c r="F1654" t="str">
        <f t="shared" si="25"/>
        <v>570342</v>
      </c>
      <c r="G1654" s="6">
        <f>IFERROR(VLOOKUP(F1654, '[1]Enrollment 1516s2'!$E$2:$F$4018, 2, FALSE), "")</f>
        <v>983</v>
      </c>
    </row>
    <row r="1655" spans="1:7" x14ac:dyDescent="0.35">
      <c r="A1655">
        <v>57</v>
      </c>
      <c r="B1655" t="s">
        <v>1886</v>
      </c>
      <c r="C1655" s="5" t="s">
        <v>421</v>
      </c>
      <c r="D1655" t="s">
        <v>1910</v>
      </c>
      <c r="E1655" t="s">
        <v>9</v>
      </c>
      <c r="F1655" t="str">
        <f t="shared" si="25"/>
        <v>570351</v>
      </c>
      <c r="G1655" s="6">
        <f>IFERROR(VLOOKUP(F1655, '[1]Enrollment 1516s2'!$E$2:$F$4018, 2, FALSE), "")</f>
        <v>2075</v>
      </c>
    </row>
    <row r="1656" spans="1:7" x14ac:dyDescent="0.35">
      <c r="A1656">
        <v>57</v>
      </c>
      <c r="B1656" t="s">
        <v>1886</v>
      </c>
      <c r="C1656" s="5" t="s">
        <v>206</v>
      </c>
      <c r="D1656" t="s">
        <v>1911</v>
      </c>
      <c r="E1656" t="s">
        <v>9</v>
      </c>
      <c r="F1656" t="str">
        <f t="shared" si="25"/>
        <v>570361</v>
      </c>
      <c r="G1656" s="6">
        <f>IFERROR(VLOOKUP(F1656, '[1]Enrollment 1516s2'!$E$2:$F$4018, 2, FALSE), "")</f>
        <v>1064</v>
      </c>
    </row>
    <row r="1657" spans="1:7" x14ac:dyDescent="0.35">
      <c r="A1657">
        <v>57</v>
      </c>
      <c r="B1657" t="s">
        <v>1886</v>
      </c>
      <c r="C1657" s="4">
        <v>7004</v>
      </c>
      <c r="D1657" t="s">
        <v>1912</v>
      </c>
      <c r="E1657" t="s">
        <v>9</v>
      </c>
      <c r="F1657" t="str">
        <f t="shared" si="25"/>
        <v>577004</v>
      </c>
      <c r="G1657" s="6">
        <f>IFERROR(VLOOKUP(F1657, '[1]Enrollment 1516s2'!$E$2:$F$4018, 2, FALSE), "")</f>
        <v>83</v>
      </c>
    </row>
    <row r="1658" spans="1:7" x14ac:dyDescent="0.35">
      <c r="A1658">
        <v>58</v>
      </c>
      <c r="B1658" t="s">
        <v>1913</v>
      </c>
      <c r="C1658" s="5" t="s">
        <v>75</v>
      </c>
      <c r="D1658" t="s">
        <v>1914</v>
      </c>
      <c r="E1658" t="s">
        <v>9</v>
      </c>
      <c r="F1658" t="str">
        <f t="shared" si="25"/>
        <v>580012</v>
      </c>
      <c r="G1658" s="6">
        <f>IFERROR(VLOOKUP(F1658, '[1]Enrollment 1516s2'!$E$2:$F$4018, 2, FALSE), "")</f>
        <v>680</v>
      </c>
    </row>
    <row r="1659" spans="1:7" x14ac:dyDescent="0.35">
      <c r="A1659">
        <v>58</v>
      </c>
      <c r="B1659" t="s">
        <v>1913</v>
      </c>
      <c r="C1659" s="5" t="s">
        <v>355</v>
      </c>
      <c r="D1659" t="s">
        <v>1915</v>
      </c>
      <c r="E1659" t="s">
        <v>9</v>
      </c>
      <c r="F1659" t="str">
        <f t="shared" si="25"/>
        <v>580021</v>
      </c>
      <c r="G1659" s="6">
        <f>IFERROR(VLOOKUP(F1659, '[1]Enrollment 1516s2'!$E$2:$F$4018, 2, FALSE), "")</f>
        <v>2175</v>
      </c>
    </row>
    <row r="1660" spans="1:7" x14ac:dyDescent="0.35">
      <c r="A1660">
        <v>58</v>
      </c>
      <c r="B1660" t="s">
        <v>1913</v>
      </c>
      <c r="C1660" s="5" t="s">
        <v>7</v>
      </c>
      <c r="D1660" t="s">
        <v>1916</v>
      </c>
      <c r="E1660" t="s">
        <v>9</v>
      </c>
      <c r="F1660" t="str">
        <f t="shared" si="25"/>
        <v>580031</v>
      </c>
      <c r="G1660" s="6">
        <f>IFERROR(VLOOKUP(F1660, '[1]Enrollment 1516s2'!$E$2:$F$4018, 2, FALSE), "")</f>
        <v>1267</v>
      </c>
    </row>
    <row r="1661" spans="1:7" x14ac:dyDescent="0.35">
      <c r="A1661">
        <v>58</v>
      </c>
      <c r="B1661" t="s">
        <v>1913</v>
      </c>
      <c r="C1661" s="5" t="s">
        <v>121</v>
      </c>
      <c r="D1661" t="s">
        <v>1917</v>
      </c>
      <c r="E1661" t="s">
        <v>9</v>
      </c>
      <c r="F1661" t="str">
        <f t="shared" si="25"/>
        <v>580051</v>
      </c>
      <c r="G1661" s="6">
        <f>IFERROR(VLOOKUP(F1661, '[1]Enrollment 1516s2'!$E$2:$F$4018, 2, FALSE), "")</f>
        <v>2089</v>
      </c>
    </row>
    <row r="1662" spans="1:7" x14ac:dyDescent="0.35">
      <c r="A1662">
        <v>58</v>
      </c>
      <c r="B1662" t="s">
        <v>1913</v>
      </c>
      <c r="C1662" s="5" t="s">
        <v>393</v>
      </c>
      <c r="D1662" t="s">
        <v>1918</v>
      </c>
      <c r="E1662" t="s">
        <v>9</v>
      </c>
      <c r="F1662" t="str">
        <f t="shared" si="25"/>
        <v>580071</v>
      </c>
      <c r="G1662" s="6">
        <f>IFERROR(VLOOKUP(F1662, '[1]Enrollment 1516s2'!$E$2:$F$4018, 2, FALSE), "")</f>
        <v>602</v>
      </c>
    </row>
    <row r="1663" spans="1:7" x14ac:dyDescent="0.35">
      <c r="A1663">
        <v>58</v>
      </c>
      <c r="B1663" t="s">
        <v>1913</v>
      </c>
      <c r="C1663" s="5" t="s">
        <v>930</v>
      </c>
      <c r="D1663" t="s">
        <v>1919</v>
      </c>
      <c r="E1663" t="s">
        <v>9</v>
      </c>
      <c r="F1663" t="str">
        <f t="shared" si="25"/>
        <v>580074</v>
      </c>
      <c r="G1663" s="6">
        <f>IFERROR(VLOOKUP(F1663, '[1]Enrollment 1516s2'!$E$2:$F$4018, 2, FALSE), "")</f>
        <v>1016</v>
      </c>
    </row>
    <row r="1664" spans="1:7" x14ac:dyDescent="0.35">
      <c r="A1664">
        <v>58</v>
      </c>
      <c r="B1664" t="s">
        <v>1913</v>
      </c>
      <c r="C1664" s="5" t="s">
        <v>395</v>
      </c>
      <c r="D1664" t="s">
        <v>1920</v>
      </c>
      <c r="E1664" t="s">
        <v>9</v>
      </c>
      <c r="F1664" t="str">
        <f t="shared" si="25"/>
        <v>580083</v>
      </c>
      <c r="G1664" s="6">
        <f>IFERROR(VLOOKUP(F1664, '[1]Enrollment 1516s2'!$E$2:$F$4018, 2, FALSE), "")</f>
        <v>751</v>
      </c>
    </row>
    <row r="1665" spans="1:7" x14ac:dyDescent="0.35">
      <c r="A1665">
        <v>58</v>
      </c>
      <c r="B1665" t="s">
        <v>1913</v>
      </c>
      <c r="C1665" s="5" t="s">
        <v>933</v>
      </c>
      <c r="D1665" t="s">
        <v>1921</v>
      </c>
      <c r="E1665" t="s">
        <v>14</v>
      </c>
      <c r="F1665" t="str">
        <f t="shared" si="25"/>
        <v>580085</v>
      </c>
      <c r="G1665" s="6">
        <f>IFERROR(VLOOKUP(F1665, '[1]Enrollment 1516s2'!$E$2:$F$4018, 2, FALSE), "")</f>
        <v>1168</v>
      </c>
    </row>
    <row r="1666" spans="1:7" x14ac:dyDescent="0.35">
      <c r="A1666">
        <v>58</v>
      </c>
      <c r="B1666" t="s">
        <v>1913</v>
      </c>
      <c r="C1666" s="5" t="s">
        <v>869</v>
      </c>
      <c r="D1666" t="s">
        <v>1922</v>
      </c>
      <c r="E1666" t="s">
        <v>9</v>
      </c>
      <c r="F1666" t="str">
        <f t="shared" si="25"/>
        <v>580090</v>
      </c>
      <c r="G1666" s="6">
        <f>IFERROR(VLOOKUP(F1666, '[1]Enrollment 1516s2'!$E$2:$F$4018, 2, FALSE), "")</f>
        <v>698</v>
      </c>
    </row>
    <row r="1667" spans="1:7" x14ac:dyDescent="0.35">
      <c r="A1667">
        <v>58</v>
      </c>
      <c r="B1667" t="s">
        <v>1913</v>
      </c>
      <c r="C1667" s="5" t="s">
        <v>518</v>
      </c>
      <c r="D1667" t="s">
        <v>1923</v>
      </c>
      <c r="E1667" t="s">
        <v>9</v>
      </c>
      <c r="F1667" t="str">
        <f t="shared" ref="F1667:F1730" si="26">A1667&amp;C1667</f>
        <v>580100</v>
      </c>
      <c r="G1667" s="6">
        <f>IFERROR(VLOOKUP(F1667, '[1]Enrollment 1516s2'!$E$2:$F$4018, 2, FALSE), "")</f>
        <v>503</v>
      </c>
    </row>
    <row r="1668" spans="1:7" x14ac:dyDescent="0.35">
      <c r="A1668">
        <v>58</v>
      </c>
      <c r="B1668" t="s">
        <v>1913</v>
      </c>
      <c r="C1668" s="5" t="s">
        <v>194</v>
      </c>
      <c r="D1668" t="s">
        <v>1924</v>
      </c>
      <c r="E1668" t="s">
        <v>9</v>
      </c>
      <c r="F1668" t="str">
        <f t="shared" si="26"/>
        <v>580101</v>
      </c>
      <c r="G1668" s="6">
        <f>IFERROR(VLOOKUP(F1668, '[1]Enrollment 1516s2'!$E$2:$F$4018, 2, FALSE), "")</f>
        <v>720</v>
      </c>
    </row>
    <row r="1669" spans="1:7" x14ac:dyDescent="0.35">
      <c r="A1669">
        <v>58</v>
      </c>
      <c r="B1669" t="s">
        <v>1913</v>
      </c>
      <c r="C1669" s="5" t="s">
        <v>943</v>
      </c>
      <c r="D1669" t="s">
        <v>1925</v>
      </c>
      <c r="E1669" t="s">
        <v>9</v>
      </c>
      <c r="F1669" t="str">
        <f t="shared" si="26"/>
        <v>580102</v>
      </c>
      <c r="G1669" s="6">
        <f>IFERROR(VLOOKUP(F1669, '[1]Enrollment 1516s2'!$E$2:$F$4018, 2, FALSE), "")</f>
        <v>311</v>
      </c>
    </row>
    <row r="1670" spans="1:7" x14ac:dyDescent="0.35">
      <c r="A1670">
        <v>58</v>
      </c>
      <c r="B1670" t="s">
        <v>1913</v>
      </c>
      <c r="C1670" s="5" t="s">
        <v>1893</v>
      </c>
      <c r="D1670" t="s">
        <v>1926</v>
      </c>
      <c r="E1670" t="s">
        <v>14</v>
      </c>
      <c r="F1670" t="str">
        <f t="shared" si="26"/>
        <v>580103</v>
      </c>
      <c r="G1670" s="6">
        <f>IFERROR(VLOOKUP(F1670, '[1]Enrollment 1516s2'!$E$2:$F$4018, 2, FALSE), "")</f>
        <v>1127</v>
      </c>
    </row>
    <row r="1671" spans="1:7" x14ac:dyDescent="0.35">
      <c r="A1671">
        <v>58</v>
      </c>
      <c r="B1671" t="s">
        <v>1913</v>
      </c>
      <c r="C1671" s="5" t="s">
        <v>1927</v>
      </c>
      <c r="D1671" t="s">
        <v>1928</v>
      </c>
      <c r="E1671" t="s">
        <v>14</v>
      </c>
      <c r="F1671" t="str">
        <f t="shared" si="26"/>
        <v>580106</v>
      </c>
      <c r="G1671" s="6">
        <f>IFERROR(VLOOKUP(F1671, '[1]Enrollment 1516s2'!$E$2:$F$4018, 2, FALSE), "")</f>
        <v>437</v>
      </c>
    </row>
    <row r="1672" spans="1:7" x14ac:dyDescent="0.35">
      <c r="A1672">
        <v>58</v>
      </c>
      <c r="B1672" t="s">
        <v>1913</v>
      </c>
      <c r="C1672" s="5" t="s">
        <v>1682</v>
      </c>
      <c r="D1672" t="s">
        <v>1929</v>
      </c>
      <c r="E1672" t="s">
        <v>9</v>
      </c>
      <c r="F1672" t="str">
        <f t="shared" si="26"/>
        <v>580110</v>
      </c>
      <c r="G1672" s="6">
        <f>IFERROR(VLOOKUP(F1672, '[1]Enrollment 1516s2'!$E$2:$F$4018, 2, FALSE), "")</f>
        <v>272</v>
      </c>
    </row>
    <row r="1673" spans="1:7" x14ac:dyDescent="0.35">
      <c r="A1673">
        <v>58</v>
      </c>
      <c r="B1673" t="s">
        <v>1913</v>
      </c>
      <c r="C1673" s="5" t="s">
        <v>196</v>
      </c>
      <c r="D1673" t="s">
        <v>1930</v>
      </c>
      <c r="E1673" t="s">
        <v>14</v>
      </c>
      <c r="F1673" t="str">
        <f t="shared" si="26"/>
        <v>580111</v>
      </c>
      <c r="G1673" s="6">
        <f>IFERROR(VLOOKUP(F1673, '[1]Enrollment 1516s2'!$E$2:$F$4018, 2, FALSE), "")</f>
        <v>833</v>
      </c>
    </row>
    <row r="1674" spans="1:7" x14ac:dyDescent="0.35">
      <c r="A1674">
        <v>58</v>
      </c>
      <c r="B1674" t="s">
        <v>1913</v>
      </c>
      <c r="C1674" s="5" t="s">
        <v>1109</v>
      </c>
      <c r="D1674" t="s">
        <v>1931</v>
      </c>
      <c r="E1674" t="s">
        <v>14</v>
      </c>
      <c r="F1674" t="str">
        <f t="shared" si="26"/>
        <v>580113</v>
      </c>
      <c r="G1674" s="6">
        <f>IFERROR(VLOOKUP(F1674, '[1]Enrollment 1516s2'!$E$2:$F$4018, 2, FALSE), "")</f>
        <v>222</v>
      </c>
    </row>
    <row r="1675" spans="1:7" x14ac:dyDescent="0.35">
      <c r="A1675">
        <v>58</v>
      </c>
      <c r="B1675" t="s">
        <v>1913</v>
      </c>
      <c r="C1675" s="5" t="s">
        <v>1686</v>
      </c>
      <c r="D1675" t="s">
        <v>1932</v>
      </c>
      <c r="E1675" t="s">
        <v>14</v>
      </c>
      <c r="F1675" t="str">
        <f t="shared" si="26"/>
        <v>580114</v>
      </c>
      <c r="G1675" s="6">
        <f>IFERROR(VLOOKUP(F1675, '[1]Enrollment 1516s2'!$E$2:$F$4018, 2, FALSE), "")</f>
        <v>496</v>
      </c>
    </row>
    <row r="1676" spans="1:7" x14ac:dyDescent="0.35">
      <c r="A1676">
        <v>58</v>
      </c>
      <c r="B1676" t="s">
        <v>1913</v>
      </c>
      <c r="C1676" s="5" t="s">
        <v>17</v>
      </c>
      <c r="D1676" t="s">
        <v>783</v>
      </c>
      <c r="E1676" t="s">
        <v>9</v>
      </c>
      <c r="F1676" t="str">
        <f t="shared" si="26"/>
        <v>580121</v>
      </c>
      <c r="G1676" s="6">
        <f>IFERROR(VLOOKUP(F1676, '[1]Enrollment 1516s2'!$E$2:$F$4018, 2, FALSE), "")</f>
        <v>541</v>
      </c>
    </row>
    <row r="1677" spans="1:7" x14ac:dyDescent="0.35">
      <c r="A1677">
        <v>58</v>
      </c>
      <c r="B1677" t="s">
        <v>1913</v>
      </c>
      <c r="C1677" s="5" t="s">
        <v>360</v>
      </c>
      <c r="D1677" t="s">
        <v>1933</v>
      </c>
      <c r="E1677" t="s">
        <v>9</v>
      </c>
      <c r="F1677" t="str">
        <f t="shared" si="26"/>
        <v>580131</v>
      </c>
      <c r="G1677" s="6">
        <f>IFERROR(VLOOKUP(F1677, '[1]Enrollment 1516s2'!$E$2:$F$4018, 2, FALSE), "")</f>
        <v>749</v>
      </c>
    </row>
    <row r="1678" spans="1:7" x14ac:dyDescent="0.35">
      <c r="A1678">
        <v>58</v>
      </c>
      <c r="B1678" t="s">
        <v>1913</v>
      </c>
      <c r="C1678" s="5" t="s">
        <v>19</v>
      </c>
      <c r="D1678" t="s">
        <v>1934</v>
      </c>
      <c r="E1678" t="s">
        <v>14</v>
      </c>
      <c r="F1678" t="str">
        <f t="shared" si="26"/>
        <v>580141</v>
      </c>
      <c r="G1678" s="6">
        <f>IFERROR(VLOOKUP(F1678, '[1]Enrollment 1516s2'!$E$2:$F$4018, 2, FALSE), "")</f>
        <v>677</v>
      </c>
    </row>
    <row r="1679" spans="1:7" x14ac:dyDescent="0.35">
      <c r="A1679">
        <v>58</v>
      </c>
      <c r="B1679" t="s">
        <v>1913</v>
      </c>
      <c r="C1679" s="5" t="s">
        <v>23</v>
      </c>
      <c r="D1679" t="s">
        <v>1935</v>
      </c>
      <c r="E1679" t="s">
        <v>9</v>
      </c>
      <c r="F1679" t="str">
        <f t="shared" si="26"/>
        <v>580171</v>
      </c>
      <c r="G1679" s="6">
        <f>IFERROR(VLOOKUP(F1679, '[1]Enrollment 1516s2'!$E$2:$F$4018, 2, FALSE), "")</f>
        <v>810</v>
      </c>
    </row>
    <row r="1680" spans="1:7" x14ac:dyDescent="0.35">
      <c r="A1680">
        <v>58</v>
      </c>
      <c r="B1680" t="s">
        <v>1913</v>
      </c>
      <c r="C1680" s="5" t="s">
        <v>128</v>
      </c>
      <c r="D1680" t="s">
        <v>1019</v>
      </c>
      <c r="E1680" t="s">
        <v>9</v>
      </c>
      <c r="F1680" t="str">
        <f t="shared" si="26"/>
        <v>580181</v>
      </c>
      <c r="G1680" s="6">
        <f>IFERROR(VLOOKUP(F1680, '[1]Enrollment 1516s2'!$E$2:$F$4018, 2, FALSE), "")</f>
        <v>2492</v>
      </c>
    </row>
    <row r="1681" spans="1:7" x14ac:dyDescent="0.35">
      <c r="A1681">
        <v>58</v>
      </c>
      <c r="B1681" t="s">
        <v>1913</v>
      </c>
      <c r="C1681" s="5" t="s">
        <v>130</v>
      </c>
      <c r="D1681" t="s">
        <v>648</v>
      </c>
      <c r="E1681" t="s">
        <v>9</v>
      </c>
      <c r="F1681" t="str">
        <f t="shared" si="26"/>
        <v>580191</v>
      </c>
      <c r="G1681" s="6">
        <f>IFERROR(VLOOKUP(F1681, '[1]Enrollment 1516s2'!$E$2:$F$4018, 2, FALSE), "")</f>
        <v>763</v>
      </c>
    </row>
    <row r="1682" spans="1:7" x14ac:dyDescent="0.35">
      <c r="A1682">
        <v>58</v>
      </c>
      <c r="B1682" t="s">
        <v>1913</v>
      </c>
      <c r="C1682" s="5" t="s">
        <v>87</v>
      </c>
      <c r="D1682" t="s">
        <v>1936</v>
      </c>
      <c r="E1682" t="s">
        <v>14</v>
      </c>
      <c r="F1682" t="str">
        <f t="shared" si="26"/>
        <v>580201</v>
      </c>
      <c r="G1682" s="6">
        <f>IFERROR(VLOOKUP(F1682, '[1]Enrollment 1516s2'!$E$2:$F$4018, 2, FALSE), "")</f>
        <v>695</v>
      </c>
    </row>
    <row r="1683" spans="1:7" x14ac:dyDescent="0.35">
      <c r="A1683">
        <v>58</v>
      </c>
      <c r="B1683" t="s">
        <v>1913</v>
      </c>
      <c r="C1683" s="5" t="s">
        <v>372</v>
      </c>
      <c r="D1683" t="s">
        <v>1937</v>
      </c>
      <c r="E1683" t="s">
        <v>9</v>
      </c>
      <c r="F1683" t="str">
        <f t="shared" si="26"/>
        <v>580211</v>
      </c>
      <c r="G1683" s="6">
        <f>IFERROR(VLOOKUP(F1683, '[1]Enrollment 1516s2'!$E$2:$F$4018, 2, FALSE), "")</f>
        <v>585</v>
      </c>
    </row>
    <row r="1684" spans="1:7" x14ac:dyDescent="0.35">
      <c r="A1684">
        <v>58</v>
      </c>
      <c r="B1684" t="s">
        <v>1913</v>
      </c>
      <c r="C1684" s="5" t="s">
        <v>25</v>
      </c>
      <c r="D1684" t="s">
        <v>1938</v>
      </c>
      <c r="E1684" t="s">
        <v>9</v>
      </c>
      <c r="F1684" t="str">
        <f t="shared" si="26"/>
        <v>580221</v>
      </c>
      <c r="G1684" s="6">
        <f>IFERROR(VLOOKUP(F1684, '[1]Enrollment 1516s2'!$E$2:$F$4018, 2, FALSE), "")</f>
        <v>2107</v>
      </c>
    </row>
    <row r="1685" spans="1:7" x14ac:dyDescent="0.35">
      <c r="A1685">
        <v>58</v>
      </c>
      <c r="B1685" t="s">
        <v>1913</v>
      </c>
      <c r="C1685" s="5" t="s">
        <v>29</v>
      </c>
      <c r="D1685" t="s">
        <v>1939</v>
      </c>
      <c r="E1685" t="s">
        <v>9</v>
      </c>
      <c r="F1685" t="str">
        <f t="shared" si="26"/>
        <v>580271</v>
      </c>
      <c r="G1685" s="6">
        <f>IFERROR(VLOOKUP(F1685, '[1]Enrollment 1516s2'!$E$2:$F$4018, 2, FALSE), "")</f>
        <v>723</v>
      </c>
    </row>
    <row r="1686" spans="1:7" x14ac:dyDescent="0.35">
      <c r="A1686">
        <v>58</v>
      </c>
      <c r="B1686" t="s">
        <v>1913</v>
      </c>
      <c r="C1686" s="5" t="s">
        <v>133</v>
      </c>
      <c r="D1686" t="s">
        <v>1940</v>
      </c>
      <c r="E1686" t="s">
        <v>9</v>
      </c>
      <c r="F1686" t="str">
        <f t="shared" si="26"/>
        <v>580301</v>
      </c>
      <c r="G1686" s="6">
        <f>IFERROR(VLOOKUP(F1686, '[1]Enrollment 1516s2'!$E$2:$F$4018, 2, FALSE), "")</f>
        <v>922</v>
      </c>
    </row>
    <row r="1687" spans="1:7" x14ac:dyDescent="0.35">
      <c r="A1687">
        <v>58</v>
      </c>
      <c r="B1687" t="s">
        <v>1913</v>
      </c>
      <c r="C1687" s="5" t="s">
        <v>910</v>
      </c>
      <c r="D1687" t="s">
        <v>1941</v>
      </c>
      <c r="E1687" t="s">
        <v>9</v>
      </c>
      <c r="F1687" t="str">
        <f t="shared" si="26"/>
        <v>580381</v>
      </c>
      <c r="G1687" s="6">
        <f>IFERROR(VLOOKUP(F1687, '[1]Enrollment 1516s2'!$E$2:$F$4018, 2, FALSE), "")</f>
        <v>598</v>
      </c>
    </row>
    <row r="1688" spans="1:7" x14ac:dyDescent="0.35">
      <c r="A1688">
        <v>58</v>
      </c>
      <c r="B1688" t="s">
        <v>1913</v>
      </c>
      <c r="C1688" s="5" t="s">
        <v>432</v>
      </c>
      <c r="D1688" t="s">
        <v>1942</v>
      </c>
      <c r="E1688" t="s">
        <v>14</v>
      </c>
      <c r="F1688" t="str">
        <f t="shared" si="26"/>
        <v>580451</v>
      </c>
      <c r="G1688" s="6">
        <f>IFERROR(VLOOKUP(F1688, '[1]Enrollment 1516s2'!$E$2:$F$4018, 2, FALSE), "")</f>
        <v>555</v>
      </c>
    </row>
    <row r="1689" spans="1:7" x14ac:dyDescent="0.35">
      <c r="A1689">
        <v>58</v>
      </c>
      <c r="B1689" t="s">
        <v>1913</v>
      </c>
      <c r="C1689" s="5" t="s">
        <v>39</v>
      </c>
      <c r="D1689" t="s">
        <v>1943</v>
      </c>
      <c r="E1689" t="s">
        <v>9</v>
      </c>
      <c r="F1689" t="str">
        <f t="shared" si="26"/>
        <v>580461</v>
      </c>
      <c r="G1689" s="6">
        <f>IFERROR(VLOOKUP(F1689, '[1]Enrollment 1516s2'!$E$2:$F$4018, 2, FALSE), "")</f>
        <v>699</v>
      </c>
    </row>
    <row r="1690" spans="1:7" x14ac:dyDescent="0.35">
      <c r="A1690">
        <v>58</v>
      </c>
      <c r="B1690" t="s">
        <v>1913</v>
      </c>
      <c r="C1690" s="5" t="s">
        <v>434</v>
      </c>
      <c r="D1690" t="s">
        <v>1534</v>
      </c>
      <c r="E1690" t="s">
        <v>9</v>
      </c>
      <c r="F1690" t="str">
        <f t="shared" si="26"/>
        <v>580471</v>
      </c>
      <c r="G1690" s="6">
        <f>IFERROR(VLOOKUP(F1690, '[1]Enrollment 1516s2'!$E$2:$F$4018, 2, FALSE), "")</f>
        <v>588</v>
      </c>
    </row>
    <row r="1691" spans="1:7" x14ac:dyDescent="0.35">
      <c r="A1691">
        <v>58</v>
      </c>
      <c r="B1691" t="s">
        <v>1913</v>
      </c>
      <c r="C1691" s="5" t="s">
        <v>93</v>
      </c>
      <c r="D1691" t="s">
        <v>1944</v>
      </c>
      <c r="E1691" t="s">
        <v>9</v>
      </c>
      <c r="F1691" t="str">
        <f t="shared" si="26"/>
        <v>580491</v>
      </c>
      <c r="G1691" s="6">
        <f>IFERROR(VLOOKUP(F1691, '[1]Enrollment 1516s2'!$E$2:$F$4018, 2, FALSE), "")</f>
        <v>642</v>
      </c>
    </row>
    <row r="1692" spans="1:7" x14ac:dyDescent="0.35">
      <c r="A1692">
        <v>58</v>
      </c>
      <c r="B1692" t="s">
        <v>1913</v>
      </c>
      <c r="C1692" s="4">
        <v>1211</v>
      </c>
      <c r="D1692" t="s">
        <v>1945</v>
      </c>
      <c r="E1692" t="s">
        <v>9</v>
      </c>
      <c r="F1692" t="str">
        <f t="shared" si="26"/>
        <v>581211</v>
      </c>
      <c r="G1692" s="6">
        <f>IFERROR(VLOOKUP(F1692, '[1]Enrollment 1516s2'!$E$2:$F$4018, 2, FALSE), "")</f>
        <v>1075</v>
      </c>
    </row>
    <row r="1693" spans="1:7" x14ac:dyDescent="0.35">
      <c r="A1693">
        <v>58</v>
      </c>
      <c r="B1693" t="s">
        <v>1913</v>
      </c>
      <c r="C1693" s="4">
        <v>1231</v>
      </c>
      <c r="D1693" t="s">
        <v>1946</v>
      </c>
      <c r="E1693" t="s">
        <v>9</v>
      </c>
      <c r="F1693" t="str">
        <f t="shared" si="26"/>
        <v>581231</v>
      </c>
      <c r="G1693" s="6">
        <f>IFERROR(VLOOKUP(F1693, '[1]Enrollment 1516s2'!$E$2:$F$4018, 2, FALSE), "")</f>
        <v>722</v>
      </c>
    </row>
    <row r="1694" spans="1:7" x14ac:dyDescent="0.35">
      <c r="A1694">
        <v>58</v>
      </c>
      <c r="B1694" t="s">
        <v>1913</v>
      </c>
      <c r="C1694" s="4">
        <v>1251</v>
      </c>
      <c r="D1694" t="s">
        <v>1947</v>
      </c>
      <c r="E1694" t="s">
        <v>14</v>
      </c>
      <c r="F1694" t="str">
        <f t="shared" si="26"/>
        <v>581251</v>
      </c>
      <c r="G1694" s="6">
        <f>IFERROR(VLOOKUP(F1694, '[1]Enrollment 1516s2'!$E$2:$F$4018, 2, FALSE), "")</f>
        <v>2355</v>
      </c>
    </row>
    <row r="1695" spans="1:7" x14ac:dyDescent="0.35">
      <c r="A1695">
        <v>58</v>
      </c>
      <c r="B1695" t="s">
        <v>1913</v>
      </c>
      <c r="C1695" s="4">
        <v>1261</v>
      </c>
      <c r="D1695" t="s">
        <v>1948</v>
      </c>
      <c r="E1695" t="s">
        <v>14</v>
      </c>
      <c r="F1695" t="str">
        <f t="shared" si="26"/>
        <v>581261</v>
      </c>
      <c r="G1695" s="6">
        <f>IFERROR(VLOOKUP(F1695, '[1]Enrollment 1516s2'!$E$2:$F$4018, 2, FALSE), "")</f>
        <v>873</v>
      </c>
    </row>
    <row r="1696" spans="1:7" x14ac:dyDescent="0.35">
      <c r="A1696">
        <v>58</v>
      </c>
      <c r="B1696" t="s">
        <v>1913</v>
      </c>
      <c r="C1696" s="4">
        <v>1271</v>
      </c>
      <c r="D1696" t="s">
        <v>1949</v>
      </c>
      <c r="E1696" t="s">
        <v>9</v>
      </c>
      <c r="F1696" t="str">
        <f t="shared" si="26"/>
        <v>581271</v>
      </c>
      <c r="G1696" s="6">
        <f>IFERROR(VLOOKUP(F1696, '[1]Enrollment 1516s2'!$E$2:$F$4018, 2, FALSE), "")</f>
        <v>772</v>
      </c>
    </row>
    <row r="1697" spans="1:7" x14ac:dyDescent="0.35">
      <c r="A1697">
        <v>58</v>
      </c>
      <c r="B1697" t="s">
        <v>1913</v>
      </c>
      <c r="C1697" s="4">
        <v>1282</v>
      </c>
      <c r="D1697" t="s">
        <v>1950</v>
      </c>
      <c r="E1697" t="s">
        <v>9</v>
      </c>
      <c r="F1697" t="str">
        <f t="shared" si="26"/>
        <v>581282</v>
      </c>
      <c r="G1697" s="6">
        <f>IFERROR(VLOOKUP(F1697, '[1]Enrollment 1516s2'!$E$2:$F$4018, 2, FALSE), "")</f>
        <v>657</v>
      </c>
    </row>
    <row r="1698" spans="1:7" x14ac:dyDescent="0.35">
      <c r="A1698">
        <v>58</v>
      </c>
      <c r="B1698" t="s">
        <v>1913</v>
      </c>
      <c r="C1698" s="4">
        <v>1291</v>
      </c>
      <c r="D1698" t="s">
        <v>1951</v>
      </c>
      <c r="E1698" t="s">
        <v>14</v>
      </c>
      <c r="F1698" t="str">
        <f t="shared" si="26"/>
        <v>581291</v>
      </c>
      <c r="G1698" s="6">
        <f>IFERROR(VLOOKUP(F1698, '[1]Enrollment 1516s2'!$E$2:$F$4018, 2, FALSE), "")</f>
        <v>859</v>
      </c>
    </row>
    <row r="1699" spans="1:7" x14ac:dyDescent="0.35">
      <c r="A1699">
        <v>58</v>
      </c>
      <c r="B1699" t="s">
        <v>1913</v>
      </c>
      <c r="C1699" s="4">
        <v>1341</v>
      </c>
      <c r="D1699" t="s">
        <v>1952</v>
      </c>
      <c r="E1699" t="s">
        <v>9</v>
      </c>
      <c r="F1699" t="str">
        <f t="shared" si="26"/>
        <v>581341</v>
      </c>
      <c r="G1699" s="6">
        <f>IFERROR(VLOOKUP(F1699, '[1]Enrollment 1516s2'!$E$2:$F$4018, 2, FALSE), "")</f>
        <v>808</v>
      </c>
    </row>
    <row r="1700" spans="1:7" x14ac:dyDescent="0.35">
      <c r="A1700">
        <v>58</v>
      </c>
      <c r="B1700" t="s">
        <v>1913</v>
      </c>
      <c r="C1700" s="4">
        <v>1391</v>
      </c>
      <c r="D1700" t="s">
        <v>1953</v>
      </c>
      <c r="E1700" t="s">
        <v>9</v>
      </c>
      <c r="F1700" t="str">
        <f t="shared" si="26"/>
        <v>581391</v>
      </c>
      <c r="G1700" s="6">
        <f>IFERROR(VLOOKUP(F1700, '[1]Enrollment 1516s2'!$E$2:$F$4018, 2, FALSE), "")</f>
        <v>570</v>
      </c>
    </row>
    <row r="1701" spans="1:7" x14ac:dyDescent="0.35">
      <c r="A1701">
        <v>59</v>
      </c>
      <c r="B1701" t="s">
        <v>1954</v>
      </c>
      <c r="C1701" s="5" t="s">
        <v>7</v>
      </c>
      <c r="D1701" t="s">
        <v>1955</v>
      </c>
      <c r="E1701" t="s">
        <v>9</v>
      </c>
      <c r="F1701" t="str">
        <f t="shared" si="26"/>
        <v>590031</v>
      </c>
      <c r="G1701" s="6">
        <f>IFERROR(VLOOKUP(F1701, '[1]Enrollment 1516s2'!$E$2:$F$4018, 2, FALSE), "")</f>
        <v>1102</v>
      </c>
    </row>
    <row r="1702" spans="1:7" x14ac:dyDescent="0.35">
      <c r="A1702">
        <v>59</v>
      </c>
      <c r="B1702" t="s">
        <v>1954</v>
      </c>
      <c r="C1702" s="5" t="s">
        <v>121</v>
      </c>
      <c r="D1702" t="s">
        <v>1956</v>
      </c>
      <c r="E1702" t="s">
        <v>9</v>
      </c>
      <c r="F1702" t="str">
        <f t="shared" si="26"/>
        <v>590051</v>
      </c>
      <c r="G1702" s="6">
        <f>IFERROR(VLOOKUP(F1702, '[1]Enrollment 1516s2'!$E$2:$F$4018, 2, FALSE), "")</f>
        <v>574</v>
      </c>
    </row>
    <row r="1703" spans="1:7" x14ac:dyDescent="0.35">
      <c r="A1703">
        <v>59</v>
      </c>
      <c r="B1703" t="s">
        <v>1954</v>
      </c>
      <c r="C1703" s="5" t="s">
        <v>393</v>
      </c>
      <c r="D1703" t="s">
        <v>1957</v>
      </c>
      <c r="E1703" t="s">
        <v>9</v>
      </c>
      <c r="F1703" t="str">
        <f t="shared" si="26"/>
        <v>590071</v>
      </c>
      <c r="G1703" s="6">
        <f>IFERROR(VLOOKUP(F1703, '[1]Enrollment 1516s2'!$E$2:$F$4018, 2, FALSE), "")</f>
        <v>2874</v>
      </c>
    </row>
    <row r="1704" spans="1:7" x14ac:dyDescent="0.35">
      <c r="A1704">
        <v>59</v>
      </c>
      <c r="B1704" t="s">
        <v>1954</v>
      </c>
      <c r="C1704" s="5" t="s">
        <v>84</v>
      </c>
      <c r="D1704" t="s">
        <v>1958</v>
      </c>
      <c r="E1704" t="s">
        <v>14</v>
      </c>
      <c r="F1704" t="str">
        <f t="shared" si="26"/>
        <v>590081</v>
      </c>
      <c r="G1704" s="6">
        <f>IFERROR(VLOOKUP(F1704, '[1]Enrollment 1516s2'!$E$2:$F$4018, 2, FALSE), "")</f>
        <v>980</v>
      </c>
    </row>
    <row r="1705" spans="1:7" x14ac:dyDescent="0.35">
      <c r="A1705">
        <v>59</v>
      </c>
      <c r="B1705" t="s">
        <v>1954</v>
      </c>
      <c r="C1705" s="5" t="s">
        <v>194</v>
      </c>
      <c r="D1705" t="s">
        <v>1959</v>
      </c>
      <c r="E1705" t="s">
        <v>14</v>
      </c>
      <c r="F1705" t="str">
        <f t="shared" si="26"/>
        <v>590101</v>
      </c>
      <c r="G1705" s="6">
        <f>IFERROR(VLOOKUP(F1705, '[1]Enrollment 1516s2'!$E$2:$F$4018, 2, FALSE), "")</f>
        <v>1395</v>
      </c>
    </row>
    <row r="1706" spans="1:7" x14ac:dyDescent="0.35">
      <c r="A1706">
        <v>59</v>
      </c>
      <c r="B1706" t="s">
        <v>1954</v>
      </c>
      <c r="C1706" s="5" t="s">
        <v>196</v>
      </c>
      <c r="D1706" t="s">
        <v>1960</v>
      </c>
      <c r="E1706" t="s">
        <v>9</v>
      </c>
      <c r="F1706" t="str">
        <f t="shared" si="26"/>
        <v>590111</v>
      </c>
      <c r="G1706" s="6">
        <f>IFERROR(VLOOKUP(F1706, '[1]Enrollment 1516s2'!$E$2:$F$4018, 2, FALSE), "")</f>
        <v>919</v>
      </c>
    </row>
    <row r="1707" spans="1:7" x14ac:dyDescent="0.35">
      <c r="A1707">
        <v>59</v>
      </c>
      <c r="B1707" t="s">
        <v>1954</v>
      </c>
      <c r="C1707" s="5" t="s">
        <v>17</v>
      </c>
      <c r="D1707" t="s">
        <v>1961</v>
      </c>
      <c r="E1707" t="s">
        <v>14</v>
      </c>
      <c r="F1707" t="str">
        <f t="shared" si="26"/>
        <v>590121</v>
      </c>
      <c r="G1707" s="6">
        <f>IFERROR(VLOOKUP(F1707, '[1]Enrollment 1516s2'!$E$2:$F$4018, 2, FALSE), "")</f>
        <v>667</v>
      </c>
    </row>
    <row r="1708" spans="1:7" x14ac:dyDescent="0.35">
      <c r="A1708">
        <v>59</v>
      </c>
      <c r="B1708" t="s">
        <v>1954</v>
      </c>
      <c r="C1708" s="5" t="s">
        <v>360</v>
      </c>
      <c r="D1708" t="s">
        <v>1962</v>
      </c>
      <c r="E1708" t="s">
        <v>9</v>
      </c>
      <c r="F1708" t="str">
        <f t="shared" si="26"/>
        <v>590131</v>
      </c>
      <c r="G1708" s="6">
        <f>IFERROR(VLOOKUP(F1708, '[1]Enrollment 1516s2'!$E$2:$F$4018, 2, FALSE), "")</f>
        <v>810</v>
      </c>
    </row>
    <row r="1709" spans="1:7" x14ac:dyDescent="0.35">
      <c r="A1709">
        <v>59</v>
      </c>
      <c r="B1709" t="s">
        <v>1954</v>
      </c>
      <c r="C1709" s="5" t="s">
        <v>21</v>
      </c>
      <c r="D1709" t="s">
        <v>1963</v>
      </c>
      <c r="E1709" t="s">
        <v>9</v>
      </c>
      <c r="F1709" t="str">
        <f t="shared" si="26"/>
        <v>590151</v>
      </c>
      <c r="G1709" s="6">
        <f>IFERROR(VLOOKUP(F1709, '[1]Enrollment 1516s2'!$E$2:$F$4018, 2, FALSE), "")</f>
        <v>1679</v>
      </c>
    </row>
    <row r="1710" spans="1:7" x14ac:dyDescent="0.35">
      <c r="A1710">
        <v>59</v>
      </c>
      <c r="B1710" t="s">
        <v>1954</v>
      </c>
      <c r="C1710" s="5" t="s">
        <v>23</v>
      </c>
      <c r="D1710" t="s">
        <v>1371</v>
      </c>
      <c r="E1710" t="s">
        <v>9</v>
      </c>
      <c r="F1710" t="str">
        <f t="shared" si="26"/>
        <v>590171</v>
      </c>
      <c r="G1710" s="6">
        <f>IFERROR(VLOOKUP(F1710, '[1]Enrollment 1516s2'!$E$2:$F$4018, 2, FALSE), "")</f>
        <v>683</v>
      </c>
    </row>
    <row r="1711" spans="1:7" x14ac:dyDescent="0.35">
      <c r="A1711">
        <v>59</v>
      </c>
      <c r="B1711" t="s">
        <v>1954</v>
      </c>
      <c r="C1711" s="5" t="s">
        <v>128</v>
      </c>
      <c r="D1711" t="s">
        <v>1758</v>
      </c>
      <c r="E1711" t="s">
        <v>9</v>
      </c>
      <c r="F1711" t="str">
        <f t="shared" si="26"/>
        <v>590181</v>
      </c>
      <c r="G1711" s="6">
        <f>IFERROR(VLOOKUP(F1711, '[1]Enrollment 1516s2'!$E$2:$F$4018, 2, FALSE), "")</f>
        <v>3189</v>
      </c>
    </row>
    <row r="1712" spans="1:7" x14ac:dyDescent="0.35">
      <c r="A1712">
        <v>59</v>
      </c>
      <c r="B1712" t="s">
        <v>1954</v>
      </c>
      <c r="C1712" s="5" t="s">
        <v>1399</v>
      </c>
      <c r="D1712" t="s">
        <v>314</v>
      </c>
      <c r="E1712" t="s">
        <v>14</v>
      </c>
      <c r="F1712" t="str">
        <f t="shared" si="26"/>
        <v>590182</v>
      </c>
      <c r="G1712" s="6">
        <f>IFERROR(VLOOKUP(F1712, '[1]Enrollment 1516s2'!$E$2:$F$4018, 2, FALSE), "")</f>
        <v>1560</v>
      </c>
    </row>
    <row r="1713" spans="1:7" x14ac:dyDescent="0.35">
      <c r="A1713">
        <v>59</v>
      </c>
      <c r="B1713" t="s">
        <v>1954</v>
      </c>
      <c r="C1713" s="5" t="s">
        <v>87</v>
      </c>
      <c r="D1713" t="s">
        <v>1964</v>
      </c>
      <c r="E1713" t="s">
        <v>14</v>
      </c>
      <c r="F1713" t="str">
        <f t="shared" si="26"/>
        <v>590201</v>
      </c>
      <c r="G1713" s="6">
        <f>IFERROR(VLOOKUP(F1713, '[1]Enrollment 1516s2'!$E$2:$F$4018, 2, FALSE), "")</f>
        <v>1140</v>
      </c>
    </row>
    <row r="1714" spans="1:7" x14ac:dyDescent="0.35">
      <c r="A1714">
        <v>59</v>
      </c>
      <c r="B1714" t="s">
        <v>1954</v>
      </c>
      <c r="C1714" s="5" t="s">
        <v>1965</v>
      </c>
      <c r="D1714" t="s">
        <v>1966</v>
      </c>
      <c r="E1714" t="s">
        <v>14</v>
      </c>
      <c r="F1714" t="str">
        <f t="shared" si="26"/>
        <v>590202</v>
      </c>
      <c r="G1714" s="6">
        <f>IFERROR(VLOOKUP(F1714, '[1]Enrollment 1516s2'!$E$2:$F$4018, 2, FALSE), "")</f>
        <v>720</v>
      </c>
    </row>
    <row r="1715" spans="1:7" x14ac:dyDescent="0.35">
      <c r="A1715">
        <v>59</v>
      </c>
      <c r="B1715" t="s">
        <v>1954</v>
      </c>
      <c r="C1715" s="5" t="s">
        <v>374</v>
      </c>
      <c r="D1715" t="s">
        <v>1967</v>
      </c>
      <c r="E1715" t="s">
        <v>9</v>
      </c>
      <c r="F1715" t="str">
        <f t="shared" si="26"/>
        <v>590231</v>
      </c>
      <c r="G1715" s="6">
        <f>IFERROR(VLOOKUP(F1715, '[1]Enrollment 1516s2'!$E$2:$F$4018, 2, FALSE), "")</f>
        <v>977</v>
      </c>
    </row>
    <row r="1716" spans="1:7" x14ac:dyDescent="0.35">
      <c r="A1716">
        <v>59</v>
      </c>
      <c r="B1716" t="s">
        <v>1954</v>
      </c>
      <c r="C1716" s="5" t="s">
        <v>204</v>
      </c>
      <c r="D1716" t="s">
        <v>1968</v>
      </c>
      <c r="E1716" t="s">
        <v>9</v>
      </c>
      <c r="F1716" t="str">
        <f t="shared" si="26"/>
        <v>590251</v>
      </c>
      <c r="G1716" s="6">
        <f>IFERROR(VLOOKUP(F1716, '[1]Enrollment 1516s2'!$E$2:$F$4018, 2, FALSE), "")</f>
        <v>628</v>
      </c>
    </row>
    <row r="1717" spans="1:7" x14ac:dyDescent="0.35">
      <c r="A1717">
        <v>59</v>
      </c>
      <c r="B1717" t="s">
        <v>1954</v>
      </c>
      <c r="C1717" s="5" t="s">
        <v>29</v>
      </c>
      <c r="D1717" t="s">
        <v>1969</v>
      </c>
      <c r="E1717" t="s">
        <v>9</v>
      </c>
      <c r="F1717" t="str">
        <f t="shared" si="26"/>
        <v>590271</v>
      </c>
      <c r="G1717" s="6">
        <f>IFERROR(VLOOKUP(F1717, '[1]Enrollment 1516s2'!$E$2:$F$4018, 2, FALSE), "")</f>
        <v>860</v>
      </c>
    </row>
    <row r="1718" spans="1:7" x14ac:dyDescent="0.35">
      <c r="A1718">
        <v>59</v>
      </c>
      <c r="B1718" t="s">
        <v>1954</v>
      </c>
      <c r="C1718" s="5" t="s">
        <v>506</v>
      </c>
      <c r="D1718" t="s">
        <v>1970</v>
      </c>
      <c r="E1718" t="s">
        <v>9</v>
      </c>
      <c r="F1718" t="str">
        <f t="shared" si="26"/>
        <v>590291</v>
      </c>
      <c r="G1718" s="6">
        <f>IFERROR(VLOOKUP(F1718, '[1]Enrollment 1516s2'!$E$2:$F$4018, 2, FALSE), "")</f>
        <v>1239</v>
      </c>
    </row>
    <row r="1719" spans="1:7" x14ac:dyDescent="0.35">
      <c r="A1719">
        <v>59</v>
      </c>
      <c r="B1719" t="s">
        <v>1954</v>
      </c>
      <c r="C1719" s="5" t="s">
        <v>31</v>
      </c>
      <c r="D1719" t="s">
        <v>1971</v>
      </c>
      <c r="E1719" t="s">
        <v>14</v>
      </c>
      <c r="F1719" t="str">
        <f t="shared" si="26"/>
        <v>590331</v>
      </c>
      <c r="G1719" s="6">
        <f>IFERROR(VLOOKUP(F1719, '[1]Enrollment 1516s2'!$E$2:$F$4018, 2, FALSE), "")</f>
        <v>656</v>
      </c>
    </row>
    <row r="1720" spans="1:7" x14ac:dyDescent="0.35">
      <c r="A1720">
        <v>59</v>
      </c>
      <c r="B1720" t="s">
        <v>1954</v>
      </c>
      <c r="C1720" s="5" t="s">
        <v>206</v>
      </c>
      <c r="D1720" t="s">
        <v>1972</v>
      </c>
      <c r="E1720" t="s">
        <v>9</v>
      </c>
      <c r="F1720" t="str">
        <f t="shared" si="26"/>
        <v>590361</v>
      </c>
      <c r="G1720" s="6">
        <f>IFERROR(VLOOKUP(F1720, '[1]Enrollment 1516s2'!$E$2:$F$4018, 2, FALSE), "")</f>
        <v>776</v>
      </c>
    </row>
    <row r="1721" spans="1:7" x14ac:dyDescent="0.35">
      <c r="A1721">
        <v>59</v>
      </c>
      <c r="B1721" t="s">
        <v>1954</v>
      </c>
      <c r="C1721" s="5" t="s">
        <v>35</v>
      </c>
      <c r="D1721" t="s">
        <v>1973</v>
      </c>
      <c r="E1721" t="s">
        <v>9</v>
      </c>
      <c r="F1721" t="str">
        <f t="shared" si="26"/>
        <v>590421</v>
      </c>
      <c r="G1721" s="6">
        <f>IFERROR(VLOOKUP(F1721, '[1]Enrollment 1516s2'!$E$2:$F$4018, 2, FALSE), "")</f>
        <v>2455</v>
      </c>
    </row>
    <row r="1722" spans="1:7" x14ac:dyDescent="0.35">
      <c r="A1722">
        <v>59</v>
      </c>
      <c r="B1722" t="s">
        <v>1954</v>
      </c>
      <c r="C1722" s="5" t="s">
        <v>37</v>
      </c>
      <c r="D1722" t="s">
        <v>1974</v>
      </c>
      <c r="E1722" t="s">
        <v>9</v>
      </c>
      <c r="F1722" t="str">
        <f t="shared" si="26"/>
        <v>590431</v>
      </c>
      <c r="G1722" s="6">
        <f>IFERROR(VLOOKUP(F1722, '[1]Enrollment 1516s2'!$E$2:$F$4018, 2, FALSE), "")</f>
        <v>2649</v>
      </c>
    </row>
    <row r="1723" spans="1:7" x14ac:dyDescent="0.35">
      <c r="A1723">
        <v>59</v>
      </c>
      <c r="B1723" t="s">
        <v>1954</v>
      </c>
      <c r="C1723" s="5" t="s">
        <v>481</v>
      </c>
      <c r="D1723" t="s">
        <v>1975</v>
      </c>
      <c r="E1723" t="s">
        <v>9</v>
      </c>
      <c r="F1723" t="str">
        <f t="shared" si="26"/>
        <v>590441</v>
      </c>
      <c r="G1723" s="6">
        <f>IFERROR(VLOOKUP(F1723, '[1]Enrollment 1516s2'!$E$2:$F$4018, 2, FALSE), "")</f>
        <v>947</v>
      </c>
    </row>
    <row r="1724" spans="1:7" x14ac:dyDescent="0.35">
      <c r="A1724">
        <v>59</v>
      </c>
      <c r="B1724" t="s">
        <v>1954</v>
      </c>
      <c r="C1724" s="5" t="s">
        <v>93</v>
      </c>
      <c r="D1724" t="s">
        <v>1976</v>
      </c>
      <c r="E1724" t="s">
        <v>9</v>
      </c>
      <c r="F1724" t="str">
        <f t="shared" si="26"/>
        <v>590491</v>
      </c>
      <c r="G1724" s="6">
        <f>IFERROR(VLOOKUP(F1724, '[1]Enrollment 1516s2'!$E$2:$F$4018, 2, FALSE), "")</f>
        <v>2803</v>
      </c>
    </row>
    <row r="1725" spans="1:7" x14ac:dyDescent="0.35">
      <c r="A1725">
        <v>59</v>
      </c>
      <c r="B1725" t="s">
        <v>1954</v>
      </c>
      <c r="C1725" s="5" t="s">
        <v>45</v>
      </c>
      <c r="D1725" t="s">
        <v>1977</v>
      </c>
      <c r="E1725" t="s">
        <v>9</v>
      </c>
      <c r="F1725" t="str">
        <f t="shared" si="26"/>
        <v>590501</v>
      </c>
      <c r="G1725" s="6">
        <f>IFERROR(VLOOKUP(F1725, '[1]Enrollment 1516s2'!$E$2:$F$4018, 2, FALSE), "")</f>
        <v>1296</v>
      </c>
    </row>
    <row r="1726" spans="1:7" x14ac:dyDescent="0.35">
      <c r="A1726">
        <v>59</v>
      </c>
      <c r="B1726" t="s">
        <v>1954</v>
      </c>
      <c r="C1726" s="5" t="s">
        <v>47</v>
      </c>
      <c r="D1726" t="s">
        <v>1978</v>
      </c>
      <c r="E1726" t="s">
        <v>14</v>
      </c>
      <c r="F1726" t="str">
        <f t="shared" si="26"/>
        <v>590502</v>
      </c>
      <c r="G1726" s="6">
        <f>IFERROR(VLOOKUP(F1726, '[1]Enrollment 1516s2'!$E$2:$F$4018, 2, FALSE), "")</f>
        <v>870</v>
      </c>
    </row>
    <row r="1727" spans="1:7" x14ac:dyDescent="0.35">
      <c r="A1727">
        <v>59</v>
      </c>
      <c r="B1727" t="s">
        <v>1954</v>
      </c>
      <c r="C1727" s="5" t="s">
        <v>438</v>
      </c>
      <c r="D1727" t="s">
        <v>1979</v>
      </c>
      <c r="E1727" t="s">
        <v>9</v>
      </c>
      <c r="F1727" t="str">
        <f t="shared" si="26"/>
        <v>590511</v>
      </c>
      <c r="G1727" s="6">
        <f>IFERROR(VLOOKUP(F1727, '[1]Enrollment 1516s2'!$E$2:$F$4018, 2, FALSE), "")</f>
        <v>846</v>
      </c>
    </row>
    <row r="1728" spans="1:7" x14ac:dyDescent="0.35">
      <c r="A1728">
        <v>59</v>
      </c>
      <c r="B1728" t="s">
        <v>1954</v>
      </c>
      <c r="C1728" s="5" t="s">
        <v>53</v>
      </c>
      <c r="D1728" t="s">
        <v>1980</v>
      </c>
      <c r="E1728" t="s">
        <v>14</v>
      </c>
      <c r="F1728" t="str">
        <f t="shared" si="26"/>
        <v>590531</v>
      </c>
      <c r="G1728" s="6">
        <f>IFERROR(VLOOKUP(F1728, '[1]Enrollment 1516s2'!$E$2:$F$4018, 2, FALSE), "")</f>
        <v>786</v>
      </c>
    </row>
    <row r="1729" spans="1:7" x14ac:dyDescent="0.35">
      <c r="A1729">
        <v>59</v>
      </c>
      <c r="B1729" t="s">
        <v>1954</v>
      </c>
      <c r="C1729" s="5" t="s">
        <v>55</v>
      </c>
      <c r="D1729" t="s">
        <v>1981</v>
      </c>
      <c r="E1729" t="s">
        <v>9</v>
      </c>
      <c r="F1729" t="str">
        <f t="shared" si="26"/>
        <v>590541</v>
      </c>
      <c r="G1729" s="6">
        <f>IFERROR(VLOOKUP(F1729, '[1]Enrollment 1516s2'!$E$2:$F$4018, 2, FALSE), "")</f>
        <v>1074</v>
      </c>
    </row>
    <row r="1730" spans="1:7" x14ac:dyDescent="0.35">
      <c r="A1730">
        <v>59</v>
      </c>
      <c r="B1730" t="s">
        <v>1954</v>
      </c>
      <c r="C1730" s="5" t="s">
        <v>99</v>
      </c>
      <c r="D1730" t="s">
        <v>1982</v>
      </c>
      <c r="E1730" t="s">
        <v>9</v>
      </c>
      <c r="F1730" t="str">
        <f t="shared" si="26"/>
        <v>590551</v>
      </c>
      <c r="G1730" s="6">
        <f>IFERROR(VLOOKUP(F1730, '[1]Enrollment 1516s2'!$E$2:$F$4018, 2, FALSE), "")</f>
        <v>2236</v>
      </c>
    </row>
    <row r="1731" spans="1:7" x14ac:dyDescent="0.35">
      <c r="A1731">
        <v>59</v>
      </c>
      <c r="B1731" t="s">
        <v>1954</v>
      </c>
      <c r="C1731" s="5" t="s">
        <v>1361</v>
      </c>
      <c r="D1731" t="s">
        <v>1983</v>
      </c>
      <c r="E1731" t="s">
        <v>9</v>
      </c>
      <c r="F1731" t="str">
        <f t="shared" ref="F1731:F1794" si="27">A1731&amp;C1731</f>
        <v>590581</v>
      </c>
      <c r="G1731" s="6">
        <f>IFERROR(VLOOKUP(F1731, '[1]Enrollment 1516s2'!$E$2:$F$4018, 2, FALSE), "")</f>
        <v>866</v>
      </c>
    </row>
    <row r="1732" spans="1:7" x14ac:dyDescent="0.35">
      <c r="A1732">
        <v>59</v>
      </c>
      <c r="B1732" t="s">
        <v>1954</v>
      </c>
      <c r="C1732" s="5" t="s">
        <v>59</v>
      </c>
      <c r="D1732" t="s">
        <v>1984</v>
      </c>
      <c r="E1732" t="s">
        <v>9</v>
      </c>
      <c r="F1732" t="str">
        <f t="shared" si="27"/>
        <v>590591</v>
      </c>
      <c r="G1732" s="6">
        <f>IFERROR(VLOOKUP(F1732, '[1]Enrollment 1516s2'!$E$2:$F$4018, 2, FALSE), "")</f>
        <v>863</v>
      </c>
    </row>
    <row r="1733" spans="1:7" x14ac:dyDescent="0.35">
      <c r="A1733">
        <v>59</v>
      </c>
      <c r="B1733" t="s">
        <v>1954</v>
      </c>
      <c r="C1733" s="5" t="s">
        <v>446</v>
      </c>
      <c r="D1733" t="s">
        <v>1985</v>
      </c>
      <c r="E1733" t="s">
        <v>14</v>
      </c>
      <c r="F1733" t="str">
        <f t="shared" si="27"/>
        <v>590601</v>
      </c>
      <c r="G1733" s="6">
        <f>IFERROR(VLOOKUP(F1733, '[1]Enrollment 1516s2'!$E$2:$F$4018, 2, FALSE), "")</f>
        <v>737</v>
      </c>
    </row>
    <row r="1734" spans="1:7" x14ac:dyDescent="0.35">
      <c r="A1734">
        <v>59</v>
      </c>
      <c r="B1734" t="s">
        <v>1954</v>
      </c>
      <c r="C1734" s="5" t="s">
        <v>448</v>
      </c>
      <c r="D1734" t="s">
        <v>1986</v>
      </c>
      <c r="E1734" t="s">
        <v>9</v>
      </c>
      <c r="F1734" t="str">
        <f t="shared" si="27"/>
        <v>590611</v>
      </c>
      <c r="G1734" s="6">
        <f>IFERROR(VLOOKUP(F1734, '[1]Enrollment 1516s2'!$E$2:$F$4018, 2, FALSE), "")</f>
        <v>804</v>
      </c>
    </row>
    <row r="1735" spans="1:7" x14ac:dyDescent="0.35">
      <c r="A1735">
        <v>59</v>
      </c>
      <c r="B1735" t="s">
        <v>1954</v>
      </c>
      <c r="C1735" s="5" t="s">
        <v>450</v>
      </c>
      <c r="D1735" t="s">
        <v>1987</v>
      </c>
      <c r="E1735" t="s">
        <v>9</v>
      </c>
      <c r="F1735" t="str">
        <f t="shared" si="27"/>
        <v>590621</v>
      </c>
      <c r="G1735" s="6">
        <f>IFERROR(VLOOKUP(F1735, '[1]Enrollment 1516s2'!$E$2:$F$4018, 2, FALSE), "")</f>
        <v>891</v>
      </c>
    </row>
    <row r="1736" spans="1:7" x14ac:dyDescent="0.35">
      <c r="A1736">
        <v>59</v>
      </c>
      <c r="B1736" t="s">
        <v>1954</v>
      </c>
      <c r="C1736" s="5" t="s">
        <v>454</v>
      </c>
      <c r="D1736" t="s">
        <v>1988</v>
      </c>
      <c r="E1736" t="s">
        <v>9</v>
      </c>
      <c r="F1736" t="str">
        <f t="shared" si="27"/>
        <v>590651</v>
      </c>
      <c r="G1736" s="6">
        <f>IFERROR(VLOOKUP(F1736, '[1]Enrollment 1516s2'!$E$2:$F$4018, 2, FALSE), "")</f>
        <v>819</v>
      </c>
    </row>
    <row r="1737" spans="1:7" x14ac:dyDescent="0.35">
      <c r="A1737">
        <v>59</v>
      </c>
      <c r="B1737" t="s">
        <v>1954</v>
      </c>
      <c r="C1737" s="5" t="s">
        <v>456</v>
      </c>
      <c r="D1737" t="s">
        <v>1989</v>
      </c>
      <c r="E1737" t="s">
        <v>9</v>
      </c>
      <c r="F1737" t="str">
        <f t="shared" si="27"/>
        <v>590661</v>
      </c>
      <c r="G1737" s="6">
        <f>IFERROR(VLOOKUP(F1737, '[1]Enrollment 1516s2'!$E$2:$F$4018, 2, FALSE), "")</f>
        <v>696</v>
      </c>
    </row>
    <row r="1738" spans="1:7" x14ac:dyDescent="0.35">
      <c r="A1738">
        <v>59</v>
      </c>
      <c r="B1738" t="s">
        <v>1954</v>
      </c>
      <c r="C1738" s="5" t="s">
        <v>550</v>
      </c>
      <c r="D1738" t="s">
        <v>1990</v>
      </c>
      <c r="E1738" t="s">
        <v>14</v>
      </c>
      <c r="F1738" t="str">
        <f t="shared" si="27"/>
        <v>590671</v>
      </c>
      <c r="G1738" s="6">
        <f>IFERROR(VLOOKUP(F1738, '[1]Enrollment 1516s2'!$E$2:$F$4018, 2, FALSE), "")</f>
        <v>983</v>
      </c>
    </row>
    <row r="1739" spans="1:7" x14ac:dyDescent="0.35">
      <c r="A1739">
        <v>59</v>
      </c>
      <c r="B1739" t="s">
        <v>1954</v>
      </c>
      <c r="C1739" s="5" t="s">
        <v>775</v>
      </c>
      <c r="D1739" t="s">
        <v>1991</v>
      </c>
      <c r="E1739" t="s">
        <v>9</v>
      </c>
      <c r="F1739" t="str">
        <f t="shared" si="27"/>
        <v>590681</v>
      </c>
      <c r="G1739" s="6">
        <f>IFERROR(VLOOKUP(F1739, '[1]Enrollment 1516s2'!$E$2:$F$4018, 2, FALSE), "")</f>
        <v>591</v>
      </c>
    </row>
    <row r="1740" spans="1:7" x14ac:dyDescent="0.35">
      <c r="A1740">
        <v>59</v>
      </c>
      <c r="B1740" t="s">
        <v>1954</v>
      </c>
      <c r="C1740" s="5" t="s">
        <v>213</v>
      </c>
      <c r="D1740" t="s">
        <v>1992</v>
      </c>
      <c r="E1740" t="s">
        <v>9</v>
      </c>
      <c r="F1740" t="str">
        <f t="shared" si="27"/>
        <v>590691</v>
      </c>
      <c r="G1740" s="6">
        <f>IFERROR(VLOOKUP(F1740, '[1]Enrollment 1516s2'!$E$2:$F$4018, 2, FALSE), "")</f>
        <v>824</v>
      </c>
    </row>
    <row r="1741" spans="1:7" x14ac:dyDescent="0.35">
      <c r="A1741">
        <v>59</v>
      </c>
      <c r="B1741" t="s">
        <v>1954</v>
      </c>
      <c r="C1741" s="5" t="s">
        <v>103</v>
      </c>
      <c r="D1741" t="s">
        <v>1993</v>
      </c>
      <c r="E1741" t="s">
        <v>9</v>
      </c>
      <c r="F1741" t="str">
        <f t="shared" si="27"/>
        <v>590701</v>
      </c>
      <c r="G1741" s="6">
        <f>IFERROR(VLOOKUP(F1741, '[1]Enrollment 1516s2'!$E$2:$F$4018, 2, FALSE), "")</f>
        <v>750</v>
      </c>
    </row>
    <row r="1742" spans="1:7" x14ac:dyDescent="0.35">
      <c r="A1742">
        <v>59</v>
      </c>
      <c r="B1742" t="s">
        <v>1954</v>
      </c>
      <c r="C1742" s="5" t="s">
        <v>105</v>
      </c>
      <c r="D1742" t="s">
        <v>875</v>
      </c>
      <c r="E1742" t="s">
        <v>9</v>
      </c>
      <c r="F1742" t="str">
        <f t="shared" si="27"/>
        <v>590711</v>
      </c>
      <c r="G1742" s="6">
        <f>IFERROR(VLOOKUP(F1742, '[1]Enrollment 1516s2'!$E$2:$F$4018, 2, FALSE), "")</f>
        <v>1141</v>
      </c>
    </row>
    <row r="1743" spans="1:7" x14ac:dyDescent="0.35">
      <c r="A1743">
        <v>59</v>
      </c>
      <c r="B1743" t="s">
        <v>1954</v>
      </c>
      <c r="C1743" s="5" t="s">
        <v>552</v>
      </c>
      <c r="D1743" t="s">
        <v>1994</v>
      </c>
      <c r="E1743" t="s">
        <v>9</v>
      </c>
      <c r="F1743" t="str">
        <f t="shared" si="27"/>
        <v>590721</v>
      </c>
      <c r="G1743" s="6">
        <f>IFERROR(VLOOKUP(F1743, '[1]Enrollment 1516s2'!$E$2:$F$4018, 2, FALSE), "")</f>
        <v>1264</v>
      </c>
    </row>
    <row r="1744" spans="1:7" x14ac:dyDescent="0.35">
      <c r="A1744">
        <v>59</v>
      </c>
      <c r="B1744" t="s">
        <v>1954</v>
      </c>
      <c r="C1744" s="5" t="s">
        <v>107</v>
      </c>
      <c r="D1744" t="s">
        <v>1995</v>
      </c>
      <c r="E1744" t="s">
        <v>9</v>
      </c>
      <c r="F1744" t="str">
        <f t="shared" si="27"/>
        <v>590731</v>
      </c>
      <c r="G1744" s="6">
        <f>IFERROR(VLOOKUP(F1744, '[1]Enrollment 1516s2'!$E$2:$F$4018, 2, FALSE), "")</f>
        <v>1175</v>
      </c>
    </row>
    <row r="1745" spans="1:7" x14ac:dyDescent="0.35">
      <c r="A1745">
        <v>59</v>
      </c>
      <c r="B1745" t="s">
        <v>1954</v>
      </c>
      <c r="C1745" s="5" t="s">
        <v>780</v>
      </c>
      <c r="D1745" t="s">
        <v>1996</v>
      </c>
      <c r="E1745" t="s">
        <v>14</v>
      </c>
      <c r="F1745" t="str">
        <f t="shared" si="27"/>
        <v>590801</v>
      </c>
      <c r="G1745" s="6">
        <f>IFERROR(VLOOKUP(F1745, '[1]Enrollment 1516s2'!$E$2:$F$4018, 2, FALSE), "")</f>
        <v>942</v>
      </c>
    </row>
    <row r="1746" spans="1:7" x14ac:dyDescent="0.35">
      <c r="A1746">
        <v>59</v>
      </c>
      <c r="B1746" t="s">
        <v>1954</v>
      </c>
      <c r="C1746" s="5" t="s">
        <v>1191</v>
      </c>
      <c r="D1746" t="s">
        <v>1304</v>
      </c>
      <c r="E1746" t="s">
        <v>9</v>
      </c>
      <c r="F1746" t="str">
        <f t="shared" si="27"/>
        <v>590821</v>
      </c>
      <c r="G1746" s="6">
        <f>IFERROR(VLOOKUP(F1746, '[1]Enrollment 1516s2'!$E$2:$F$4018, 2, FALSE), "")</f>
        <v>749</v>
      </c>
    </row>
    <row r="1747" spans="1:7" x14ac:dyDescent="0.35">
      <c r="A1747">
        <v>59</v>
      </c>
      <c r="B1747" t="s">
        <v>1954</v>
      </c>
      <c r="C1747" s="5" t="s">
        <v>1997</v>
      </c>
      <c r="D1747" t="s">
        <v>1998</v>
      </c>
      <c r="E1747" t="s">
        <v>9</v>
      </c>
      <c r="F1747" t="str">
        <f t="shared" si="27"/>
        <v>590911</v>
      </c>
      <c r="G1747" s="6">
        <f>IFERROR(VLOOKUP(F1747, '[1]Enrollment 1516s2'!$E$2:$F$4018, 2, FALSE), "")</f>
        <v>2388</v>
      </c>
    </row>
    <row r="1748" spans="1:7" x14ac:dyDescent="0.35">
      <c r="A1748">
        <v>59</v>
      </c>
      <c r="B1748" t="s">
        <v>1954</v>
      </c>
      <c r="C1748" s="5" t="s">
        <v>977</v>
      </c>
      <c r="D1748" t="s">
        <v>1999</v>
      </c>
      <c r="E1748" t="s">
        <v>9</v>
      </c>
      <c r="F1748" t="str">
        <f t="shared" si="27"/>
        <v>590931</v>
      </c>
      <c r="G1748" s="6">
        <f>IFERROR(VLOOKUP(F1748, '[1]Enrollment 1516s2'!$E$2:$F$4018, 2, FALSE), "")</f>
        <v>2238</v>
      </c>
    </row>
    <row r="1749" spans="1:7" x14ac:dyDescent="0.35">
      <c r="A1749">
        <v>59</v>
      </c>
      <c r="B1749" t="s">
        <v>1954</v>
      </c>
      <c r="C1749" s="4">
        <v>7004</v>
      </c>
      <c r="D1749" t="s">
        <v>2000</v>
      </c>
      <c r="E1749" t="s">
        <v>14</v>
      </c>
      <c r="F1749" t="str">
        <f t="shared" si="27"/>
        <v>597004</v>
      </c>
      <c r="G1749" s="6">
        <f>IFERROR(VLOOKUP(F1749, '[1]Enrollment 1516s2'!$E$2:$F$4018, 2, FALSE), "")</f>
        <v>122</v>
      </c>
    </row>
    <row r="1750" spans="1:7" x14ac:dyDescent="0.35">
      <c r="A1750">
        <v>59</v>
      </c>
      <c r="B1750" t="s">
        <v>1954</v>
      </c>
      <c r="C1750" s="4">
        <v>9229</v>
      </c>
      <c r="D1750" t="s">
        <v>2001</v>
      </c>
      <c r="E1750" t="s">
        <v>9</v>
      </c>
      <c r="F1750" t="str">
        <f t="shared" si="27"/>
        <v>599229</v>
      </c>
      <c r="G1750" s="6">
        <f>IFERROR(VLOOKUP(F1750, '[1]Enrollment 1516s2'!$E$2:$F$4018, 2, FALSE), "")</f>
        <v>665</v>
      </c>
    </row>
    <row r="1751" spans="1:7" x14ac:dyDescent="0.35">
      <c r="A1751">
        <v>59</v>
      </c>
      <c r="B1751" t="s">
        <v>1954</v>
      </c>
      <c r="C1751" s="4">
        <v>9233</v>
      </c>
      <c r="D1751" t="s">
        <v>2002</v>
      </c>
      <c r="E1751" t="s">
        <v>9</v>
      </c>
      <c r="F1751" t="str">
        <f t="shared" si="27"/>
        <v>599233</v>
      </c>
      <c r="G1751" s="6">
        <f>IFERROR(VLOOKUP(F1751, '[1]Enrollment 1516s2'!$E$2:$F$4018, 2, FALSE), "")</f>
        <v>399</v>
      </c>
    </row>
    <row r="1752" spans="1:7" x14ac:dyDescent="0.35">
      <c r="A1752">
        <v>60</v>
      </c>
      <c r="B1752" t="s">
        <v>2003</v>
      </c>
      <c r="C1752" s="5" t="s">
        <v>7</v>
      </c>
      <c r="D1752" t="s">
        <v>2004</v>
      </c>
      <c r="E1752" t="s">
        <v>9</v>
      </c>
      <c r="F1752" t="str">
        <f t="shared" si="27"/>
        <v>600031</v>
      </c>
      <c r="G1752" s="6">
        <f>IFERROR(VLOOKUP(F1752, '[1]Enrollment 1516s2'!$E$2:$F$4018, 2, FALSE), "")</f>
        <v>801</v>
      </c>
    </row>
    <row r="1753" spans="1:7" x14ac:dyDescent="0.35">
      <c r="A1753">
        <v>60</v>
      </c>
      <c r="B1753" t="s">
        <v>2003</v>
      </c>
      <c r="C1753" s="5" t="s">
        <v>390</v>
      </c>
      <c r="D1753" t="s">
        <v>2005</v>
      </c>
      <c r="E1753" t="s">
        <v>14</v>
      </c>
      <c r="F1753" t="str">
        <f t="shared" si="27"/>
        <v>600042</v>
      </c>
      <c r="G1753" s="6">
        <f>IFERROR(VLOOKUP(F1753, '[1]Enrollment 1516s2'!$E$2:$F$4018, 2, FALSE), "")</f>
        <v>846</v>
      </c>
    </row>
    <row r="1754" spans="1:7" x14ac:dyDescent="0.35">
      <c r="A1754">
        <v>60</v>
      </c>
      <c r="B1754" t="s">
        <v>2003</v>
      </c>
      <c r="C1754" s="5" t="s">
        <v>121</v>
      </c>
      <c r="D1754" t="s">
        <v>2006</v>
      </c>
      <c r="E1754" t="s">
        <v>14</v>
      </c>
      <c r="F1754" t="str">
        <f t="shared" si="27"/>
        <v>600051</v>
      </c>
      <c r="G1754" s="6">
        <f>IFERROR(VLOOKUP(F1754, '[1]Enrollment 1516s2'!$E$2:$F$4018, 2, FALSE), "")</f>
        <v>657</v>
      </c>
    </row>
    <row r="1755" spans="1:7" x14ac:dyDescent="0.35">
      <c r="A1755">
        <v>60</v>
      </c>
      <c r="B1755" t="s">
        <v>2003</v>
      </c>
      <c r="C1755" s="5" t="s">
        <v>23</v>
      </c>
      <c r="D1755" t="s">
        <v>2007</v>
      </c>
      <c r="E1755" t="s">
        <v>14</v>
      </c>
      <c r="F1755" t="str">
        <f t="shared" si="27"/>
        <v>600171</v>
      </c>
      <c r="G1755" s="6">
        <f>IFERROR(VLOOKUP(F1755, '[1]Enrollment 1516s2'!$E$2:$F$4018, 2, FALSE), "")</f>
        <v>1034</v>
      </c>
    </row>
    <row r="1756" spans="1:7" x14ac:dyDescent="0.35">
      <c r="A1756">
        <v>60</v>
      </c>
      <c r="B1756" t="s">
        <v>2003</v>
      </c>
      <c r="C1756" s="5" t="s">
        <v>128</v>
      </c>
      <c r="D1756" t="s">
        <v>2008</v>
      </c>
      <c r="E1756" t="s">
        <v>9</v>
      </c>
      <c r="F1756" t="str">
        <f t="shared" si="27"/>
        <v>600181</v>
      </c>
      <c r="G1756" s="6">
        <f>IFERROR(VLOOKUP(F1756, '[1]Enrollment 1516s2'!$E$2:$F$4018, 2, FALSE), "")</f>
        <v>527</v>
      </c>
    </row>
    <row r="1757" spans="1:7" x14ac:dyDescent="0.35">
      <c r="A1757">
        <v>60</v>
      </c>
      <c r="B1757" t="s">
        <v>2003</v>
      </c>
      <c r="C1757" s="4">
        <v>2001</v>
      </c>
      <c r="D1757" t="s">
        <v>2009</v>
      </c>
      <c r="E1757" t="s">
        <v>9</v>
      </c>
      <c r="F1757" t="str">
        <f t="shared" si="27"/>
        <v>602001</v>
      </c>
      <c r="G1757" s="6">
        <f>IFERROR(VLOOKUP(F1757, '[1]Enrollment 1516s2'!$E$2:$F$4018, 2, FALSE), "")</f>
        <v>3113</v>
      </c>
    </row>
    <row r="1758" spans="1:7" x14ac:dyDescent="0.35">
      <c r="A1758">
        <v>61</v>
      </c>
      <c r="B1758" t="s">
        <v>2010</v>
      </c>
      <c r="C1758" s="5" t="s">
        <v>1518</v>
      </c>
      <c r="D1758" t="s">
        <v>2011</v>
      </c>
      <c r="E1758" t="s">
        <v>14</v>
      </c>
      <c r="F1758" t="str">
        <f t="shared" si="27"/>
        <v>610043</v>
      </c>
      <c r="G1758" s="6">
        <f>IFERROR(VLOOKUP(F1758, '[1]Enrollment 1516s2'!$E$2:$F$4018, 2, FALSE), "")</f>
        <v>1258</v>
      </c>
    </row>
    <row r="1759" spans="1:7" x14ac:dyDescent="0.35">
      <c r="A1759">
        <v>61</v>
      </c>
      <c r="B1759" t="s">
        <v>2010</v>
      </c>
      <c r="C1759" s="5" t="s">
        <v>937</v>
      </c>
      <c r="D1759" t="s">
        <v>2012</v>
      </c>
      <c r="E1759" t="s">
        <v>14</v>
      </c>
      <c r="F1759" t="str">
        <f t="shared" si="27"/>
        <v>610089</v>
      </c>
      <c r="G1759" s="6">
        <f>IFERROR(VLOOKUP(F1759, '[1]Enrollment 1516s2'!$E$2:$F$4018, 2, FALSE), "")</f>
        <v>675</v>
      </c>
    </row>
    <row r="1760" spans="1:7" x14ac:dyDescent="0.35">
      <c r="A1760">
        <v>61</v>
      </c>
      <c r="B1760" t="s">
        <v>2010</v>
      </c>
      <c r="C1760" s="5" t="s">
        <v>12</v>
      </c>
      <c r="D1760" t="s">
        <v>2013</v>
      </c>
      <c r="E1760" t="s">
        <v>14</v>
      </c>
      <c r="F1760" t="str">
        <f t="shared" si="27"/>
        <v>610091</v>
      </c>
      <c r="G1760" s="6">
        <f>IFERROR(VLOOKUP(F1760, '[1]Enrollment 1516s2'!$E$2:$F$4018, 2, FALSE), "")</f>
        <v>744</v>
      </c>
    </row>
    <row r="1761" spans="1:7" x14ac:dyDescent="0.35">
      <c r="A1761">
        <v>63</v>
      </c>
      <c r="B1761" t="s">
        <v>2014</v>
      </c>
      <c r="C1761" s="5" t="s">
        <v>355</v>
      </c>
      <c r="D1761" t="s">
        <v>2015</v>
      </c>
      <c r="E1761" t="s">
        <v>9</v>
      </c>
      <c r="F1761" t="str">
        <f t="shared" si="27"/>
        <v>630021</v>
      </c>
      <c r="G1761" s="6">
        <f>IFERROR(VLOOKUP(F1761, '[1]Enrollment 1516s2'!$E$2:$F$4018, 2, FALSE), "")</f>
        <v>606</v>
      </c>
    </row>
    <row r="1762" spans="1:7" x14ac:dyDescent="0.35">
      <c r="A1762">
        <v>63</v>
      </c>
      <c r="B1762" t="s">
        <v>2014</v>
      </c>
      <c r="C1762" s="5" t="s">
        <v>864</v>
      </c>
      <c r="D1762" t="s">
        <v>2016</v>
      </c>
      <c r="E1762" t="s">
        <v>14</v>
      </c>
      <c r="F1762" t="str">
        <f t="shared" si="27"/>
        <v>630022</v>
      </c>
      <c r="G1762" s="6">
        <f>IFERROR(VLOOKUP(F1762, '[1]Enrollment 1516s2'!$E$2:$F$4018, 2, FALSE), "")</f>
        <v>718</v>
      </c>
    </row>
    <row r="1763" spans="1:7" x14ac:dyDescent="0.35">
      <c r="A1763">
        <v>63</v>
      </c>
      <c r="B1763" t="s">
        <v>2014</v>
      </c>
      <c r="C1763" s="5" t="s">
        <v>7</v>
      </c>
      <c r="D1763" t="s">
        <v>2017</v>
      </c>
      <c r="E1763" t="s">
        <v>9</v>
      </c>
      <c r="F1763" t="str">
        <f t="shared" si="27"/>
        <v>630031</v>
      </c>
      <c r="G1763" s="6">
        <f>IFERROR(VLOOKUP(F1763, '[1]Enrollment 1516s2'!$E$2:$F$4018, 2, FALSE), "")</f>
        <v>981</v>
      </c>
    </row>
    <row r="1764" spans="1:7" x14ac:dyDescent="0.35">
      <c r="A1764">
        <v>64</v>
      </c>
      <c r="B1764" t="s">
        <v>2018</v>
      </c>
      <c r="C1764" s="5" t="s">
        <v>1179</v>
      </c>
      <c r="D1764" t="s">
        <v>2019</v>
      </c>
      <c r="E1764" t="s">
        <v>9</v>
      </c>
      <c r="F1764" t="str">
        <f t="shared" si="27"/>
        <v>640734</v>
      </c>
      <c r="G1764" s="6">
        <f>IFERROR(VLOOKUP(F1764, '[1]Enrollment 1516s2'!$E$2:$F$4018, 2, FALSE), "")</f>
        <v>735</v>
      </c>
    </row>
    <row r="1765" spans="1:7" x14ac:dyDescent="0.35">
      <c r="A1765">
        <v>64</v>
      </c>
      <c r="B1765" t="s">
        <v>2018</v>
      </c>
      <c r="C1765" s="5" t="s">
        <v>215</v>
      </c>
      <c r="D1765" t="s">
        <v>2020</v>
      </c>
      <c r="E1765" t="s">
        <v>9</v>
      </c>
      <c r="F1765" t="str">
        <f t="shared" si="27"/>
        <v>640761</v>
      </c>
      <c r="G1765" s="6">
        <f>IFERROR(VLOOKUP(F1765, '[1]Enrollment 1516s2'!$E$2:$F$4018, 2, FALSE), "")</f>
        <v>724</v>
      </c>
    </row>
    <row r="1766" spans="1:7" x14ac:dyDescent="0.35">
      <c r="A1766">
        <v>64</v>
      </c>
      <c r="B1766" t="s">
        <v>2018</v>
      </c>
      <c r="C1766" s="5" t="s">
        <v>1191</v>
      </c>
      <c r="D1766" t="s">
        <v>2021</v>
      </c>
      <c r="E1766" t="s">
        <v>9</v>
      </c>
      <c r="F1766" t="str">
        <f t="shared" si="27"/>
        <v>640821</v>
      </c>
      <c r="G1766" s="6">
        <f>IFERROR(VLOOKUP(F1766, '[1]Enrollment 1516s2'!$E$2:$F$4018, 2, FALSE), "")</f>
        <v>703</v>
      </c>
    </row>
    <row r="1767" spans="1:7" x14ac:dyDescent="0.35">
      <c r="A1767">
        <v>64</v>
      </c>
      <c r="B1767" t="s">
        <v>2018</v>
      </c>
      <c r="C1767" s="5" t="s">
        <v>2022</v>
      </c>
      <c r="D1767" t="s">
        <v>2023</v>
      </c>
      <c r="E1767" t="s">
        <v>9</v>
      </c>
      <c r="F1767" t="str">
        <f t="shared" si="27"/>
        <v>640949</v>
      </c>
      <c r="G1767" s="6">
        <f>IFERROR(VLOOKUP(F1767, '[1]Enrollment 1516s2'!$E$2:$F$4018, 2, FALSE), "")</f>
        <v>387</v>
      </c>
    </row>
    <row r="1768" spans="1:7" x14ac:dyDescent="0.35">
      <c r="A1768">
        <v>64</v>
      </c>
      <c r="B1768" t="s">
        <v>2018</v>
      </c>
      <c r="C1768" s="4">
        <v>1114</v>
      </c>
      <c r="D1768" t="s">
        <v>2024</v>
      </c>
      <c r="E1768" t="s">
        <v>9</v>
      </c>
      <c r="F1768" t="str">
        <f t="shared" si="27"/>
        <v>641114</v>
      </c>
      <c r="G1768" s="6">
        <f>IFERROR(VLOOKUP(F1768, '[1]Enrollment 1516s2'!$E$2:$F$4018, 2, FALSE), "")</f>
        <v>300</v>
      </c>
    </row>
    <row r="1769" spans="1:7" x14ac:dyDescent="0.35">
      <c r="A1769">
        <v>64</v>
      </c>
      <c r="B1769" t="s">
        <v>2018</v>
      </c>
      <c r="C1769" s="4">
        <v>1237</v>
      </c>
      <c r="D1769" t="s">
        <v>2025</v>
      </c>
      <c r="E1769" t="s">
        <v>9</v>
      </c>
      <c r="F1769" t="str">
        <f t="shared" si="27"/>
        <v>641237</v>
      </c>
      <c r="G1769" s="6">
        <f>IFERROR(VLOOKUP(F1769, '[1]Enrollment 1516s2'!$E$2:$F$4018, 2, FALSE), "")</f>
        <v>273</v>
      </c>
    </row>
    <row r="1770" spans="1:7" x14ac:dyDescent="0.35">
      <c r="A1770">
        <v>64</v>
      </c>
      <c r="B1770" t="s">
        <v>2018</v>
      </c>
      <c r="C1770" s="4">
        <v>1453</v>
      </c>
      <c r="D1770" t="s">
        <v>2026</v>
      </c>
      <c r="E1770" t="s">
        <v>9</v>
      </c>
      <c r="F1770" t="str">
        <f t="shared" si="27"/>
        <v>641453</v>
      </c>
      <c r="G1770" s="6">
        <f>IFERROR(VLOOKUP(F1770, '[1]Enrollment 1516s2'!$E$2:$F$4018, 2, FALSE), "")</f>
        <v>2433</v>
      </c>
    </row>
    <row r="1771" spans="1:7" x14ac:dyDescent="0.35">
      <c r="A1771">
        <v>64</v>
      </c>
      <c r="B1771" t="s">
        <v>2018</v>
      </c>
      <c r="C1771" s="4">
        <v>1551</v>
      </c>
      <c r="D1771" t="s">
        <v>2027</v>
      </c>
      <c r="E1771" t="s">
        <v>9</v>
      </c>
      <c r="F1771" t="str">
        <f t="shared" si="27"/>
        <v>641551</v>
      </c>
      <c r="G1771" s="6">
        <f>IFERROR(VLOOKUP(F1771, '[1]Enrollment 1516s2'!$E$2:$F$4018, 2, FALSE), "")</f>
        <v>2850</v>
      </c>
    </row>
    <row r="1772" spans="1:7" x14ac:dyDescent="0.35">
      <c r="A1772">
        <v>64</v>
      </c>
      <c r="B1772" t="s">
        <v>2018</v>
      </c>
      <c r="C1772" s="4">
        <v>2021</v>
      </c>
      <c r="D1772" t="s">
        <v>2028</v>
      </c>
      <c r="E1772" t="s">
        <v>14</v>
      </c>
      <c r="F1772" t="str">
        <f t="shared" si="27"/>
        <v>642021</v>
      </c>
      <c r="G1772" s="6">
        <f>IFERROR(VLOOKUP(F1772, '[1]Enrollment 1516s2'!$E$2:$F$4018, 2, FALSE), "")</f>
        <v>517</v>
      </c>
    </row>
    <row r="1773" spans="1:7" x14ac:dyDescent="0.35">
      <c r="A1773">
        <v>64</v>
      </c>
      <c r="B1773" t="s">
        <v>2018</v>
      </c>
      <c r="C1773" s="4">
        <v>3431</v>
      </c>
      <c r="D1773" t="s">
        <v>2029</v>
      </c>
      <c r="E1773" t="s">
        <v>9</v>
      </c>
      <c r="F1773" t="str">
        <f t="shared" si="27"/>
        <v>643431</v>
      </c>
      <c r="G1773" s="6">
        <f>IFERROR(VLOOKUP(F1773, '[1]Enrollment 1516s2'!$E$2:$F$4018, 2, FALSE), "")</f>
        <v>1170</v>
      </c>
    </row>
    <row r="1774" spans="1:7" x14ac:dyDescent="0.35">
      <c r="A1774">
        <v>64</v>
      </c>
      <c r="B1774" t="s">
        <v>2018</v>
      </c>
      <c r="C1774" s="4">
        <v>3436</v>
      </c>
      <c r="D1774" t="s">
        <v>2030</v>
      </c>
      <c r="E1774" t="s">
        <v>14</v>
      </c>
      <c r="F1774" t="str">
        <f t="shared" si="27"/>
        <v>643436</v>
      </c>
      <c r="G1774" s="6">
        <f>IFERROR(VLOOKUP(F1774, '[1]Enrollment 1516s2'!$E$2:$F$4018, 2, FALSE), "")</f>
        <v>1977</v>
      </c>
    </row>
    <row r="1775" spans="1:7" x14ac:dyDescent="0.35">
      <c r="A1775">
        <v>64</v>
      </c>
      <c r="B1775" t="s">
        <v>2018</v>
      </c>
      <c r="C1775" s="4">
        <v>3451</v>
      </c>
      <c r="D1775" t="s">
        <v>246</v>
      </c>
      <c r="E1775" t="s">
        <v>9</v>
      </c>
      <c r="F1775" t="str">
        <f t="shared" si="27"/>
        <v>643451</v>
      </c>
      <c r="G1775" s="6">
        <f>IFERROR(VLOOKUP(F1775, '[1]Enrollment 1516s2'!$E$2:$F$4018, 2, FALSE), "")</f>
        <v>725</v>
      </c>
    </row>
    <row r="1776" spans="1:7" x14ac:dyDescent="0.35">
      <c r="A1776">
        <v>64</v>
      </c>
      <c r="B1776" t="s">
        <v>2018</v>
      </c>
      <c r="C1776" s="4">
        <v>3631</v>
      </c>
      <c r="D1776" t="s">
        <v>2031</v>
      </c>
      <c r="E1776" t="s">
        <v>14</v>
      </c>
      <c r="F1776" t="str">
        <f t="shared" si="27"/>
        <v>643631</v>
      </c>
      <c r="G1776" s="6">
        <f>IFERROR(VLOOKUP(F1776, '[1]Enrollment 1516s2'!$E$2:$F$4018, 2, FALSE), "")</f>
        <v>589</v>
      </c>
    </row>
    <row r="1777" spans="1:7" x14ac:dyDescent="0.35">
      <c r="A1777">
        <v>64</v>
      </c>
      <c r="B1777" t="s">
        <v>2018</v>
      </c>
      <c r="C1777" s="4">
        <v>3839</v>
      </c>
      <c r="D1777" t="s">
        <v>2032</v>
      </c>
      <c r="E1777" t="s">
        <v>9</v>
      </c>
      <c r="F1777" t="str">
        <f t="shared" si="27"/>
        <v>643839</v>
      </c>
      <c r="G1777" s="6">
        <f>IFERROR(VLOOKUP(F1777, '[1]Enrollment 1516s2'!$E$2:$F$4018, 2, FALSE), "")</f>
        <v>1974</v>
      </c>
    </row>
    <row r="1778" spans="1:7" x14ac:dyDescent="0.35">
      <c r="A1778">
        <v>64</v>
      </c>
      <c r="B1778" t="s">
        <v>2018</v>
      </c>
      <c r="C1778" s="4">
        <v>3931</v>
      </c>
      <c r="D1778" t="s">
        <v>2033</v>
      </c>
      <c r="E1778" t="s">
        <v>14</v>
      </c>
      <c r="F1778" t="str">
        <f t="shared" si="27"/>
        <v>643931</v>
      </c>
      <c r="G1778" s="6">
        <f>IFERROR(VLOOKUP(F1778, '[1]Enrollment 1516s2'!$E$2:$F$4018, 2, FALSE), "")</f>
        <v>1153</v>
      </c>
    </row>
    <row r="1779" spans="1:7" x14ac:dyDescent="0.35">
      <c r="A1779">
        <v>64</v>
      </c>
      <c r="B1779" t="s">
        <v>2018</v>
      </c>
      <c r="C1779" s="4">
        <v>4235</v>
      </c>
      <c r="D1779" t="s">
        <v>2034</v>
      </c>
      <c r="E1779" t="s">
        <v>9</v>
      </c>
      <c r="F1779" t="str">
        <f t="shared" si="27"/>
        <v>644235</v>
      </c>
      <c r="G1779" s="6">
        <f>IFERROR(VLOOKUP(F1779, '[1]Enrollment 1516s2'!$E$2:$F$4018, 2, FALSE), "")</f>
        <v>1006</v>
      </c>
    </row>
    <row r="1780" spans="1:7" x14ac:dyDescent="0.35">
      <c r="A1780">
        <v>64</v>
      </c>
      <c r="B1780" t="s">
        <v>2018</v>
      </c>
      <c r="C1780" s="4">
        <v>4334</v>
      </c>
      <c r="D1780" t="s">
        <v>2035</v>
      </c>
      <c r="E1780" t="s">
        <v>14</v>
      </c>
      <c r="F1780" t="str">
        <f t="shared" si="27"/>
        <v>644334</v>
      </c>
      <c r="G1780" s="6">
        <f>IFERROR(VLOOKUP(F1780, '[1]Enrollment 1516s2'!$E$2:$F$4018, 2, FALSE), "")</f>
        <v>254</v>
      </c>
    </row>
    <row r="1781" spans="1:7" x14ac:dyDescent="0.35">
      <c r="A1781">
        <v>64</v>
      </c>
      <c r="B1781" t="s">
        <v>2018</v>
      </c>
      <c r="C1781" s="4">
        <v>4436</v>
      </c>
      <c r="D1781" t="s">
        <v>2036</v>
      </c>
      <c r="E1781" t="s">
        <v>9</v>
      </c>
      <c r="F1781" t="str">
        <f t="shared" si="27"/>
        <v>644436</v>
      </c>
      <c r="G1781" s="6">
        <f>IFERROR(VLOOKUP(F1781, '[1]Enrollment 1516s2'!$E$2:$F$4018, 2, FALSE), "")</f>
        <v>2691</v>
      </c>
    </row>
    <row r="1782" spans="1:7" x14ac:dyDescent="0.35">
      <c r="A1782">
        <v>64</v>
      </c>
      <c r="B1782" t="s">
        <v>2018</v>
      </c>
      <c r="C1782" s="4">
        <v>4531</v>
      </c>
      <c r="D1782" t="s">
        <v>2037</v>
      </c>
      <c r="E1782" t="s">
        <v>14</v>
      </c>
      <c r="F1782" t="str">
        <f t="shared" si="27"/>
        <v>644531</v>
      </c>
      <c r="G1782" s="6">
        <f>IFERROR(VLOOKUP(F1782, '[1]Enrollment 1516s2'!$E$2:$F$4018, 2, FALSE), "")</f>
        <v>759</v>
      </c>
    </row>
    <row r="1783" spans="1:7" x14ac:dyDescent="0.35">
      <c r="A1783">
        <v>64</v>
      </c>
      <c r="B1783" t="s">
        <v>2018</v>
      </c>
      <c r="C1783" s="4">
        <v>4621</v>
      </c>
      <c r="D1783" t="s">
        <v>2038</v>
      </c>
      <c r="E1783" t="s">
        <v>14</v>
      </c>
      <c r="F1783" t="str">
        <f t="shared" si="27"/>
        <v>644621</v>
      </c>
      <c r="G1783" s="6">
        <f>IFERROR(VLOOKUP(F1783, '[1]Enrollment 1516s2'!$E$2:$F$4018, 2, FALSE), "")</f>
        <v>661</v>
      </c>
    </row>
    <row r="1784" spans="1:7" x14ac:dyDescent="0.35">
      <c r="A1784">
        <v>64</v>
      </c>
      <c r="B1784" t="s">
        <v>2018</v>
      </c>
      <c r="C1784" s="4">
        <v>4634</v>
      </c>
      <c r="D1784" t="s">
        <v>485</v>
      </c>
      <c r="E1784" t="s">
        <v>14</v>
      </c>
      <c r="F1784" t="str">
        <f t="shared" si="27"/>
        <v>644634</v>
      </c>
      <c r="G1784" s="6">
        <f>IFERROR(VLOOKUP(F1784, '[1]Enrollment 1516s2'!$E$2:$F$4018, 2, FALSE), "")</f>
        <v>430</v>
      </c>
    </row>
    <row r="1785" spans="1:7" x14ac:dyDescent="0.35">
      <c r="A1785">
        <v>64</v>
      </c>
      <c r="B1785" t="s">
        <v>2018</v>
      </c>
      <c r="C1785" s="4">
        <v>4831</v>
      </c>
      <c r="D1785" t="s">
        <v>2039</v>
      </c>
      <c r="E1785" t="s">
        <v>14</v>
      </c>
      <c r="F1785" t="str">
        <f t="shared" si="27"/>
        <v>644831</v>
      </c>
      <c r="G1785" s="6">
        <f>IFERROR(VLOOKUP(F1785, '[1]Enrollment 1516s2'!$E$2:$F$4018, 2, FALSE), "")</f>
        <v>577</v>
      </c>
    </row>
    <row r="1786" spans="1:7" x14ac:dyDescent="0.35">
      <c r="A1786">
        <v>64</v>
      </c>
      <c r="B1786" t="s">
        <v>2018</v>
      </c>
      <c r="C1786" s="4">
        <v>4934</v>
      </c>
      <c r="D1786" t="s">
        <v>2040</v>
      </c>
      <c r="E1786" t="s">
        <v>9</v>
      </c>
      <c r="F1786" t="str">
        <f t="shared" si="27"/>
        <v>644934</v>
      </c>
      <c r="G1786" s="6">
        <f>IFERROR(VLOOKUP(F1786, '[1]Enrollment 1516s2'!$E$2:$F$4018, 2, FALSE), "")</f>
        <v>417</v>
      </c>
    </row>
    <row r="1787" spans="1:7" x14ac:dyDescent="0.35">
      <c r="A1787">
        <v>64</v>
      </c>
      <c r="B1787" t="s">
        <v>2018</v>
      </c>
      <c r="C1787" s="4">
        <v>4941</v>
      </c>
      <c r="D1787" t="s">
        <v>1577</v>
      </c>
      <c r="E1787" t="s">
        <v>14</v>
      </c>
      <c r="F1787" t="str">
        <f t="shared" si="27"/>
        <v>644941</v>
      </c>
      <c r="G1787" s="6">
        <f>IFERROR(VLOOKUP(F1787, '[1]Enrollment 1516s2'!$E$2:$F$4018, 2, FALSE), "")</f>
        <v>1102</v>
      </c>
    </row>
    <row r="1788" spans="1:7" x14ac:dyDescent="0.35">
      <c r="A1788">
        <v>64</v>
      </c>
      <c r="B1788" t="s">
        <v>2018</v>
      </c>
      <c r="C1788" s="4">
        <v>4951</v>
      </c>
      <c r="D1788" t="s">
        <v>2041</v>
      </c>
      <c r="E1788" t="s">
        <v>9</v>
      </c>
      <c r="F1788" t="str">
        <f t="shared" si="27"/>
        <v>644951</v>
      </c>
      <c r="G1788" s="6">
        <f>IFERROR(VLOOKUP(F1788, '[1]Enrollment 1516s2'!$E$2:$F$4018, 2, FALSE), "")</f>
        <v>641</v>
      </c>
    </row>
    <row r="1789" spans="1:7" x14ac:dyDescent="0.35">
      <c r="A1789">
        <v>64</v>
      </c>
      <c r="B1789" t="s">
        <v>2018</v>
      </c>
      <c r="C1789" s="4">
        <v>5037</v>
      </c>
      <c r="D1789" t="s">
        <v>2042</v>
      </c>
      <c r="E1789" t="s">
        <v>9</v>
      </c>
      <c r="F1789" t="str">
        <f t="shared" si="27"/>
        <v>645037</v>
      </c>
      <c r="G1789" s="6">
        <f>IFERROR(VLOOKUP(F1789, '[1]Enrollment 1516s2'!$E$2:$F$4018, 2, FALSE), "")</f>
        <v>456</v>
      </c>
    </row>
    <row r="1790" spans="1:7" x14ac:dyDescent="0.35">
      <c r="A1790">
        <v>64</v>
      </c>
      <c r="B1790" t="s">
        <v>2018</v>
      </c>
      <c r="C1790" s="4">
        <v>5836</v>
      </c>
      <c r="D1790" t="s">
        <v>2043</v>
      </c>
      <c r="E1790" t="s">
        <v>9</v>
      </c>
      <c r="F1790" t="str">
        <f t="shared" si="27"/>
        <v>645836</v>
      </c>
      <c r="G1790" s="6">
        <f>IFERROR(VLOOKUP(F1790, '[1]Enrollment 1516s2'!$E$2:$F$4018, 2, FALSE), "")</f>
        <v>1648</v>
      </c>
    </row>
    <row r="1791" spans="1:7" x14ac:dyDescent="0.35">
      <c r="A1791">
        <v>64</v>
      </c>
      <c r="B1791" t="s">
        <v>2018</v>
      </c>
      <c r="C1791" s="4">
        <v>6761</v>
      </c>
      <c r="D1791" t="s">
        <v>2044</v>
      </c>
      <c r="E1791" t="s">
        <v>14</v>
      </c>
      <c r="F1791" t="str">
        <f t="shared" si="27"/>
        <v>646761</v>
      </c>
      <c r="G1791" s="6">
        <f>IFERROR(VLOOKUP(F1791, '[1]Enrollment 1516s2'!$E$2:$F$4018, 2, FALSE), "")</f>
        <v>1767</v>
      </c>
    </row>
    <row r="1792" spans="1:7" x14ac:dyDescent="0.35">
      <c r="A1792">
        <v>64</v>
      </c>
      <c r="B1792" t="s">
        <v>2018</v>
      </c>
      <c r="C1792" s="4">
        <v>6781</v>
      </c>
      <c r="D1792" t="s">
        <v>2045</v>
      </c>
      <c r="E1792" t="s">
        <v>9</v>
      </c>
      <c r="F1792" t="str">
        <f t="shared" si="27"/>
        <v>646781</v>
      </c>
      <c r="G1792" s="6">
        <f>IFERROR(VLOOKUP(F1792, '[1]Enrollment 1516s2'!$E$2:$F$4018, 2, FALSE), "")</f>
        <v>752</v>
      </c>
    </row>
    <row r="1793" spans="1:7" x14ac:dyDescent="0.35">
      <c r="A1793">
        <v>64</v>
      </c>
      <c r="B1793" t="s">
        <v>2018</v>
      </c>
      <c r="C1793" s="4">
        <v>6791</v>
      </c>
      <c r="D1793" t="s">
        <v>2046</v>
      </c>
      <c r="E1793" t="s">
        <v>14</v>
      </c>
      <c r="F1793" t="str">
        <f t="shared" si="27"/>
        <v>646791</v>
      </c>
      <c r="G1793" s="6">
        <f>IFERROR(VLOOKUP(F1793, '[1]Enrollment 1516s2'!$E$2:$F$4018, 2, FALSE), "")</f>
        <v>1007</v>
      </c>
    </row>
    <row r="1794" spans="1:7" x14ac:dyDescent="0.35">
      <c r="A1794">
        <v>64</v>
      </c>
      <c r="B1794" t="s">
        <v>2018</v>
      </c>
      <c r="C1794" s="4">
        <v>6851</v>
      </c>
      <c r="D1794" t="s">
        <v>2047</v>
      </c>
      <c r="E1794" t="s">
        <v>14</v>
      </c>
      <c r="F1794" t="str">
        <f t="shared" si="27"/>
        <v>646851</v>
      </c>
      <c r="G1794" s="6">
        <f>IFERROR(VLOOKUP(F1794, '[1]Enrollment 1516s2'!$E$2:$F$4018, 2, FALSE), "")</f>
        <v>421</v>
      </c>
    </row>
    <row r="1795" spans="1:7" x14ac:dyDescent="0.35">
      <c r="A1795">
        <v>64</v>
      </c>
      <c r="B1795" t="s">
        <v>2018</v>
      </c>
      <c r="C1795" s="4">
        <v>6871</v>
      </c>
      <c r="D1795" t="s">
        <v>2048</v>
      </c>
      <c r="E1795" t="s">
        <v>14</v>
      </c>
      <c r="F1795" t="str">
        <f t="shared" ref="F1795:F1844" si="28">A1795&amp;C1795</f>
        <v>646871</v>
      </c>
      <c r="G1795" s="6">
        <f>IFERROR(VLOOKUP(F1795, '[1]Enrollment 1516s2'!$E$2:$F$4018, 2, FALSE), "")</f>
        <v>601</v>
      </c>
    </row>
    <row r="1796" spans="1:7" x14ac:dyDescent="0.35">
      <c r="A1796">
        <v>64</v>
      </c>
      <c r="B1796" t="s">
        <v>2018</v>
      </c>
      <c r="C1796" s="4">
        <v>6881</v>
      </c>
      <c r="D1796" t="s">
        <v>2049</v>
      </c>
      <c r="E1796" t="s">
        <v>14</v>
      </c>
      <c r="F1796" t="str">
        <f t="shared" si="28"/>
        <v>646881</v>
      </c>
      <c r="G1796" s="6">
        <f>IFERROR(VLOOKUP(F1796, '[1]Enrollment 1516s2'!$E$2:$F$4018, 2, FALSE), "")</f>
        <v>1732</v>
      </c>
    </row>
    <row r="1797" spans="1:7" x14ac:dyDescent="0.35">
      <c r="A1797">
        <v>64</v>
      </c>
      <c r="B1797" t="s">
        <v>2018</v>
      </c>
      <c r="C1797" s="4">
        <v>6891</v>
      </c>
      <c r="D1797" t="s">
        <v>2050</v>
      </c>
      <c r="E1797" t="s">
        <v>14</v>
      </c>
      <c r="F1797" t="str">
        <f t="shared" si="28"/>
        <v>646891</v>
      </c>
      <c r="G1797" s="6">
        <f>IFERROR(VLOOKUP(F1797, '[1]Enrollment 1516s2'!$E$2:$F$4018, 2, FALSE), "")</f>
        <v>304</v>
      </c>
    </row>
    <row r="1798" spans="1:7" x14ac:dyDescent="0.35">
      <c r="A1798">
        <v>64</v>
      </c>
      <c r="B1798" t="s">
        <v>2018</v>
      </c>
      <c r="C1798" s="4">
        <v>7621</v>
      </c>
      <c r="D1798" t="s">
        <v>2051</v>
      </c>
      <c r="E1798" t="s">
        <v>9</v>
      </c>
      <c r="F1798" t="str">
        <f t="shared" si="28"/>
        <v>647621</v>
      </c>
      <c r="G1798" s="6">
        <f>IFERROR(VLOOKUP(F1798, '[1]Enrollment 1516s2'!$E$2:$F$4018, 2, FALSE), "")</f>
        <v>788</v>
      </c>
    </row>
    <row r="1799" spans="1:7" x14ac:dyDescent="0.35">
      <c r="A1799">
        <v>64</v>
      </c>
      <c r="B1799" t="s">
        <v>2018</v>
      </c>
      <c r="C1799" s="4">
        <v>7631</v>
      </c>
      <c r="D1799" t="s">
        <v>2052</v>
      </c>
      <c r="E1799" t="s">
        <v>9</v>
      </c>
      <c r="F1799" t="str">
        <f t="shared" si="28"/>
        <v>647631</v>
      </c>
      <c r="G1799" s="6">
        <f>IFERROR(VLOOKUP(F1799, '[1]Enrollment 1516s2'!$E$2:$F$4018, 2, FALSE), "")</f>
        <v>400</v>
      </c>
    </row>
    <row r="1800" spans="1:7" x14ac:dyDescent="0.35">
      <c r="A1800">
        <v>64</v>
      </c>
      <c r="B1800" t="s">
        <v>2018</v>
      </c>
      <c r="C1800" s="4">
        <v>7741</v>
      </c>
      <c r="D1800" t="s">
        <v>2053</v>
      </c>
      <c r="E1800" t="s">
        <v>14</v>
      </c>
      <c r="F1800" t="str">
        <f t="shared" si="28"/>
        <v>647741</v>
      </c>
      <c r="G1800" s="6">
        <f>IFERROR(VLOOKUP(F1800, '[1]Enrollment 1516s2'!$E$2:$F$4018, 2, FALSE), "")</f>
        <v>1324</v>
      </c>
    </row>
    <row r="1801" spans="1:7" x14ac:dyDescent="0.35">
      <c r="A1801">
        <v>64</v>
      </c>
      <c r="B1801" t="s">
        <v>2018</v>
      </c>
      <c r="C1801" s="4">
        <v>7751</v>
      </c>
      <c r="D1801" t="s">
        <v>2054</v>
      </c>
      <c r="E1801" t="s">
        <v>14</v>
      </c>
      <c r="F1801" t="str">
        <f t="shared" si="28"/>
        <v>647751</v>
      </c>
      <c r="G1801" s="6">
        <f>IFERROR(VLOOKUP(F1801, '[1]Enrollment 1516s2'!$E$2:$F$4018, 2, FALSE), "")</f>
        <v>654</v>
      </c>
    </row>
    <row r="1802" spans="1:7" x14ac:dyDescent="0.35">
      <c r="A1802">
        <v>64</v>
      </c>
      <c r="B1802" t="s">
        <v>2018</v>
      </c>
      <c r="C1802" s="4">
        <v>7761</v>
      </c>
      <c r="D1802" t="s">
        <v>2055</v>
      </c>
      <c r="E1802" t="s">
        <v>9</v>
      </c>
      <c r="F1802" t="str">
        <f t="shared" si="28"/>
        <v>647761</v>
      </c>
      <c r="G1802" s="6">
        <f>IFERROR(VLOOKUP(F1802, '[1]Enrollment 1516s2'!$E$2:$F$4018, 2, FALSE), "")</f>
        <v>760</v>
      </c>
    </row>
    <row r="1803" spans="1:7" x14ac:dyDescent="0.35">
      <c r="A1803">
        <v>64</v>
      </c>
      <c r="B1803" t="s">
        <v>2018</v>
      </c>
      <c r="C1803" s="4">
        <v>7771</v>
      </c>
      <c r="D1803" t="s">
        <v>2056</v>
      </c>
      <c r="E1803" t="s">
        <v>9</v>
      </c>
      <c r="F1803" t="str">
        <f t="shared" si="28"/>
        <v>647771</v>
      </c>
      <c r="G1803" s="6">
        <f>IFERROR(VLOOKUP(F1803, '[1]Enrollment 1516s2'!$E$2:$F$4018, 2, FALSE), "")</f>
        <v>1151</v>
      </c>
    </row>
    <row r="1804" spans="1:7" x14ac:dyDescent="0.35">
      <c r="A1804">
        <v>64</v>
      </c>
      <c r="B1804" t="s">
        <v>2018</v>
      </c>
      <c r="C1804" s="4">
        <v>7781</v>
      </c>
      <c r="D1804" t="s">
        <v>1266</v>
      </c>
      <c r="E1804" t="s">
        <v>9</v>
      </c>
      <c r="F1804" t="str">
        <f t="shared" si="28"/>
        <v>647781</v>
      </c>
      <c r="G1804" s="6">
        <f>IFERROR(VLOOKUP(F1804, '[1]Enrollment 1516s2'!$E$2:$F$4018, 2, FALSE), "")</f>
        <v>712</v>
      </c>
    </row>
    <row r="1805" spans="1:7" x14ac:dyDescent="0.35">
      <c r="A1805">
        <v>64</v>
      </c>
      <c r="B1805" t="s">
        <v>2018</v>
      </c>
      <c r="C1805" s="4">
        <v>7791</v>
      </c>
      <c r="D1805" t="s">
        <v>2057</v>
      </c>
      <c r="E1805" t="s">
        <v>9</v>
      </c>
      <c r="F1805" t="str">
        <f t="shared" si="28"/>
        <v>647791</v>
      </c>
      <c r="G1805" s="6">
        <f>IFERROR(VLOOKUP(F1805, '[1]Enrollment 1516s2'!$E$2:$F$4018, 2, FALSE), "")</f>
        <v>1188</v>
      </c>
    </row>
    <row r="1806" spans="1:7" x14ac:dyDescent="0.35">
      <c r="A1806">
        <v>64</v>
      </c>
      <c r="B1806" t="s">
        <v>2018</v>
      </c>
      <c r="C1806" s="4">
        <v>7831</v>
      </c>
      <c r="D1806" t="s">
        <v>2058</v>
      </c>
      <c r="E1806" t="s">
        <v>9</v>
      </c>
      <c r="F1806" t="str">
        <f t="shared" si="28"/>
        <v>647831</v>
      </c>
      <c r="G1806" s="6">
        <f>IFERROR(VLOOKUP(F1806, '[1]Enrollment 1516s2'!$E$2:$F$4018, 2, FALSE), "")</f>
        <v>942</v>
      </c>
    </row>
    <row r="1807" spans="1:7" x14ac:dyDescent="0.35">
      <c r="A1807">
        <v>64</v>
      </c>
      <c r="B1807" t="s">
        <v>2018</v>
      </c>
      <c r="C1807" s="4">
        <v>7871</v>
      </c>
      <c r="D1807" t="s">
        <v>2059</v>
      </c>
      <c r="E1807" t="s">
        <v>14</v>
      </c>
      <c r="F1807" t="str">
        <f t="shared" si="28"/>
        <v>647871</v>
      </c>
      <c r="G1807" s="6">
        <f>IFERROR(VLOOKUP(F1807, '[1]Enrollment 1516s2'!$E$2:$F$4018, 2, FALSE), "")</f>
        <v>753</v>
      </c>
    </row>
    <row r="1808" spans="1:7" x14ac:dyDescent="0.35">
      <c r="A1808">
        <v>64</v>
      </c>
      <c r="B1808" t="s">
        <v>2018</v>
      </c>
      <c r="C1808" s="4">
        <v>7881</v>
      </c>
      <c r="D1808" t="s">
        <v>2060</v>
      </c>
      <c r="E1808" t="s">
        <v>9</v>
      </c>
      <c r="F1808" t="str">
        <f t="shared" si="28"/>
        <v>647881</v>
      </c>
      <c r="G1808" s="6">
        <f>IFERROR(VLOOKUP(F1808, '[1]Enrollment 1516s2'!$E$2:$F$4018, 2, FALSE), "")</f>
        <v>745</v>
      </c>
    </row>
    <row r="1809" spans="1:7" x14ac:dyDescent="0.35">
      <c r="A1809">
        <v>64</v>
      </c>
      <c r="B1809" t="s">
        <v>2018</v>
      </c>
      <c r="C1809" s="4">
        <v>7921</v>
      </c>
      <c r="D1809" t="s">
        <v>2061</v>
      </c>
      <c r="E1809" t="s">
        <v>9</v>
      </c>
      <c r="F1809" t="str">
        <f t="shared" si="28"/>
        <v>647921</v>
      </c>
      <c r="G1809" s="6">
        <f>IFERROR(VLOOKUP(F1809, '[1]Enrollment 1516s2'!$E$2:$F$4018, 2, FALSE), "")</f>
        <v>783</v>
      </c>
    </row>
    <row r="1810" spans="1:7" x14ac:dyDescent="0.35">
      <c r="A1810">
        <v>64</v>
      </c>
      <c r="B1810" t="s">
        <v>2018</v>
      </c>
      <c r="C1810" s="4">
        <v>7931</v>
      </c>
      <c r="D1810" t="s">
        <v>1022</v>
      </c>
      <c r="E1810" t="s">
        <v>14</v>
      </c>
      <c r="F1810" t="str">
        <f t="shared" si="28"/>
        <v>647931</v>
      </c>
      <c r="G1810" s="6">
        <f>IFERROR(VLOOKUP(F1810, '[1]Enrollment 1516s2'!$E$2:$F$4018, 2, FALSE), "")</f>
        <v>574</v>
      </c>
    </row>
    <row r="1811" spans="1:7" x14ac:dyDescent="0.35">
      <c r="A1811">
        <v>64</v>
      </c>
      <c r="B1811" t="s">
        <v>2018</v>
      </c>
      <c r="C1811" s="4">
        <v>7951</v>
      </c>
      <c r="D1811" t="s">
        <v>2062</v>
      </c>
      <c r="E1811" t="s">
        <v>14</v>
      </c>
      <c r="F1811" t="str">
        <f t="shared" si="28"/>
        <v>647951</v>
      </c>
      <c r="G1811" s="6">
        <f>IFERROR(VLOOKUP(F1811, '[1]Enrollment 1516s2'!$E$2:$F$4018, 2, FALSE), "")</f>
        <v>233</v>
      </c>
    </row>
    <row r="1812" spans="1:7" x14ac:dyDescent="0.35">
      <c r="A1812">
        <v>64</v>
      </c>
      <c r="B1812" t="s">
        <v>2018</v>
      </c>
      <c r="C1812" s="4">
        <v>7981</v>
      </c>
      <c r="D1812" t="s">
        <v>1311</v>
      </c>
      <c r="E1812" t="s">
        <v>9</v>
      </c>
      <c r="F1812" t="str">
        <f t="shared" si="28"/>
        <v>647981</v>
      </c>
      <c r="G1812" s="6">
        <f>IFERROR(VLOOKUP(F1812, '[1]Enrollment 1516s2'!$E$2:$F$4018, 2, FALSE), "")</f>
        <v>907</v>
      </c>
    </row>
    <row r="1813" spans="1:7" x14ac:dyDescent="0.35">
      <c r="A1813">
        <v>65</v>
      </c>
      <c r="B1813" t="s">
        <v>2063</v>
      </c>
      <c r="C1813" s="5" t="s">
        <v>119</v>
      </c>
      <c r="D1813" t="s">
        <v>2064</v>
      </c>
      <c r="E1813" t="s">
        <v>9</v>
      </c>
      <c r="F1813" t="str">
        <f t="shared" si="28"/>
        <v>650011</v>
      </c>
      <c r="G1813" s="6">
        <f>IFERROR(VLOOKUP(F1813, '[1]Enrollment 1516s2'!$E$2:$F$4018, 2, FALSE), "")</f>
        <v>481</v>
      </c>
    </row>
    <row r="1814" spans="1:7" x14ac:dyDescent="0.35">
      <c r="A1814">
        <v>65</v>
      </c>
      <c r="B1814" t="s">
        <v>2063</v>
      </c>
      <c r="C1814" s="5" t="s">
        <v>75</v>
      </c>
      <c r="D1814" t="s">
        <v>2065</v>
      </c>
      <c r="E1814" t="s">
        <v>9</v>
      </c>
      <c r="F1814" t="str">
        <f t="shared" si="28"/>
        <v>650012</v>
      </c>
      <c r="G1814" s="6">
        <f>IFERROR(VLOOKUP(F1814, '[1]Enrollment 1516s2'!$E$2:$F$4018, 2, FALSE), "")</f>
        <v>499</v>
      </c>
    </row>
    <row r="1815" spans="1:7" x14ac:dyDescent="0.35">
      <c r="A1815">
        <v>65</v>
      </c>
      <c r="B1815" t="s">
        <v>2063</v>
      </c>
      <c r="C1815" s="5" t="s">
        <v>2066</v>
      </c>
      <c r="D1815" t="s">
        <v>2067</v>
      </c>
      <c r="E1815" t="s">
        <v>9</v>
      </c>
      <c r="F1815" t="str">
        <f t="shared" si="28"/>
        <v>650015</v>
      </c>
      <c r="G1815" s="6">
        <f>IFERROR(VLOOKUP(F1815, '[1]Enrollment 1516s2'!$E$2:$F$4018, 2, FALSE), "")</f>
        <v>450</v>
      </c>
    </row>
    <row r="1816" spans="1:7" x14ac:dyDescent="0.35">
      <c r="A1816">
        <v>65</v>
      </c>
      <c r="B1816" t="s">
        <v>2063</v>
      </c>
      <c r="C1816" s="5" t="s">
        <v>7</v>
      </c>
      <c r="D1816" t="s">
        <v>2068</v>
      </c>
      <c r="E1816" t="s">
        <v>9</v>
      </c>
      <c r="F1816" t="str">
        <f t="shared" si="28"/>
        <v>650031</v>
      </c>
      <c r="G1816" s="6">
        <f>IFERROR(VLOOKUP(F1816, '[1]Enrollment 1516s2'!$E$2:$F$4018, 2, FALSE), "")</f>
        <v>556</v>
      </c>
    </row>
    <row r="1817" spans="1:7" x14ac:dyDescent="0.35">
      <c r="A1817">
        <v>65</v>
      </c>
      <c r="B1817" t="s">
        <v>2063</v>
      </c>
      <c r="C1817" s="5" t="s">
        <v>393</v>
      </c>
      <c r="D1817" t="s">
        <v>2069</v>
      </c>
      <c r="E1817" t="s">
        <v>9</v>
      </c>
      <c r="F1817" t="str">
        <f t="shared" si="28"/>
        <v>650071</v>
      </c>
      <c r="G1817" s="6">
        <f>IFERROR(VLOOKUP(F1817, '[1]Enrollment 1516s2'!$E$2:$F$4018, 2, FALSE), "")</f>
        <v>1443</v>
      </c>
    </row>
    <row r="1818" spans="1:7" x14ac:dyDescent="0.35">
      <c r="A1818">
        <v>65</v>
      </c>
      <c r="B1818" t="s">
        <v>2063</v>
      </c>
      <c r="C1818" s="5" t="s">
        <v>84</v>
      </c>
      <c r="D1818" t="s">
        <v>2070</v>
      </c>
      <c r="E1818" t="s">
        <v>14</v>
      </c>
      <c r="F1818" t="str">
        <f t="shared" si="28"/>
        <v>650081</v>
      </c>
      <c r="G1818" s="6">
        <f>IFERROR(VLOOKUP(F1818, '[1]Enrollment 1516s2'!$E$2:$F$4018, 2, FALSE), "")</f>
        <v>612</v>
      </c>
    </row>
    <row r="1819" spans="1:7" x14ac:dyDescent="0.35">
      <c r="A1819">
        <v>65</v>
      </c>
      <c r="B1819" t="s">
        <v>2063</v>
      </c>
      <c r="C1819" s="5" t="s">
        <v>12</v>
      </c>
      <c r="D1819" t="s">
        <v>2071</v>
      </c>
      <c r="E1819" t="s">
        <v>9</v>
      </c>
      <c r="F1819" t="str">
        <f t="shared" si="28"/>
        <v>650091</v>
      </c>
      <c r="G1819" s="6">
        <f>IFERROR(VLOOKUP(F1819, '[1]Enrollment 1516s2'!$E$2:$F$4018, 2, FALSE), "")</f>
        <v>573</v>
      </c>
    </row>
    <row r="1820" spans="1:7" x14ac:dyDescent="0.35">
      <c r="A1820">
        <v>66</v>
      </c>
      <c r="B1820" t="s">
        <v>2072</v>
      </c>
      <c r="C1820" s="5" t="s">
        <v>82</v>
      </c>
      <c r="D1820" t="s">
        <v>2073</v>
      </c>
      <c r="E1820" t="s">
        <v>9</v>
      </c>
      <c r="F1820" t="str">
        <f t="shared" si="28"/>
        <v>660061</v>
      </c>
      <c r="G1820" s="6">
        <f>IFERROR(VLOOKUP(F1820, '[1]Enrollment 1516s2'!$E$2:$F$4018, 2, FALSE), "")</f>
        <v>669</v>
      </c>
    </row>
    <row r="1821" spans="1:7" x14ac:dyDescent="0.35">
      <c r="A1821">
        <v>66</v>
      </c>
      <c r="B1821" t="s">
        <v>2072</v>
      </c>
      <c r="C1821" s="5" t="s">
        <v>194</v>
      </c>
      <c r="D1821" t="s">
        <v>2074</v>
      </c>
      <c r="E1821" t="s">
        <v>14</v>
      </c>
      <c r="F1821" t="str">
        <f t="shared" si="28"/>
        <v>660101</v>
      </c>
      <c r="G1821" s="6">
        <f>IFERROR(VLOOKUP(F1821, '[1]Enrollment 1516s2'!$E$2:$F$4018, 2, FALSE), "")</f>
        <v>778</v>
      </c>
    </row>
    <row r="1822" spans="1:7" x14ac:dyDescent="0.35">
      <c r="A1822">
        <v>66</v>
      </c>
      <c r="B1822" t="s">
        <v>2072</v>
      </c>
      <c r="C1822" s="5" t="s">
        <v>19</v>
      </c>
      <c r="D1822" t="s">
        <v>2075</v>
      </c>
      <c r="E1822" t="s">
        <v>9</v>
      </c>
      <c r="F1822" t="str">
        <f t="shared" si="28"/>
        <v>660141</v>
      </c>
      <c r="G1822" s="6">
        <f>IFERROR(VLOOKUP(F1822, '[1]Enrollment 1516s2'!$E$2:$F$4018, 2, FALSE), "")</f>
        <v>397</v>
      </c>
    </row>
    <row r="1823" spans="1:7" x14ac:dyDescent="0.35">
      <c r="A1823">
        <v>66</v>
      </c>
      <c r="B1823" t="s">
        <v>2072</v>
      </c>
      <c r="C1823" s="5" t="s">
        <v>1394</v>
      </c>
      <c r="D1823" t="s">
        <v>2076</v>
      </c>
      <c r="E1823" t="s">
        <v>14</v>
      </c>
      <c r="F1823" t="str">
        <f t="shared" si="28"/>
        <v>660146</v>
      </c>
      <c r="G1823" s="6">
        <f>IFERROR(VLOOKUP(F1823, '[1]Enrollment 1516s2'!$E$2:$F$4018, 2, FALSE), "")</f>
        <v>443</v>
      </c>
    </row>
    <row r="1824" spans="1:7" x14ac:dyDescent="0.35">
      <c r="A1824">
        <v>66</v>
      </c>
      <c r="B1824" t="s">
        <v>2072</v>
      </c>
      <c r="C1824" s="5" t="s">
        <v>21</v>
      </c>
      <c r="D1824" t="s">
        <v>2077</v>
      </c>
      <c r="E1824" t="s">
        <v>9</v>
      </c>
      <c r="F1824" t="str">
        <f t="shared" si="28"/>
        <v>660151</v>
      </c>
      <c r="G1824" s="6">
        <f>IFERROR(VLOOKUP(F1824, '[1]Enrollment 1516s2'!$E$2:$F$4018, 2, FALSE), "")</f>
        <v>1003</v>
      </c>
    </row>
    <row r="1825" spans="1:7" x14ac:dyDescent="0.35">
      <c r="A1825">
        <v>66</v>
      </c>
      <c r="B1825" t="s">
        <v>2072</v>
      </c>
      <c r="C1825" s="5" t="s">
        <v>2078</v>
      </c>
      <c r="D1825" t="s">
        <v>2079</v>
      </c>
      <c r="E1825" t="s">
        <v>9</v>
      </c>
      <c r="F1825" t="str">
        <f t="shared" si="28"/>
        <v>660152</v>
      </c>
      <c r="G1825" s="6">
        <f>IFERROR(VLOOKUP(F1825, '[1]Enrollment 1516s2'!$E$2:$F$4018, 2, FALSE), "")</f>
        <v>854</v>
      </c>
    </row>
    <row r="1826" spans="1:7" x14ac:dyDescent="0.35">
      <c r="A1826">
        <v>66</v>
      </c>
      <c r="B1826" t="s">
        <v>2072</v>
      </c>
      <c r="C1826" s="5" t="s">
        <v>2080</v>
      </c>
      <c r="D1826" t="s">
        <v>2081</v>
      </c>
      <c r="E1826" t="s">
        <v>9</v>
      </c>
      <c r="F1826" t="str">
        <f t="shared" si="28"/>
        <v>660153</v>
      </c>
      <c r="G1826" s="6">
        <f>IFERROR(VLOOKUP(F1826, '[1]Enrollment 1516s2'!$E$2:$F$4018, 2, FALSE), "")</f>
        <v>670</v>
      </c>
    </row>
    <row r="1827" spans="1:7" x14ac:dyDescent="0.35">
      <c r="A1827">
        <v>66</v>
      </c>
      <c r="B1827" t="s">
        <v>2072</v>
      </c>
      <c r="C1827" s="5" t="s">
        <v>2082</v>
      </c>
      <c r="D1827" t="s">
        <v>2083</v>
      </c>
      <c r="E1827" t="s">
        <v>9</v>
      </c>
      <c r="F1827" t="str">
        <f t="shared" si="28"/>
        <v>660154</v>
      </c>
      <c r="G1827" s="6">
        <f>IFERROR(VLOOKUP(F1827, '[1]Enrollment 1516s2'!$E$2:$F$4018, 2, FALSE), "")</f>
        <v>367</v>
      </c>
    </row>
    <row r="1828" spans="1:7" x14ac:dyDescent="0.35">
      <c r="A1828">
        <v>66</v>
      </c>
      <c r="B1828" t="s">
        <v>2072</v>
      </c>
      <c r="C1828" s="5" t="s">
        <v>87</v>
      </c>
      <c r="D1828" t="s">
        <v>2084</v>
      </c>
      <c r="E1828" t="s">
        <v>14</v>
      </c>
      <c r="F1828" t="str">
        <f t="shared" si="28"/>
        <v>660201</v>
      </c>
      <c r="G1828" s="6">
        <f>IFERROR(VLOOKUP(F1828, '[1]Enrollment 1516s2'!$E$2:$F$4018, 2, FALSE), "")</f>
        <v>631</v>
      </c>
    </row>
    <row r="1829" spans="1:7" x14ac:dyDescent="0.35">
      <c r="A1829">
        <v>66</v>
      </c>
      <c r="B1829" t="s">
        <v>2072</v>
      </c>
      <c r="C1829" s="5" t="s">
        <v>27</v>
      </c>
      <c r="D1829" t="s">
        <v>2085</v>
      </c>
      <c r="E1829" t="s">
        <v>14</v>
      </c>
      <c r="F1829" t="str">
        <f t="shared" si="28"/>
        <v>660261</v>
      </c>
      <c r="G1829" s="6">
        <f>IFERROR(VLOOKUP(F1829, '[1]Enrollment 1516s2'!$E$2:$F$4018, 2, FALSE), "")</f>
        <v>346</v>
      </c>
    </row>
    <row r="1830" spans="1:7" x14ac:dyDescent="0.35">
      <c r="A1830">
        <v>66</v>
      </c>
      <c r="B1830" t="s">
        <v>2072</v>
      </c>
      <c r="C1830" s="5" t="s">
        <v>29</v>
      </c>
      <c r="D1830" t="s">
        <v>2086</v>
      </c>
      <c r="E1830" t="s">
        <v>14</v>
      </c>
      <c r="F1830" t="str">
        <f t="shared" si="28"/>
        <v>660271</v>
      </c>
      <c r="G1830" s="6">
        <f>IFERROR(VLOOKUP(F1830, '[1]Enrollment 1516s2'!$E$2:$F$4018, 2, FALSE), "")</f>
        <v>767</v>
      </c>
    </row>
    <row r="1831" spans="1:7" x14ac:dyDescent="0.35">
      <c r="A1831">
        <v>66</v>
      </c>
      <c r="B1831" t="s">
        <v>2072</v>
      </c>
      <c r="C1831" s="5" t="s">
        <v>506</v>
      </c>
      <c r="D1831" t="s">
        <v>2087</v>
      </c>
      <c r="E1831" t="s">
        <v>14</v>
      </c>
      <c r="F1831" t="str">
        <f t="shared" si="28"/>
        <v>660291</v>
      </c>
      <c r="G1831" s="6">
        <f>IFERROR(VLOOKUP(F1831, '[1]Enrollment 1516s2'!$E$2:$F$4018, 2, FALSE), "")</f>
        <v>633</v>
      </c>
    </row>
    <row r="1832" spans="1:7" x14ac:dyDescent="0.35">
      <c r="A1832">
        <v>66</v>
      </c>
      <c r="B1832" t="s">
        <v>2072</v>
      </c>
      <c r="C1832" s="4">
        <v>1110</v>
      </c>
      <c r="D1832" t="s">
        <v>2088</v>
      </c>
      <c r="E1832" t="s">
        <v>9</v>
      </c>
      <c r="F1832" t="str">
        <f t="shared" si="28"/>
        <v>661110</v>
      </c>
      <c r="G1832" s="6">
        <f>IFERROR(VLOOKUP(F1832, '[1]Enrollment 1516s2'!$E$2:$F$4018, 2, FALSE), "")</f>
        <v>309</v>
      </c>
    </row>
    <row r="1833" spans="1:7" x14ac:dyDescent="0.35">
      <c r="A1833">
        <v>67</v>
      </c>
      <c r="B1833" t="s">
        <v>2089</v>
      </c>
      <c r="C1833" s="5" t="s">
        <v>355</v>
      </c>
      <c r="D1833" t="s">
        <v>2090</v>
      </c>
      <c r="E1833" t="s">
        <v>14</v>
      </c>
      <c r="F1833" t="str">
        <f t="shared" si="28"/>
        <v>670021</v>
      </c>
      <c r="G1833" s="6">
        <f>IFERROR(VLOOKUP(F1833, '[1]Enrollment 1516s2'!$E$2:$F$4018, 2, FALSE), "")</f>
        <v>554</v>
      </c>
    </row>
    <row r="1834" spans="1:7" x14ac:dyDescent="0.35">
      <c r="A1834">
        <v>67</v>
      </c>
      <c r="B1834" t="s">
        <v>2089</v>
      </c>
      <c r="C1834" s="5" t="s">
        <v>10</v>
      </c>
      <c r="D1834" t="s">
        <v>2091</v>
      </c>
      <c r="E1834" t="s">
        <v>14</v>
      </c>
      <c r="F1834" t="str">
        <f t="shared" si="28"/>
        <v>670041</v>
      </c>
      <c r="G1834" s="6">
        <f>IFERROR(VLOOKUP(F1834, '[1]Enrollment 1516s2'!$E$2:$F$4018, 2, FALSE), "")</f>
        <v>764</v>
      </c>
    </row>
    <row r="1835" spans="1:7" x14ac:dyDescent="0.35">
      <c r="A1835">
        <v>67</v>
      </c>
      <c r="B1835" t="s">
        <v>2089</v>
      </c>
      <c r="C1835" s="5" t="s">
        <v>900</v>
      </c>
      <c r="D1835" t="s">
        <v>2092</v>
      </c>
      <c r="E1835" t="s">
        <v>14</v>
      </c>
      <c r="F1835" t="str">
        <f t="shared" si="28"/>
        <v>670052</v>
      </c>
      <c r="G1835" s="6">
        <f>IFERROR(VLOOKUP(F1835, '[1]Enrollment 1516s2'!$E$2:$F$4018, 2, FALSE), "")</f>
        <v>300</v>
      </c>
    </row>
    <row r="1836" spans="1:7" x14ac:dyDescent="0.35">
      <c r="A1836">
        <v>67</v>
      </c>
      <c r="B1836" t="s">
        <v>2089</v>
      </c>
      <c r="C1836" s="5" t="s">
        <v>194</v>
      </c>
      <c r="D1836" t="s">
        <v>2093</v>
      </c>
      <c r="E1836" t="s">
        <v>14</v>
      </c>
      <c r="F1836" t="str">
        <f t="shared" si="28"/>
        <v>670101</v>
      </c>
      <c r="G1836" s="6">
        <f>IFERROR(VLOOKUP(F1836, '[1]Enrollment 1516s2'!$E$2:$F$4018, 2, FALSE), "")</f>
        <v>569</v>
      </c>
    </row>
    <row r="1837" spans="1:7" x14ac:dyDescent="0.35">
      <c r="A1837">
        <v>71</v>
      </c>
      <c r="B1837" t="s">
        <v>2094</v>
      </c>
      <c r="C1837" s="5" t="s">
        <v>2095</v>
      </c>
      <c r="D1837" t="s">
        <v>2096</v>
      </c>
      <c r="E1837" t="s">
        <v>14</v>
      </c>
      <c r="F1837" t="str">
        <f t="shared" si="28"/>
        <v>710300</v>
      </c>
      <c r="G1837" s="6">
        <f>IFERROR(VLOOKUP(F1837, '[1]Enrollment 1516s2'!$E$2:$F$4018, 2, FALSE), "")</f>
        <v>5172</v>
      </c>
    </row>
    <row r="1838" spans="1:7" x14ac:dyDescent="0.35">
      <c r="A1838">
        <v>71</v>
      </c>
      <c r="B1838" t="s">
        <v>2094</v>
      </c>
      <c r="C1838" s="5" t="s">
        <v>539</v>
      </c>
      <c r="D1838" t="s">
        <v>2097</v>
      </c>
      <c r="E1838" t="s">
        <v>9</v>
      </c>
      <c r="F1838" t="str">
        <f t="shared" si="28"/>
        <v>710400</v>
      </c>
      <c r="G1838" s="6">
        <f>IFERROR(VLOOKUP(F1838, '[1]Enrollment 1516s2'!$E$2:$F$4018, 2, FALSE), "")</f>
        <v>2826</v>
      </c>
    </row>
    <row r="1839" spans="1:7" x14ac:dyDescent="0.35">
      <c r="A1839">
        <v>72</v>
      </c>
      <c r="B1839" t="s">
        <v>2098</v>
      </c>
      <c r="C1839" s="5" t="s">
        <v>119</v>
      </c>
      <c r="D1839" t="s">
        <v>2099</v>
      </c>
      <c r="E1839" t="s">
        <v>9</v>
      </c>
      <c r="F1839" t="str">
        <f t="shared" si="28"/>
        <v>720011</v>
      </c>
      <c r="G1839" s="6">
        <f>IFERROR(VLOOKUP(F1839, '[1]Enrollment 1516s2'!$E$2:$F$4018, 2, FALSE), "")</f>
        <v>1101</v>
      </c>
    </row>
    <row r="1840" spans="1:7" x14ac:dyDescent="0.35">
      <c r="A1840">
        <v>72</v>
      </c>
      <c r="B1840" t="s">
        <v>2098</v>
      </c>
      <c r="C1840" s="5" t="s">
        <v>2100</v>
      </c>
      <c r="D1840" t="s">
        <v>2101</v>
      </c>
      <c r="E1840" t="s">
        <v>9</v>
      </c>
      <c r="F1840" t="str">
        <f t="shared" si="28"/>
        <v>720020</v>
      </c>
      <c r="G1840" s="6">
        <f>IFERROR(VLOOKUP(F1840, '[1]Enrollment 1516s2'!$E$2:$F$4018, 2, FALSE), "")</f>
        <v>1422</v>
      </c>
    </row>
    <row r="1841" spans="1:7" x14ac:dyDescent="0.35">
      <c r="A1841">
        <v>73</v>
      </c>
      <c r="B1841" t="s">
        <v>2102</v>
      </c>
      <c r="C1841" s="5" t="s">
        <v>90</v>
      </c>
      <c r="D1841" t="s">
        <v>2103</v>
      </c>
      <c r="E1841" t="s">
        <v>9</v>
      </c>
      <c r="F1841" t="str">
        <f t="shared" si="28"/>
        <v>730341</v>
      </c>
      <c r="G1841" s="6">
        <f>IFERROR(VLOOKUP(F1841, '[1]Enrollment 1516s2'!$E$2:$F$4018, 2, FALSE), "")</f>
        <v>1731</v>
      </c>
    </row>
    <row r="1842" spans="1:7" x14ac:dyDescent="0.35">
      <c r="A1842">
        <v>73</v>
      </c>
      <c r="B1842" t="s">
        <v>2102</v>
      </c>
      <c r="C1842" s="5" t="s">
        <v>421</v>
      </c>
      <c r="D1842" t="s">
        <v>2104</v>
      </c>
      <c r="E1842" t="s">
        <v>9</v>
      </c>
      <c r="F1842" t="str">
        <f t="shared" si="28"/>
        <v>730351</v>
      </c>
      <c r="G1842" s="6">
        <f>IFERROR(VLOOKUP(F1842, '[1]Enrollment 1516s2'!$E$2:$F$4018, 2, FALSE), "")</f>
        <v>679</v>
      </c>
    </row>
    <row r="1843" spans="1:7" x14ac:dyDescent="0.35">
      <c r="A1843">
        <v>75</v>
      </c>
      <c r="B1843" t="s">
        <v>2105</v>
      </c>
      <c r="C1843" s="5" t="s">
        <v>427</v>
      </c>
      <c r="D1843" t="s">
        <v>2106</v>
      </c>
      <c r="E1843" t="s">
        <v>9</v>
      </c>
      <c r="F1843" t="str">
        <f t="shared" si="28"/>
        <v>750391</v>
      </c>
      <c r="G1843" s="6">
        <f>IFERROR(VLOOKUP(F1843, '[1]Enrollment 1516s2'!$E$2:$F$4018, 2, FALSE), "")</f>
        <v>1145</v>
      </c>
    </row>
    <row r="1844" spans="1:7" x14ac:dyDescent="0.35">
      <c r="A1844">
        <v>92</v>
      </c>
      <c r="B1844" t="s">
        <v>2107</v>
      </c>
      <c r="C1844" s="4">
        <v>7001</v>
      </c>
      <c r="D1844" t="s">
        <v>2108</v>
      </c>
      <c r="E1844" t="s">
        <v>9</v>
      </c>
      <c r="F1844" t="str">
        <f t="shared" si="28"/>
        <v>927001</v>
      </c>
      <c r="G1844" s="3" t="str">
        <f>IFERROR(VLOOKUP(F1844, '[1]Enrollment 1516s2'!$E$2:$F$4018, 2, FALSE), "")</f>
        <v/>
      </c>
    </row>
    <row r="1849" spans="1:7" x14ac:dyDescent="0.35">
      <c r="G1849" s="6"/>
    </row>
    <row r="1850" spans="1:7" x14ac:dyDescent="0.35">
      <c r="G1850" s="6"/>
    </row>
    <row r="1851" spans="1:7" x14ac:dyDescent="0.35">
      <c r="G1851" s="6"/>
    </row>
    <row r="1852" spans="1:7" x14ac:dyDescent="0.35">
      <c r="G1852" s="6"/>
    </row>
  </sheetData>
  <autoFilter ref="A1:G1844" xr:uid="{0A475A00-6E9A-4B83-BAEF-0D86EAE08E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F8AC-EFC6-49C7-8809-24AF512A8C51}">
  <dimension ref="A1:I1852"/>
  <sheetViews>
    <sheetView topLeftCell="A1837" zoomScale="85" zoomScaleNormal="85" workbookViewId="0">
      <selection activeCell="B1883" sqref="B1883"/>
    </sheetView>
  </sheetViews>
  <sheetFormatPr defaultRowHeight="14.5" x14ac:dyDescent="0.35"/>
  <cols>
    <col min="1" max="1" width="16.6328125" bestFit="1" customWidth="1"/>
    <col min="2" max="2" width="14.1796875" bestFit="1" customWidth="1"/>
    <col min="3" max="3" width="16.08984375" style="4" bestFit="1" customWidth="1"/>
    <col min="4" max="4" width="71.7265625" bestFit="1" customWidth="1"/>
    <col min="5" max="5" width="19.54296875" bestFit="1" customWidth="1"/>
    <col min="6" max="6" width="21.6328125" bestFit="1" customWidth="1"/>
    <col min="7" max="7" width="17.81640625" style="3" bestFit="1" customWidth="1"/>
  </cols>
  <sheetData>
    <row r="1" spans="1:7" x14ac:dyDescent="0.3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2109</v>
      </c>
      <c r="G1" s="2" t="s">
        <v>2110</v>
      </c>
    </row>
    <row r="2" spans="1:7" x14ac:dyDescent="0.35">
      <c r="A2" s="1" t="s">
        <v>5</v>
      </c>
      <c r="B2" t="s">
        <v>6</v>
      </c>
      <c r="C2" s="5" t="s">
        <v>7</v>
      </c>
      <c r="D2" t="s">
        <v>8</v>
      </c>
      <c r="E2" t="s">
        <v>9</v>
      </c>
      <c r="F2" t="str">
        <f>A2&amp;C2</f>
        <v>010031</v>
      </c>
      <c r="G2" s="6">
        <f>IFERROR(VLOOKUP(F2, '[1]Enrollment 1516s2'!$E$2:$F$4018, 2, FALSE), "")</f>
        <v>637</v>
      </c>
    </row>
    <row r="3" spans="1:7" x14ac:dyDescent="0.35">
      <c r="A3" s="1" t="s">
        <v>5</v>
      </c>
      <c r="B3" t="s">
        <v>6</v>
      </c>
      <c r="C3" s="5" t="s">
        <v>10</v>
      </c>
      <c r="D3" t="s">
        <v>11</v>
      </c>
      <c r="E3" t="s">
        <v>9</v>
      </c>
      <c r="F3" t="str">
        <f t="shared" ref="F3:F66" si="0">A3&amp;C3</f>
        <v>010041</v>
      </c>
      <c r="G3" s="6">
        <f>IFERROR(VLOOKUP(F3, '[1]Enrollment 1516s2'!$E$2:$F$4018, 2, FALSE), "")</f>
        <v>536</v>
      </c>
    </row>
    <row r="4" spans="1:7" x14ac:dyDescent="0.35">
      <c r="A4" s="1" t="s">
        <v>5</v>
      </c>
      <c r="B4" t="s">
        <v>6</v>
      </c>
      <c r="C4" s="5" t="s">
        <v>12</v>
      </c>
      <c r="D4" t="s">
        <v>13</v>
      </c>
      <c r="E4" t="s">
        <v>14</v>
      </c>
      <c r="F4" t="str">
        <f t="shared" si="0"/>
        <v>010091</v>
      </c>
      <c r="G4" s="6">
        <f>IFERROR(VLOOKUP(F4, '[1]Enrollment 1516s2'!$E$2:$F$4018, 2, FALSE), "")</f>
        <v>699</v>
      </c>
    </row>
    <row r="5" spans="1:7" x14ac:dyDescent="0.35">
      <c r="A5" s="1" t="s">
        <v>5</v>
      </c>
      <c r="B5" t="s">
        <v>6</v>
      </c>
      <c r="C5" s="5" t="s">
        <v>15</v>
      </c>
      <c r="D5" t="s">
        <v>16</v>
      </c>
      <c r="E5" t="s">
        <v>9</v>
      </c>
      <c r="F5" t="str">
        <f t="shared" si="0"/>
        <v>010112</v>
      </c>
      <c r="G5" s="6">
        <f>IFERROR(VLOOKUP(F5, '[1]Enrollment 1516s2'!$E$2:$F$4018, 2, FALSE), "")</f>
        <v>723</v>
      </c>
    </row>
    <row r="6" spans="1:7" x14ac:dyDescent="0.35">
      <c r="A6" s="1" t="s">
        <v>5</v>
      </c>
      <c r="B6" t="s">
        <v>6</v>
      </c>
      <c r="C6" s="5" t="s">
        <v>17</v>
      </c>
      <c r="D6" t="s">
        <v>18</v>
      </c>
      <c r="E6" t="s">
        <v>14</v>
      </c>
      <c r="F6" t="str">
        <f t="shared" si="0"/>
        <v>010121</v>
      </c>
      <c r="G6" s="6">
        <f>IFERROR(VLOOKUP(F6, '[1]Enrollment 1516s2'!$E$2:$F$4018, 2, FALSE), "")</f>
        <v>733</v>
      </c>
    </row>
    <row r="7" spans="1:7" x14ac:dyDescent="0.35">
      <c r="A7" s="1" t="s">
        <v>5</v>
      </c>
      <c r="B7" t="s">
        <v>6</v>
      </c>
      <c r="C7" s="5" t="s">
        <v>19</v>
      </c>
      <c r="D7" t="s">
        <v>20</v>
      </c>
      <c r="E7" t="s">
        <v>14</v>
      </c>
      <c r="F7" t="str">
        <f t="shared" si="0"/>
        <v>010141</v>
      </c>
      <c r="G7" s="6">
        <f>IFERROR(VLOOKUP(F7, '[1]Enrollment 1516s2'!$E$2:$F$4018, 2, FALSE), "")</f>
        <v>940</v>
      </c>
    </row>
    <row r="8" spans="1:7" x14ac:dyDescent="0.35">
      <c r="A8" s="1" t="s">
        <v>5</v>
      </c>
      <c r="B8" t="s">
        <v>6</v>
      </c>
      <c r="C8" s="5" t="s">
        <v>21</v>
      </c>
      <c r="D8" t="s">
        <v>22</v>
      </c>
      <c r="E8" t="s">
        <v>9</v>
      </c>
      <c r="F8" t="str">
        <f t="shared" si="0"/>
        <v>010151</v>
      </c>
      <c r="G8" s="6">
        <f>IFERROR(VLOOKUP(F8, '[1]Enrollment 1516s2'!$E$2:$F$4018, 2, FALSE), "")</f>
        <v>1890</v>
      </c>
    </row>
    <row r="9" spans="1:7" x14ac:dyDescent="0.35">
      <c r="A9" s="1" t="s">
        <v>5</v>
      </c>
      <c r="B9" t="s">
        <v>6</v>
      </c>
      <c r="C9" s="5" t="s">
        <v>23</v>
      </c>
      <c r="D9" t="s">
        <v>24</v>
      </c>
      <c r="E9" t="s">
        <v>9</v>
      </c>
      <c r="F9" t="str">
        <f t="shared" si="0"/>
        <v>010171</v>
      </c>
      <c r="G9" s="6">
        <f>IFERROR(VLOOKUP(F9, '[1]Enrollment 1516s2'!$E$2:$F$4018, 2, FALSE), "")</f>
        <v>501</v>
      </c>
    </row>
    <row r="10" spans="1:7" x14ac:dyDescent="0.35">
      <c r="A10" s="1" t="s">
        <v>5</v>
      </c>
      <c r="B10" t="s">
        <v>6</v>
      </c>
      <c r="C10" s="5" t="s">
        <v>25</v>
      </c>
      <c r="D10" t="s">
        <v>26</v>
      </c>
      <c r="E10" t="s">
        <v>14</v>
      </c>
      <c r="F10" t="str">
        <f t="shared" si="0"/>
        <v>010221</v>
      </c>
      <c r="G10" s="6">
        <f>IFERROR(VLOOKUP(F10, '[1]Enrollment 1516s2'!$E$2:$F$4018, 2, FALSE), "")</f>
        <v>383</v>
      </c>
    </row>
    <row r="11" spans="1:7" x14ac:dyDescent="0.35">
      <c r="A11" s="1" t="s">
        <v>5</v>
      </c>
      <c r="B11" t="s">
        <v>6</v>
      </c>
      <c r="C11" s="5" t="s">
        <v>27</v>
      </c>
      <c r="D11" t="s">
        <v>28</v>
      </c>
      <c r="E11" t="s">
        <v>9</v>
      </c>
      <c r="F11" t="str">
        <f t="shared" si="0"/>
        <v>010261</v>
      </c>
      <c r="G11" s="6">
        <f>IFERROR(VLOOKUP(F11, '[1]Enrollment 1516s2'!$E$2:$F$4018, 2, FALSE), "")</f>
        <v>630</v>
      </c>
    </row>
    <row r="12" spans="1:7" x14ac:dyDescent="0.35">
      <c r="A12" s="1" t="s">
        <v>5</v>
      </c>
      <c r="B12" t="s">
        <v>6</v>
      </c>
      <c r="C12" s="5" t="s">
        <v>29</v>
      </c>
      <c r="D12" t="s">
        <v>30</v>
      </c>
      <c r="E12" t="s">
        <v>9</v>
      </c>
      <c r="F12" t="str">
        <f t="shared" si="0"/>
        <v>010271</v>
      </c>
      <c r="G12" s="6">
        <f>IFERROR(VLOOKUP(F12, '[1]Enrollment 1516s2'!$E$2:$F$4018, 2, FALSE), "")</f>
        <v>1154</v>
      </c>
    </row>
    <row r="13" spans="1:7" x14ac:dyDescent="0.35">
      <c r="A13" s="1" t="s">
        <v>5</v>
      </c>
      <c r="B13" t="s">
        <v>6</v>
      </c>
      <c r="C13" s="5" t="s">
        <v>31</v>
      </c>
      <c r="D13" t="s">
        <v>32</v>
      </c>
      <c r="E13" t="s">
        <v>14</v>
      </c>
      <c r="F13" t="str">
        <f t="shared" si="0"/>
        <v>010331</v>
      </c>
      <c r="G13" s="6">
        <f>IFERROR(VLOOKUP(F13, '[1]Enrollment 1516s2'!$E$2:$F$4018, 2, FALSE), "")</f>
        <v>492</v>
      </c>
    </row>
    <row r="14" spans="1:7" x14ac:dyDescent="0.35">
      <c r="A14" s="1" t="s">
        <v>5</v>
      </c>
      <c r="B14" t="s">
        <v>6</v>
      </c>
      <c r="C14" s="5" t="s">
        <v>33</v>
      </c>
      <c r="D14" t="s">
        <v>34</v>
      </c>
      <c r="E14" t="s">
        <v>14</v>
      </c>
      <c r="F14" t="str">
        <f t="shared" si="0"/>
        <v>010411</v>
      </c>
      <c r="G14" s="6">
        <f>IFERROR(VLOOKUP(F14, '[1]Enrollment 1516s2'!$E$2:$F$4018, 2, FALSE), "")</f>
        <v>251</v>
      </c>
    </row>
    <row r="15" spans="1:7" x14ac:dyDescent="0.35">
      <c r="A15" s="1" t="s">
        <v>5</v>
      </c>
      <c r="B15" t="s">
        <v>6</v>
      </c>
      <c r="C15" s="5" t="s">
        <v>35</v>
      </c>
      <c r="D15" t="s">
        <v>36</v>
      </c>
      <c r="E15" t="s">
        <v>9</v>
      </c>
      <c r="F15" t="str">
        <f t="shared" si="0"/>
        <v>010421</v>
      </c>
      <c r="G15" s="6">
        <f>IFERROR(VLOOKUP(F15, '[1]Enrollment 1516s2'!$E$2:$F$4018, 2, FALSE), "")</f>
        <v>1447</v>
      </c>
    </row>
    <row r="16" spans="1:7" x14ac:dyDescent="0.35">
      <c r="A16" s="1" t="s">
        <v>5</v>
      </c>
      <c r="B16" t="s">
        <v>6</v>
      </c>
      <c r="C16" s="5" t="s">
        <v>37</v>
      </c>
      <c r="D16" t="s">
        <v>38</v>
      </c>
      <c r="E16" t="s">
        <v>9</v>
      </c>
      <c r="F16" t="str">
        <f t="shared" si="0"/>
        <v>010431</v>
      </c>
      <c r="G16" s="6">
        <f>IFERROR(VLOOKUP(F16, '[1]Enrollment 1516s2'!$E$2:$F$4018, 2, FALSE), "")</f>
        <v>2252</v>
      </c>
    </row>
    <row r="17" spans="1:7" x14ac:dyDescent="0.35">
      <c r="A17" s="1" t="s">
        <v>5</v>
      </c>
      <c r="B17" t="s">
        <v>6</v>
      </c>
      <c r="C17" s="5" t="s">
        <v>39</v>
      </c>
      <c r="D17" t="s">
        <v>40</v>
      </c>
      <c r="E17" t="s">
        <v>9</v>
      </c>
      <c r="F17" t="str">
        <f t="shared" si="0"/>
        <v>010461</v>
      </c>
      <c r="G17" s="6">
        <f>IFERROR(VLOOKUP(F17, '[1]Enrollment 1516s2'!$E$2:$F$4018, 2, FALSE), "")</f>
        <v>893</v>
      </c>
    </row>
    <row r="18" spans="1:7" x14ac:dyDescent="0.35">
      <c r="A18" s="1" t="s">
        <v>5</v>
      </c>
      <c r="B18" t="s">
        <v>6</v>
      </c>
      <c r="C18" s="5" t="s">
        <v>41</v>
      </c>
      <c r="D18" t="s">
        <v>42</v>
      </c>
      <c r="E18" t="s">
        <v>9</v>
      </c>
      <c r="F18" t="str">
        <f t="shared" si="0"/>
        <v>010481</v>
      </c>
      <c r="G18" s="6">
        <f>IFERROR(VLOOKUP(F18, '[1]Enrollment 1516s2'!$E$2:$F$4018, 2, FALSE), "")</f>
        <v>858</v>
      </c>
    </row>
    <row r="19" spans="1:7" x14ac:dyDescent="0.35">
      <c r="A19" s="1" t="s">
        <v>5</v>
      </c>
      <c r="B19" t="s">
        <v>6</v>
      </c>
      <c r="C19" s="5" t="s">
        <v>43</v>
      </c>
      <c r="D19" t="s">
        <v>44</v>
      </c>
      <c r="E19" t="s">
        <v>9</v>
      </c>
      <c r="F19" t="str">
        <f t="shared" si="0"/>
        <v>010482</v>
      </c>
      <c r="G19" s="6">
        <f>IFERROR(VLOOKUP(F19, '[1]Enrollment 1516s2'!$E$2:$F$4018, 2, FALSE), "")</f>
        <v>791</v>
      </c>
    </row>
    <row r="20" spans="1:7" x14ac:dyDescent="0.35">
      <c r="A20" s="1" t="s">
        <v>5</v>
      </c>
      <c r="B20" t="s">
        <v>6</v>
      </c>
      <c r="C20" s="5" t="s">
        <v>45</v>
      </c>
      <c r="D20" t="s">
        <v>46</v>
      </c>
      <c r="E20" t="s">
        <v>9</v>
      </c>
      <c r="F20" t="str">
        <f t="shared" si="0"/>
        <v>010501</v>
      </c>
      <c r="G20" s="6">
        <f>IFERROR(VLOOKUP(F20, '[1]Enrollment 1516s2'!$E$2:$F$4018, 2, FALSE), "")</f>
        <v>805</v>
      </c>
    </row>
    <row r="21" spans="1:7" x14ac:dyDescent="0.35">
      <c r="A21" s="1" t="s">
        <v>5</v>
      </c>
      <c r="B21" t="s">
        <v>6</v>
      </c>
      <c r="C21" s="5" t="s">
        <v>47</v>
      </c>
      <c r="D21" t="s">
        <v>48</v>
      </c>
      <c r="E21" t="s">
        <v>9</v>
      </c>
      <c r="F21" t="str">
        <f t="shared" si="0"/>
        <v>010502</v>
      </c>
      <c r="G21" s="6">
        <f>IFERROR(VLOOKUP(F21, '[1]Enrollment 1516s2'!$E$2:$F$4018, 2, FALSE), "")</f>
        <v>960</v>
      </c>
    </row>
    <row r="22" spans="1:7" x14ac:dyDescent="0.35">
      <c r="A22" s="1" t="s">
        <v>5</v>
      </c>
      <c r="B22" t="s">
        <v>6</v>
      </c>
      <c r="C22" s="5" t="s">
        <v>49</v>
      </c>
      <c r="D22" t="s">
        <v>50</v>
      </c>
      <c r="E22" t="s">
        <v>9</v>
      </c>
      <c r="F22" t="str">
        <f t="shared" si="0"/>
        <v>010510</v>
      </c>
      <c r="G22" s="6">
        <f>IFERROR(VLOOKUP(F22, '[1]Enrollment 1516s2'!$E$2:$F$4018, 2, FALSE), "")</f>
        <v>722</v>
      </c>
    </row>
    <row r="23" spans="1:7" x14ac:dyDescent="0.35">
      <c r="A23" s="1" t="s">
        <v>5</v>
      </c>
      <c r="B23" t="s">
        <v>6</v>
      </c>
      <c r="C23" s="5" t="s">
        <v>51</v>
      </c>
      <c r="D23" t="s">
        <v>52</v>
      </c>
      <c r="E23" t="s">
        <v>9</v>
      </c>
      <c r="F23" t="str">
        <f t="shared" si="0"/>
        <v>010520</v>
      </c>
      <c r="G23" s="6">
        <f>IFERROR(VLOOKUP(F23, '[1]Enrollment 1516s2'!$E$2:$F$4018, 2, FALSE), "")</f>
        <v>815</v>
      </c>
    </row>
    <row r="24" spans="1:7" x14ac:dyDescent="0.35">
      <c r="A24" s="1" t="s">
        <v>5</v>
      </c>
      <c r="B24" t="s">
        <v>6</v>
      </c>
      <c r="C24" s="5" t="s">
        <v>53</v>
      </c>
      <c r="D24" t="s">
        <v>54</v>
      </c>
      <c r="E24" t="s">
        <v>14</v>
      </c>
      <c r="F24" t="str">
        <f t="shared" si="0"/>
        <v>010531</v>
      </c>
      <c r="G24" s="6">
        <f>IFERROR(VLOOKUP(F24, '[1]Enrollment 1516s2'!$E$2:$F$4018, 2, FALSE), "")</f>
        <v>598</v>
      </c>
    </row>
    <row r="25" spans="1:7" x14ac:dyDescent="0.35">
      <c r="A25" s="1" t="s">
        <v>5</v>
      </c>
      <c r="B25" t="s">
        <v>6</v>
      </c>
      <c r="C25" s="5" t="s">
        <v>55</v>
      </c>
      <c r="D25" t="s">
        <v>56</v>
      </c>
      <c r="E25" t="s">
        <v>14</v>
      </c>
      <c r="F25" t="str">
        <f t="shared" si="0"/>
        <v>010541</v>
      </c>
      <c r="G25" s="6">
        <f>IFERROR(VLOOKUP(F25, '[1]Enrollment 1516s2'!$E$2:$F$4018, 2, FALSE), "")</f>
        <v>636</v>
      </c>
    </row>
    <row r="26" spans="1:7" x14ac:dyDescent="0.35">
      <c r="A26" s="1" t="s">
        <v>5</v>
      </c>
      <c r="B26" t="s">
        <v>6</v>
      </c>
      <c r="C26" s="5" t="s">
        <v>57</v>
      </c>
      <c r="D26" t="s">
        <v>58</v>
      </c>
      <c r="E26" t="s">
        <v>9</v>
      </c>
      <c r="F26" t="str">
        <f t="shared" si="0"/>
        <v>010561</v>
      </c>
      <c r="G26" s="6">
        <f>IFERROR(VLOOKUP(F26, '[1]Enrollment 1516s2'!$E$2:$F$4018, 2, FALSE), "")</f>
        <v>717</v>
      </c>
    </row>
    <row r="27" spans="1:7" x14ac:dyDescent="0.35">
      <c r="A27" s="1" t="s">
        <v>5</v>
      </c>
      <c r="B27" t="s">
        <v>6</v>
      </c>
      <c r="C27" s="5" t="s">
        <v>59</v>
      </c>
      <c r="D27" t="s">
        <v>60</v>
      </c>
      <c r="E27" t="s">
        <v>9</v>
      </c>
      <c r="F27" t="str">
        <f t="shared" si="0"/>
        <v>010591</v>
      </c>
      <c r="G27" s="6">
        <f>IFERROR(VLOOKUP(F27, '[1]Enrollment 1516s2'!$E$2:$F$4018, 2, FALSE), "")</f>
        <v>755</v>
      </c>
    </row>
    <row r="28" spans="1:7" x14ac:dyDescent="0.35">
      <c r="A28" s="1" t="s">
        <v>5</v>
      </c>
      <c r="B28" t="s">
        <v>6</v>
      </c>
      <c r="C28" s="5" t="s">
        <v>61</v>
      </c>
      <c r="D28" t="s">
        <v>62</v>
      </c>
      <c r="E28" t="s">
        <v>9</v>
      </c>
      <c r="F28" t="str">
        <f t="shared" si="0"/>
        <v>010951</v>
      </c>
      <c r="G28" s="6">
        <f>IFERROR(VLOOKUP(F28, '[1]Enrollment 1516s2'!$E$2:$F$4018, 2, FALSE), "")</f>
        <v>198</v>
      </c>
    </row>
    <row r="29" spans="1:7" x14ac:dyDescent="0.35">
      <c r="A29" s="1" t="s">
        <v>5</v>
      </c>
      <c r="B29" t="s">
        <v>6</v>
      </c>
      <c r="C29" s="5" t="s">
        <v>63</v>
      </c>
      <c r="D29" t="s">
        <v>64</v>
      </c>
      <c r="E29" t="s">
        <v>9</v>
      </c>
      <c r="F29" t="str">
        <f t="shared" si="0"/>
        <v>010956</v>
      </c>
      <c r="G29" s="6">
        <f>IFERROR(VLOOKUP(F29, '[1]Enrollment 1516s2'!$E$2:$F$4018, 2, FALSE), "")</f>
        <v>85</v>
      </c>
    </row>
    <row r="30" spans="1:7" x14ac:dyDescent="0.35">
      <c r="A30" s="1" t="s">
        <v>5</v>
      </c>
      <c r="B30" t="s">
        <v>6</v>
      </c>
      <c r="C30" s="5" t="s">
        <v>65</v>
      </c>
      <c r="D30" t="s">
        <v>66</v>
      </c>
      <c r="E30" t="s">
        <v>9</v>
      </c>
      <c r="F30" t="str">
        <f t="shared" si="0"/>
        <v>010957</v>
      </c>
      <c r="G30" s="6">
        <f>IFERROR(VLOOKUP(F30, '[1]Enrollment 1516s2'!$E$2:$F$4018, 2, FALSE), "")</f>
        <v>113</v>
      </c>
    </row>
    <row r="31" spans="1:7" x14ac:dyDescent="0.35">
      <c r="A31" s="1" t="s">
        <v>5</v>
      </c>
      <c r="B31" t="s">
        <v>6</v>
      </c>
      <c r="C31" s="5" t="s">
        <v>67</v>
      </c>
      <c r="D31" t="s">
        <v>68</v>
      </c>
      <c r="E31" t="s">
        <v>14</v>
      </c>
      <c r="F31" t="str">
        <f t="shared" si="0"/>
        <v>010961</v>
      </c>
      <c r="G31" s="6">
        <f>IFERROR(VLOOKUP(F31, '[1]Enrollment 1516s2'!$E$2:$F$4018, 2, FALSE), "")</f>
        <v>61</v>
      </c>
    </row>
    <row r="32" spans="1:7" x14ac:dyDescent="0.35">
      <c r="A32" s="1" t="s">
        <v>5</v>
      </c>
      <c r="B32" t="s">
        <v>6</v>
      </c>
      <c r="C32" s="5" t="s">
        <v>69</v>
      </c>
      <c r="D32" t="s">
        <v>70</v>
      </c>
      <c r="E32" t="s">
        <v>9</v>
      </c>
      <c r="F32" t="str">
        <f t="shared" si="0"/>
        <v>010981</v>
      </c>
      <c r="G32" s="6">
        <f>IFERROR(VLOOKUP(F32, '[1]Enrollment 1516s2'!$E$2:$F$4018, 2, FALSE), "")</f>
        <v>102</v>
      </c>
    </row>
    <row r="33" spans="1:7" x14ac:dyDescent="0.35">
      <c r="A33" s="1" t="s">
        <v>5</v>
      </c>
      <c r="B33" t="s">
        <v>6</v>
      </c>
      <c r="C33" s="4">
        <v>1010</v>
      </c>
      <c r="D33" t="s">
        <v>71</v>
      </c>
      <c r="E33" t="s">
        <v>14</v>
      </c>
      <c r="F33" t="str">
        <f t="shared" si="0"/>
        <v>011010</v>
      </c>
      <c r="G33" s="6">
        <f>IFERROR(VLOOKUP(F33, '[1]Enrollment 1516s2'!$E$2:$F$4018, 2, FALSE), "")</f>
        <v>35</v>
      </c>
    </row>
    <row r="34" spans="1:7" x14ac:dyDescent="0.35">
      <c r="A34" s="1" t="s">
        <v>5</v>
      </c>
      <c r="B34" t="s">
        <v>6</v>
      </c>
      <c r="C34" s="4">
        <v>1011</v>
      </c>
      <c r="D34" t="s">
        <v>72</v>
      </c>
      <c r="E34" t="s">
        <v>9</v>
      </c>
      <c r="F34" t="str">
        <f t="shared" si="0"/>
        <v>011011</v>
      </c>
      <c r="G34" s="6">
        <f>IFERROR(VLOOKUP(F34, '[1]Enrollment 1516s2'!$E$2:$F$4018, 2, FALSE), "")</f>
        <v>61</v>
      </c>
    </row>
    <row r="35" spans="1:7" x14ac:dyDescent="0.35">
      <c r="A35" s="1" t="s">
        <v>73</v>
      </c>
      <c r="B35" t="s">
        <v>74</v>
      </c>
      <c r="C35" s="5" t="s">
        <v>75</v>
      </c>
      <c r="D35" t="s">
        <v>76</v>
      </c>
      <c r="E35" t="s">
        <v>14</v>
      </c>
      <c r="F35" t="str">
        <f t="shared" si="0"/>
        <v>020012</v>
      </c>
      <c r="G35" s="6">
        <f>IFERROR(VLOOKUP(F35, '[1]Enrollment 1516s2'!$E$2:$F$4018, 2, FALSE), "")</f>
        <v>1348</v>
      </c>
    </row>
    <row r="36" spans="1:7" x14ac:dyDescent="0.35">
      <c r="A36" s="1" t="s">
        <v>73</v>
      </c>
      <c r="B36" t="s">
        <v>74</v>
      </c>
      <c r="C36" s="5" t="s">
        <v>77</v>
      </c>
      <c r="D36" t="s">
        <v>78</v>
      </c>
      <c r="E36" t="s">
        <v>9</v>
      </c>
      <c r="F36" t="str">
        <f t="shared" si="0"/>
        <v>020013</v>
      </c>
      <c r="G36" s="6">
        <f>IFERROR(VLOOKUP(F36, '[1]Enrollment 1516s2'!$E$2:$F$4018, 2, FALSE), "")</f>
        <v>637</v>
      </c>
    </row>
    <row r="37" spans="1:7" x14ac:dyDescent="0.35">
      <c r="A37" s="1" t="s">
        <v>73</v>
      </c>
      <c r="B37" t="s">
        <v>74</v>
      </c>
      <c r="C37" s="5" t="s">
        <v>12</v>
      </c>
      <c r="D37" t="s">
        <v>79</v>
      </c>
      <c r="E37" t="s">
        <v>9</v>
      </c>
      <c r="F37" t="str">
        <f t="shared" si="0"/>
        <v>020091</v>
      </c>
      <c r="G37" s="6">
        <f>IFERROR(VLOOKUP(F37, '[1]Enrollment 1516s2'!$E$2:$F$4018, 2, FALSE), "")</f>
        <v>594</v>
      </c>
    </row>
    <row r="38" spans="1:7" x14ac:dyDescent="0.35">
      <c r="A38" s="1" t="s">
        <v>80</v>
      </c>
      <c r="B38" t="s">
        <v>81</v>
      </c>
      <c r="C38" s="5" t="s">
        <v>82</v>
      </c>
      <c r="D38" t="s">
        <v>83</v>
      </c>
      <c r="E38" t="s">
        <v>9</v>
      </c>
      <c r="F38" t="str">
        <f t="shared" si="0"/>
        <v>030061</v>
      </c>
      <c r="G38" s="6">
        <f>IFERROR(VLOOKUP(F38, '[1]Enrollment 1516s2'!$E$2:$F$4018, 2, FALSE), "")</f>
        <v>1296</v>
      </c>
    </row>
    <row r="39" spans="1:7" x14ac:dyDescent="0.35">
      <c r="A39" s="1" t="s">
        <v>80</v>
      </c>
      <c r="B39" t="s">
        <v>81</v>
      </c>
      <c r="C39" s="5" t="s">
        <v>84</v>
      </c>
      <c r="D39" t="s">
        <v>85</v>
      </c>
      <c r="E39" t="s">
        <v>14</v>
      </c>
      <c r="F39" t="str">
        <f t="shared" si="0"/>
        <v>030081</v>
      </c>
      <c r="G39" s="6">
        <f>IFERROR(VLOOKUP(F39, '[1]Enrollment 1516s2'!$E$2:$F$4018, 2, FALSE), "")</f>
        <v>571</v>
      </c>
    </row>
    <row r="40" spans="1:7" x14ac:dyDescent="0.35">
      <c r="A40" s="1" t="s">
        <v>80</v>
      </c>
      <c r="B40" t="s">
        <v>81</v>
      </c>
      <c r="C40" s="5" t="s">
        <v>23</v>
      </c>
      <c r="D40" t="s">
        <v>86</v>
      </c>
      <c r="E40" t="s">
        <v>14</v>
      </c>
      <c r="F40" t="str">
        <f t="shared" si="0"/>
        <v>030171</v>
      </c>
      <c r="G40" s="6">
        <f>IFERROR(VLOOKUP(F40, '[1]Enrollment 1516s2'!$E$2:$F$4018, 2, FALSE), "")</f>
        <v>779</v>
      </c>
    </row>
    <row r="41" spans="1:7" x14ac:dyDescent="0.35">
      <c r="A41" s="1" t="s">
        <v>80</v>
      </c>
      <c r="B41" t="s">
        <v>81</v>
      </c>
      <c r="C41" s="5" t="s">
        <v>87</v>
      </c>
      <c r="D41" t="s">
        <v>88</v>
      </c>
      <c r="E41" t="s">
        <v>14</v>
      </c>
      <c r="F41" t="str">
        <f t="shared" si="0"/>
        <v>030201</v>
      </c>
      <c r="G41" s="6">
        <f>IFERROR(VLOOKUP(F41, '[1]Enrollment 1516s2'!$E$2:$F$4018, 2, FALSE), "")</f>
        <v>768</v>
      </c>
    </row>
    <row r="42" spans="1:7" x14ac:dyDescent="0.35">
      <c r="A42" s="1" t="s">
        <v>80</v>
      </c>
      <c r="B42" t="s">
        <v>81</v>
      </c>
      <c r="C42" s="5" t="s">
        <v>31</v>
      </c>
      <c r="D42" t="s">
        <v>89</v>
      </c>
      <c r="E42" t="s">
        <v>9</v>
      </c>
      <c r="F42" t="str">
        <f t="shared" si="0"/>
        <v>030331</v>
      </c>
      <c r="G42" s="6">
        <f>IFERROR(VLOOKUP(F42, '[1]Enrollment 1516s2'!$E$2:$F$4018, 2, FALSE), "")</f>
        <v>999</v>
      </c>
    </row>
    <row r="43" spans="1:7" x14ac:dyDescent="0.35">
      <c r="A43" s="1" t="s">
        <v>80</v>
      </c>
      <c r="B43" t="s">
        <v>81</v>
      </c>
      <c r="C43" s="5" t="s">
        <v>90</v>
      </c>
      <c r="D43" t="s">
        <v>91</v>
      </c>
      <c r="E43" t="s">
        <v>14</v>
      </c>
      <c r="F43" t="str">
        <f t="shared" si="0"/>
        <v>030341</v>
      </c>
      <c r="G43" s="6">
        <f>IFERROR(VLOOKUP(F43, '[1]Enrollment 1516s2'!$E$2:$F$4018, 2, FALSE), "")</f>
        <v>1065</v>
      </c>
    </row>
    <row r="44" spans="1:7" x14ac:dyDescent="0.35">
      <c r="A44" s="1" t="s">
        <v>80</v>
      </c>
      <c r="B44" t="s">
        <v>81</v>
      </c>
      <c r="C44" s="5" t="s">
        <v>39</v>
      </c>
      <c r="D44" t="s">
        <v>92</v>
      </c>
      <c r="E44" t="s">
        <v>14</v>
      </c>
      <c r="F44" t="str">
        <f t="shared" si="0"/>
        <v>030461</v>
      </c>
      <c r="G44" s="6">
        <f>IFERROR(VLOOKUP(F44, '[1]Enrollment 1516s2'!$E$2:$F$4018, 2, FALSE), "")</f>
        <v>762</v>
      </c>
    </row>
    <row r="45" spans="1:7" x14ac:dyDescent="0.35">
      <c r="A45" s="1" t="s">
        <v>80</v>
      </c>
      <c r="B45" t="s">
        <v>81</v>
      </c>
      <c r="C45" s="5" t="s">
        <v>93</v>
      </c>
      <c r="D45" t="s">
        <v>94</v>
      </c>
      <c r="E45" t="s">
        <v>9</v>
      </c>
      <c r="F45" t="str">
        <f t="shared" si="0"/>
        <v>030491</v>
      </c>
      <c r="G45" s="6">
        <f>IFERROR(VLOOKUP(F45, '[1]Enrollment 1516s2'!$E$2:$F$4018, 2, FALSE), "")</f>
        <v>1721</v>
      </c>
    </row>
    <row r="46" spans="1:7" x14ac:dyDescent="0.35">
      <c r="A46" s="1" t="s">
        <v>80</v>
      </c>
      <c r="B46" t="s">
        <v>81</v>
      </c>
      <c r="C46" s="5" t="s">
        <v>45</v>
      </c>
      <c r="D46" t="s">
        <v>95</v>
      </c>
      <c r="E46" t="s">
        <v>9</v>
      </c>
      <c r="F46" t="str">
        <f t="shared" si="0"/>
        <v>030501</v>
      </c>
      <c r="G46" s="6">
        <f>IFERROR(VLOOKUP(F46, '[1]Enrollment 1516s2'!$E$2:$F$4018, 2, FALSE), "")</f>
        <v>757</v>
      </c>
    </row>
    <row r="47" spans="1:7" x14ac:dyDescent="0.35">
      <c r="A47" s="1" t="s">
        <v>80</v>
      </c>
      <c r="B47" t="s">
        <v>81</v>
      </c>
      <c r="C47" s="5" t="s">
        <v>96</v>
      </c>
      <c r="D47" t="s">
        <v>97</v>
      </c>
      <c r="E47" t="s">
        <v>9</v>
      </c>
      <c r="F47" t="str">
        <f t="shared" si="0"/>
        <v>030521</v>
      </c>
      <c r="G47" s="6">
        <f>IFERROR(VLOOKUP(F47, '[1]Enrollment 1516s2'!$E$2:$F$4018, 2, FALSE), "")</f>
        <v>885</v>
      </c>
    </row>
    <row r="48" spans="1:7" x14ac:dyDescent="0.35">
      <c r="A48" s="1" t="s">
        <v>80</v>
      </c>
      <c r="B48" t="s">
        <v>81</v>
      </c>
      <c r="C48" s="5" t="s">
        <v>55</v>
      </c>
      <c r="D48" t="s">
        <v>98</v>
      </c>
      <c r="E48" t="s">
        <v>14</v>
      </c>
      <c r="F48" t="str">
        <f t="shared" si="0"/>
        <v>030541</v>
      </c>
      <c r="G48" s="6">
        <f>IFERROR(VLOOKUP(F48, '[1]Enrollment 1516s2'!$E$2:$F$4018, 2, FALSE), "")</f>
        <v>1161</v>
      </c>
    </row>
    <row r="49" spans="1:7" x14ac:dyDescent="0.35">
      <c r="A49" s="1" t="s">
        <v>80</v>
      </c>
      <c r="B49" t="s">
        <v>81</v>
      </c>
      <c r="C49" s="5" t="s">
        <v>99</v>
      </c>
      <c r="D49" t="s">
        <v>100</v>
      </c>
      <c r="E49" t="s">
        <v>9</v>
      </c>
      <c r="F49" t="str">
        <f t="shared" si="0"/>
        <v>030551</v>
      </c>
      <c r="G49" s="6">
        <f>IFERROR(VLOOKUP(F49, '[1]Enrollment 1516s2'!$E$2:$F$4018, 2, FALSE), "")</f>
        <v>1762</v>
      </c>
    </row>
    <row r="50" spans="1:7" x14ac:dyDescent="0.35">
      <c r="A50" s="1" t="s">
        <v>80</v>
      </c>
      <c r="B50" t="s">
        <v>81</v>
      </c>
      <c r="C50" s="5" t="s">
        <v>101</v>
      </c>
      <c r="D50" t="s">
        <v>102</v>
      </c>
      <c r="E50" t="s">
        <v>9</v>
      </c>
      <c r="F50" t="str">
        <f t="shared" si="0"/>
        <v>030571</v>
      </c>
      <c r="G50" s="6">
        <f>IFERROR(VLOOKUP(F50, '[1]Enrollment 1516s2'!$E$2:$F$4018, 2, FALSE), "")</f>
        <v>1131</v>
      </c>
    </row>
    <row r="51" spans="1:7" x14ac:dyDescent="0.35">
      <c r="A51" s="1" t="s">
        <v>80</v>
      </c>
      <c r="B51" t="s">
        <v>81</v>
      </c>
      <c r="C51" s="5" t="s">
        <v>103</v>
      </c>
      <c r="D51" t="s">
        <v>104</v>
      </c>
      <c r="E51" t="s">
        <v>9</v>
      </c>
      <c r="F51" t="str">
        <f t="shared" si="0"/>
        <v>030701</v>
      </c>
      <c r="G51" s="6">
        <f>IFERROR(VLOOKUP(F51, '[1]Enrollment 1516s2'!$E$2:$F$4018, 2, FALSE), "")</f>
        <v>690</v>
      </c>
    </row>
    <row r="52" spans="1:7" x14ac:dyDescent="0.35">
      <c r="A52" s="1" t="s">
        <v>80</v>
      </c>
      <c r="B52" t="s">
        <v>81</v>
      </c>
      <c r="C52" s="5" t="s">
        <v>105</v>
      </c>
      <c r="D52" t="s">
        <v>106</v>
      </c>
      <c r="E52" t="s">
        <v>9</v>
      </c>
      <c r="F52" t="str">
        <f t="shared" si="0"/>
        <v>030711</v>
      </c>
      <c r="G52" s="6">
        <f>IFERROR(VLOOKUP(F52, '[1]Enrollment 1516s2'!$E$2:$F$4018, 2, FALSE), "")</f>
        <v>518</v>
      </c>
    </row>
    <row r="53" spans="1:7" x14ac:dyDescent="0.35">
      <c r="A53" s="1" t="s">
        <v>80</v>
      </c>
      <c r="B53" t="s">
        <v>81</v>
      </c>
      <c r="C53" s="5" t="s">
        <v>107</v>
      </c>
      <c r="D53" t="s">
        <v>108</v>
      </c>
      <c r="E53" t="s">
        <v>9</v>
      </c>
      <c r="F53" t="str">
        <f t="shared" si="0"/>
        <v>030731</v>
      </c>
      <c r="G53" s="6">
        <f>IFERROR(VLOOKUP(F53, '[1]Enrollment 1516s2'!$E$2:$F$4018, 2, FALSE), "")</f>
        <v>509</v>
      </c>
    </row>
    <row r="54" spans="1:7" x14ac:dyDescent="0.35">
      <c r="A54" s="1" t="s">
        <v>80</v>
      </c>
      <c r="B54" t="s">
        <v>81</v>
      </c>
      <c r="C54" s="5" t="s">
        <v>109</v>
      </c>
      <c r="D54" t="s">
        <v>110</v>
      </c>
      <c r="E54" t="s">
        <v>9</v>
      </c>
      <c r="F54" t="str">
        <f t="shared" si="0"/>
        <v>030741</v>
      </c>
      <c r="G54" s="6">
        <f>IFERROR(VLOOKUP(F54, '[1]Enrollment 1516s2'!$E$2:$F$4018, 2, FALSE), "")</f>
        <v>659</v>
      </c>
    </row>
    <row r="55" spans="1:7" x14ac:dyDescent="0.35">
      <c r="A55" s="1" t="s">
        <v>80</v>
      </c>
      <c r="B55" t="s">
        <v>81</v>
      </c>
      <c r="C55" s="5" t="s">
        <v>111</v>
      </c>
      <c r="D55" t="s">
        <v>112</v>
      </c>
      <c r="E55" t="s">
        <v>9</v>
      </c>
      <c r="F55" t="str">
        <f t="shared" si="0"/>
        <v>030751</v>
      </c>
      <c r="G55" s="6">
        <f>IFERROR(VLOOKUP(F55, '[1]Enrollment 1516s2'!$E$2:$F$4018, 2, FALSE), "")</f>
        <v>695</v>
      </c>
    </row>
    <row r="56" spans="1:7" x14ac:dyDescent="0.35">
      <c r="A56" s="1" t="s">
        <v>80</v>
      </c>
      <c r="B56" t="s">
        <v>81</v>
      </c>
      <c r="C56" s="5" t="s">
        <v>113</v>
      </c>
      <c r="D56" t="s">
        <v>114</v>
      </c>
      <c r="E56" t="s">
        <v>14</v>
      </c>
      <c r="F56" t="str">
        <f t="shared" si="0"/>
        <v>030771</v>
      </c>
      <c r="G56" s="6">
        <f>IFERROR(VLOOKUP(F56, '[1]Enrollment 1516s2'!$E$2:$F$4018, 2, FALSE), "")</f>
        <v>289</v>
      </c>
    </row>
    <row r="57" spans="1:7" x14ac:dyDescent="0.35">
      <c r="A57" s="1" t="s">
        <v>80</v>
      </c>
      <c r="B57" t="s">
        <v>81</v>
      </c>
      <c r="C57" s="4">
        <v>2701</v>
      </c>
      <c r="D57" t="s">
        <v>115</v>
      </c>
      <c r="E57" t="s">
        <v>9</v>
      </c>
      <c r="F57" t="str">
        <f t="shared" si="0"/>
        <v>032701</v>
      </c>
      <c r="G57" s="6">
        <f>IFERROR(VLOOKUP(F57, '[1]Enrollment 1516s2'!$E$2:$F$4018, 2, FALSE), "")</f>
        <v>124</v>
      </c>
    </row>
    <row r="58" spans="1:7" x14ac:dyDescent="0.35">
      <c r="A58" s="1" t="s">
        <v>80</v>
      </c>
      <c r="B58" t="s">
        <v>81</v>
      </c>
      <c r="C58" s="4">
        <v>2711</v>
      </c>
      <c r="D58" t="s">
        <v>116</v>
      </c>
      <c r="E58" t="s">
        <v>9</v>
      </c>
      <c r="F58" t="str">
        <f t="shared" si="0"/>
        <v>032711</v>
      </c>
      <c r="G58" s="6">
        <f>IFERROR(VLOOKUP(F58, '[1]Enrollment 1516s2'!$E$2:$F$4018, 2, FALSE), "")</f>
        <v>366</v>
      </c>
    </row>
    <row r="59" spans="1:7" x14ac:dyDescent="0.35">
      <c r="A59" s="1" t="s">
        <v>117</v>
      </c>
      <c r="B59" t="s">
        <v>118</v>
      </c>
      <c r="C59" s="5" t="s">
        <v>119</v>
      </c>
      <c r="D59" t="s">
        <v>120</v>
      </c>
      <c r="E59" t="s">
        <v>9</v>
      </c>
      <c r="F59" t="str">
        <f t="shared" si="0"/>
        <v>050011</v>
      </c>
      <c r="G59" s="6">
        <f>IFERROR(VLOOKUP(F59, '[1]Enrollment 1516s2'!$E$2:$F$4018, 2, FALSE), "")</f>
        <v>1391</v>
      </c>
    </row>
    <row r="60" spans="1:7" x14ac:dyDescent="0.35">
      <c r="A60" s="1" t="s">
        <v>117</v>
      </c>
      <c r="B60" t="s">
        <v>118</v>
      </c>
      <c r="C60" s="5" t="s">
        <v>121</v>
      </c>
      <c r="D60" t="s">
        <v>122</v>
      </c>
      <c r="E60" t="s">
        <v>14</v>
      </c>
      <c r="F60" t="str">
        <f t="shared" si="0"/>
        <v>050051</v>
      </c>
      <c r="G60" s="6">
        <f>IFERROR(VLOOKUP(F60, '[1]Enrollment 1516s2'!$E$2:$F$4018, 2, FALSE), "")</f>
        <v>857</v>
      </c>
    </row>
    <row r="61" spans="1:7" x14ac:dyDescent="0.35">
      <c r="A61" s="1" t="s">
        <v>117</v>
      </c>
      <c r="B61" t="s">
        <v>118</v>
      </c>
      <c r="C61" s="5" t="s">
        <v>82</v>
      </c>
      <c r="D61" t="s">
        <v>123</v>
      </c>
      <c r="E61" t="s">
        <v>14</v>
      </c>
      <c r="F61" t="str">
        <f t="shared" si="0"/>
        <v>050061</v>
      </c>
      <c r="G61" s="6">
        <f>IFERROR(VLOOKUP(F61, '[1]Enrollment 1516s2'!$E$2:$F$4018, 2, FALSE), "")</f>
        <v>857</v>
      </c>
    </row>
    <row r="62" spans="1:7" x14ac:dyDescent="0.35">
      <c r="A62" s="1" t="s">
        <v>117</v>
      </c>
      <c r="B62" t="s">
        <v>118</v>
      </c>
      <c r="C62" s="5" t="s">
        <v>19</v>
      </c>
      <c r="D62" t="s">
        <v>124</v>
      </c>
      <c r="E62" t="s">
        <v>9</v>
      </c>
      <c r="F62" t="str">
        <f t="shared" si="0"/>
        <v>050141</v>
      </c>
      <c r="G62" s="6">
        <f>IFERROR(VLOOKUP(F62, '[1]Enrollment 1516s2'!$E$2:$F$4018, 2, FALSE), "")</f>
        <v>578</v>
      </c>
    </row>
    <row r="63" spans="1:7" x14ac:dyDescent="0.35">
      <c r="A63" s="1" t="s">
        <v>117</v>
      </c>
      <c r="B63" t="s">
        <v>118</v>
      </c>
      <c r="C63" s="5" t="s">
        <v>21</v>
      </c>
      <c r="D63" t="s">
        <v>125</v>
      </c>
      <c r="E63" t="s">
        <v>14</v>
      </c>
      <c r="F63" t="str">
        <f t="shared" si="0"/>
        <v>050151</v>
      </c>
      <c r="G63" s="6">
        <f>IFERROR(VLOOKUP(F63, '[1]Enrollment 1516s2'!$E$2:$F$4018, 2, FALSE), "")</f>
        <v>650</v>
      </c>
    </row>
    <row r="64" spans="1:7" x14ac:dyDescent="0.35">
      <c r="A64" s="1" t="s">
        <v>117</v>
      </c>
      <c r="B64" t="s">
        <v>118</v>
      </c>
      <c r="C64" s="5" t="s">
        <v>126</v>
      </c>
      <c r="D64" t="s">
        <v>127</v>
      </c>
      <c r="E64" t="s">
        <v>9</v>
      </c>
      <c r="F64" t="str">
        <f t="shared" si="0"/>
        <v>050161</v>
      </c>
      <c r="G64" s="6">
        <f>IFERROR(VLOOKUP(F64, '[1]Enrollment 1516s2'!$E$2:$F$4018, 2, FALSE), "")</f>
        <v>1104</v>
      </c>
    </row>
    <row r="65" spans="1:7" x14ac:dyDescent="0.35">
      <c r="A65" s="1" t="s">
        <v>117</v>
      </c>
      <c r="B65" t="s">
        <v>118</v>
      </c>
      <c r="C65" s="5" t="s">
        <v>128</v>
      </c>
      <c r="D65" t="s">
        <v>129</v>
      </c>
      <c r="E65" t="s">
        <v>9</v>
      </c>
      <c r="F65" t="str">
        <f t="shared" si="0"/>
        <v>050181</v>
      </c>
      <c r="G65" s="6">
        <f>IFERROR(VLOOKUP(F65, '[1]Enrollment 1516s2'!$E$2:$F$4018, 2, FALSE), "")</f>
        <v>479</v>
      </c>
    </row>
    <row r="66" spans="1:7" x14ac:dyDescent="0.35">
      <c r="A66" s="1" t="s">
        <v>117</v>
      </c>
      <c r="B66" t="s">
        <v>118</v>
      </c>
      <c r="C66" s="5" t="s">
        <v>130</v>
      </c>
      <c r="D66" t="s">
        <v>131</v>
      </c>
      <c r="E66" t="s">
        <v>9</v>
      </c>
      <c r="F66" t="str">
        <f t="shared" si="0"/>
        <v>050191</v>
      </c>
      <c r="G66" s="6">
        <f>IFERROR(VLOOKUP(F66, '[1]Enrollment 1516s2'!$E$2:$F$4018, 2, FALSE), "")</f>
        <v>514</v>
      </c>
    </row>
    <row r="67" spans="1:7" x14ac:dyDescent="0.35">
      <c r="A67" s="1" t="s">
        <v>117</v>
      </c>
      <c r="B67" t="s">
        <v>118</v>
      </c>
      <c r="C67" s="5" t="s">
        <v>87</v>
      </c>
      <c r="D67" t="s">
        <v>132</v>
      </c>
      <c r="E67" t="s">
        <v>14</v>
      </c>
      <c r="F67" t="str">
        <f t="shared" ref="F67:F130" si="1">A67&amp;C67</f>
        <v>050201</v>
      </c>
      <c r="G67" s="6">
        <f>IFERROR(VLOOKUP(F67, '[1]Enrollment 1516s2'!$E$2:$F$4018, 2, FALSE), "")</f>
        <v>582</v>
      </c>
    </row>
    <row r="68" spans="1:7" x14ac:dyDescent="0.35">
      <c r="A68" s="1" t="s">
        <v>117</v>
      </c>
      <c r="B68" t="s">
        <v>118</v>
      </c>
      <c r="C68" s="5" t="s">
        <v>133</v>
      </c>
      <c r="D68" t="s">
        <v>134</v>
      </c>
      <c r="E68" t="s">
        <v>9</v>
      </c>
      <c r="F68" t="str">
        <f t="shared" si="1"/>
        <v>050301</v>
      </c>
      <c r="G68" s="6">
        <f>IFERROR(VLOOKUP(F68, '[1]Enrollment 1516s2'!$E$2:$F$4018, 2, FALSE), "")</f>
        <v>539</v>
      </c>
    </row>
    <row r="69" spans="1:7" x14ac:dyDescent="0.35">
      <c r="A69" s="1" t="s">
        <v>117</v>
      </c>
      <c r="B69" t="s">
        <v>118</v>
      </c>
      <c r="C69" s="5" t="s">
        <v>135</v>
      </c>
      <c r="D69" t="s">
        <v>136</v>
      </c>
      <c r="E69" t="s">
        <v>9</v>
      </c>
      <c r="F69" t="str">
        <f t="shared" si="1"/>
        <v>050302</v>
      </c>
      <c r="G69" s="6">
        <f>IFERROR(VLOOKUP(F69, '[1]Enrollment 1516s2'!$E$2:$F$4018, 2, FALSE), "")</f>
        <v>1474</v>
      </c>
    </row>
    <row r="70" spans="1:7" x14ac:dyDescent="0.35">
      <c r="A70" s="1" t="s">
        <v>117</v>
      </c>
      <c r="B70" t="s">
        <v>118</v>
      </c>
      <c r="C70" s="4">
        <v>1011</v>
      </c>
      <c r="D70" t="s">
        <v>137</v>
      </c>
      <c r="E70" t="s">
        <v>9</v>
      </c>
      <c r="F70" t="str">
        <f t="shared" si="1"/>
        <v>051011</v>
      </c>
      <c r="G70" s="6">
        <f>IFERROR(VLOOKUP(F70, '[1]Enrollment 1516s2'!$E$2:$F$4018, 2, FALSE), "")</f>
        <v>1447</v>
      </c>
    </row>
    <row r="71" spans="1:7" x14ac:dyDescent="0.35">
      <c r="A71" s="1" t="s">
        <v>117</v>
      </c>
      <c r="B71" t="s">
        <v>118</v>
      </c>
      <c r="C71" s="4">
        <v>1081</v>
      </c>
      <c r="D71" t="s">
        <v>138</v>
      </c>
      <c r="E71" t="s">
        <v>9</v>
      </c>
      <c r="F71" t="str">
        <f t="shared" si="1"/>
        <v>051081</v>
      </c>
      <c r="G71" s="6">
        <f>IFERROR(VLOOKUP(F71, '[1]Enrollment 1516s2'!$E$2:$F$4018, 2, FALSE), "")</f>
        <v>472</v>
      </c>
    </row>
    <row r="72" spans="1:7" x14ac:dyDescent="0.35">
      <c r="A72" s="1" t="s">
        <v>117</v>
      </c>
      <c r="B72" t="s">
        <v>118</v>
      </c>
      <c r="C72" s="4">
        <v>1101</v>
      </c>
      <c r="D72" t="s">
        <v>139</v>
      </c>
      <c r="E72" t="s">
        <v>9</v>
      </c>
      <c r="F72" t="str">
        <f t="shared" si="1"/>
        <v>051101</v>
      </c>
      <c r="G72" s="6">
        <f>IFERROR(VLOOKUP(F72, '[1]Enrollment 1516s2'!$E$2:$F$4018, 2, FALSE), "")</f>
        <v>608</v>
      </c>
    </row>
    <row r="73" spans="1:7" x14ac:dyDescent="0.35">
      <c r="A73" s="1" t="s">
        <v>117</v>
      </c>
      <c r="B73" t="s">
        <v>118</v>
      </c>
      <c r="C73" s="4">
        <v>1131</v>
      </c>
      <c r="D73" t="s">
        <v>140</v>
      </c>
      <c r="E73" t="s">
        <v>14</v>
      </c>
      <c r="F73" t="str">
        <f t="shared" si="1"/>
        <v>051131</v>
      </c>
      <c r="G73" s="6">
        <f>IFERROR(VLOOKUP(F73, '[1]Enrollment 1516s2'!$E$2:$F$4018, 2, FALSE), "")</f>
        <v>786</v>
      </c>
    </row>
    <row r="74" spans="1:7" x14ac:dyDescent="0.35">
      <c r="A74" s="1" t="s">
        <v>117</v>
      </c>
      <c r="B74" t="s">
        <v>118</v>
      </c>
      <c r="C74" s="4">
        <v>1141</v>
      </c>
      <c r="D74" t="s">
        <v>141</v>
      </c>
      <c r="E74" t="s">
        <v>9</v>
      </c>
      <c r="F74" t="str">
        <f t="shared" si="1"/>
        <v>051141</v>
      </c>
      <c r="G74" s="6">
        <f>IFERROR(VLOOKUP(F74, '[1]Enrollment 1516s2'!$E$2:$F$4018, 2, FALSE), "")</f>
        <v>705</v>
      </c>
    </row>
    <row r="75" spans="1:7" x14ac:dyDescent="0.35">
      <c r="A75" s="1" t="s">
        <v>117</v>
      </c>
      <c r="B75" t="s">
        <v>118</v>
      </c>
      <c r="C75" s="4">
        <v>1151</v>
      </c>
      <c r="D75" t="s">
        <v>142</v>
      </c>
      <c r="E75" t="s">
        <v>9</v>
      </c>
      <c r="F75" t="str">
        <f t="shared" si="1"/>
        <v>051151</v>
      </c>
      <c r="G75" s="6">
        <f>IFERROR(VLOOKUP(F75, '[1]Enrollment 1516s2'!$E$2:$F$4018, 2, FALSE), "")</f>
        <v>559</v>
      </c>
    </row>
    <row r="76" spans="1:7" x14ac:dyDescent="0.35">
      <c r="A76" s="1" t="s">
        <v>117</v>
      </c>
      <c r="B76" t="s">
        <v>118</v>
      </c>
      <c r="C76" s="4">
        <v>1161</v>
      </c>
      <c r="D76" t="s">
        <v>143</v>
      </c>
      <c r="E76" t="s">
        <v>9</v>
      </c>
      <c r="F76" t="str">
        <f t="shared" si="1"/>
        <v>051161</v>
      </c>
      <c r="G76" s="6">
        <f>IFERROR(VLOOKUP(F76, '[1]Enrollment 1516s2'!$E$2:$F$4018, 2, FALSE), "")</f>
        <v>846</v>
      </c>
    </row>
    <row r="77" spans="1:7" x14ac:dyDescent="0.35">
      <c r="A77" s="1" t="s">
        <v>117</v>
      </c>
      <c r="B77" t="s">
        <v>118</v>
      </c>
      <c r="C77" s="4">
        <v>1171</v>
      </c>
      <c r="D77" t="s">
        <v>144</v>
      </c>
      <c r="E77" t="s">
        <v>9</v>
      </c>
      <c r="F77" t="str">
        <f t="shared" si="1"/>
        <v>051171</v>
      </c>
      <c r="G77" s="6">
        <f>IFERROR(VLOOKUP(F77, '[1]Enrollment 1516s2'!$E$2:$F$4018, 2, FALSE), "")</f>
        <v>2002</v>
      </c>
    </row>
    <row r="78" spans="1:7" x14ac:dyDescent="0.35">
      <c r="A78" s="1" t="s">
        <v>117</v>
      </c>
      <c r="B78" t="s">
        <v>118</v>
      </c>
      <c r="C78" s="4">
        <v>2011</v>
      </c>
      <c r="D78" t="s">
        <v>145</v>
      </c>
      <c r="E78" t="s">
        <v>9</v>
      </c>
      <c r="F78" t="str">
        <f t="shared" si="1"/>
        <v>052011</v>
      </c>
      <c r="G78" s="6">
        <f>IFERROR(VLOOKUP(F78, '[1]Enrollment 1516s2'!$E$2:$F$4018, 2, FALSE), "")</f>
        <v>2226</v>
      </c>
    </row>
    <row r="79" spans="1:7" x14ac:dyDescent="0.35">
      <c r="A79" s="1" t="s">
        <v>117</v>
      </c>
      <c r="B79" t="s">
        <v>118</v>
      </c>
      <c r="C79" s="4">
        <v>2021</v>
      </c>
      <c r="D79" t="s">
        <v>146</v>
      </c>
      <c r="E79" t="s">
        <v>14</v>
      </c>
      <c r="F79" t="str">
        <f t="shared" si="1"/>
        <v>052021</v>
      </c>
      <c r="G79" s="6">
        <f>IFERROR(VLOOKUP(F79, '[1]Enrollment 1516s2'!$E$2:$F$4018, 2, FALSE), "")</f>
        <v>1570</v>
      </c>
    </row>
    <row r="80" spans="1:7" x14ac:dyDescent="0.35">
      <c r="A80" s="1" t="s">
        <v>117</v>
      </c>
      <c r="B80" t="s">
        <v>118</v>
      </c>
      <c r="C80" s="4">
        <v>2031</v>
      </c>
      <c r="D80" t="s">
        <v>147</v>
      </c>
      <c r="E80" t="s">
        <v>14</v>
      </c>
      <c r="F80" t="str">
        <f t="shared" si="1"/>
        <v>052031</v>
      </c>
      <c r="G80" s="6">
        <f>IFERROR(VLOOKUP(F80, '[1]Enrollment 1516s2'!$E$2:$F$4018, 2, FALSE), "")</f>
        <v>1001</v>
      </c>
    </row>
    <row r="81" spans="1:7" x14ac:dyDescent="0.35">
      <c r="A81" s="1" t="s">
        <v>117</v>
      </c>
      <c r="B81" t="s">
        <v>118</v>
      </c>
      <c r="C81" s="4">
        <v>2042</v>
      </c>
      <c r="D81" t="s">
        <v>148</v>
      </c>
      <c r="E81" t="s">
        <v>9</v>
      </c>
      <c r="F81" t="str">
        <f t="shared" si="1"/>
        <v>052042</v>
      </c>
      <c r="G81" s="6">
        <f>IFERROR(VLOOKUP(F81, '[1]Enrollment 1516s2'!$E$2:$F$4018, 2, FALSE), "")</f>
        <v>550</v>
      </c>
    </row>
    <row r="82" spans="1:7" x14ac:dyDescent="0.35">
      <c r="A82" s="1" t="s">
        <v>117</v>
      </c>
      <c r="B82" t="s">
        <v>118</v>
      </c>
      <c r="C82" s="4">
        <v>2111</v>
      </c>
      <c r="D82" t="s">
        <v>149</v>
      </c>
      <c r="E82" t="s">
        <v>9</v>
      </c>
      <c r="F82" t="str">
        <f t="shared" si="1"/>
        <v>052111</v>
      </c>
      <c r="G82" s="6">
        <f>IFERROR(VLOOKUP(F82, '[1]Enrollment 1516s2'!$E$2:$F$4018, 2, FALSE), "")</f>
        <v>721</v>
      </c>
    </row>
    <row r="83" spans="1:7" x14ac:dyDescent="0.35">
      <c r="A83" s="1" t="s">
        <v>117</v>
      </c>
      <c r="B83" t="s">
        <v>118</v>
      </c>
      <c r="C83" s="4">
        <v>2122</v>
      </c>
      <c r="D83" t="s">
        <v>150</v>
      </c>
      <c r="E83" t="s">
        <v>14</v>
      </c>
      <c r="F83" t="str">
        <f t="shared" si="1"/>
        <v>052122</v>
      </c>
      <c r="G83" s="6">
        <f>IFERROR(VLOOKUP(F83, '[1]Enrollment 1516s2'!$E$2:$F$4018, 2, FALSE), "")</f>
        <v>881</v>
      </c>
    </row>
    <row r="84" spans="1:7" x14ac:dyDescent="0.35">
      <c r="A84" s="1" t="s">
        <v>117</v>
      </c>
      <c r="B84" t="s">
        <v>118</v>
      </c>
      <c r="C84" s="4">
        <v>2161</v>
      </c>
      <c r="D84" t="s">
        <v>151</v>
      </c>
      <c r="E84" t="s">
        <v>14</v>
      </c>
      <c r="F84" t="str">
        <f t="shared" si="1"/>
        <v>052161</v>
      </c>
      <c r="G84" s="6">
        <f>IFERROR(VLOOKUP(F84, '[1]Enrollment 1516s2'!$E$2:$F$4018, 2, FALSE), "")</f>
        <v>745</v>
      </c>
    </row>
    <row r="85" spans="1:7" x14ac:dyDescent="0.35">
      <c r="A85" s="1" t="s">
        <v>117</v>
      </c>
      <c r="B85" t="s">
        <v>118</v>
      </c>
      <c r="C85" s="4">
        <v>2211</v>
      </c>
      <c r="D85" t="s">
        <v>152</v>
      </c>
      <c r="E85" t="s">
        <v>9</v>
      </c>
      <c r="F85" t="str">
        <f t="shared" si="1"/>
        <v>052211</v>
      </c>
      <c r="G85" s="6">
        <f>IFERROR(VLOOKUP(F85, '[1]Enrollment 1516s2'!$E$2:$F$4018, 2, FALSE), "")</f>
        <v>1687</v>
      </c>
    </row>
    <row r="86" spans="1:7" x14ac:dyDescent="0.35">
      <c r="A86" s="1" t="s">
        <v>117</v>
      </c>
      <c r="B86" t="s">
        <v>118</v>
      </c>
      <c r="C86" s="4">
        <v>2212</v>
      </c>
      <c r="D86" t="s">
        <v>79</v>
      </c>
      <c r="E86" t="s">
        <v>9</v>
      </c>
      <c r="F86" t="str">
        <f t="shared" si="1"/>
        <v>052212</v>
      </c>
      <c r="G86" s="6">
        <f>IFERROR(VLOOKUP(F86, '[1]Enrollment 1516s2'!$E$2:$F$4018, 2, FALSE), "")</f>
        <v>700</v>
      </c>
    </row>
    <row r="87" spans="1:7" x14ac:dyDescent="0.35">
      <c r="A87" s="1" t="s">
        <v>117</v>
      </c>
      <c r="B87" t="s">
        <v>118</v>
      </c>
      <c r="C87" s="4">
        <v>2221</v>
      </c>
      <c r="D87" t="s">
        <v>153</v>
      </c>
      <c r="E87" t="s">
        <v>14</v>
      </c>
      <c r="F87" t="str">
        <f t="shared" si="1"/>
        <v>052221</v>
      </c>
      <c r="G87" s="6">
        <f>IFERROR(VLOOKUP(F87, '[1]Enrollment 1516s2'!$E$2:$F$4018, 2, FALSE), "")</f>
        <v>842</v>
      </c>
    </row>
    <row r="88" spans="1:7" x14ac:dyDescent="0.35">
      <c r="A88" s="1" t="s">
        <v>117</v>
      </c>
      <c r="B88" t="s">
        <v>118</v>
      </c>
      <c r="C88" s="4">
        <v>2311</v>
      </c>
      <c r="D88" t="s">
        <v>154</v>
      </c>
      <c r="E88" t="s">
        <v>14</v>
      </c>
      <c r="F88" t="str">
        <f t="shared" si="1"/>
        <v>052311</v>
      </c>
      <c r="G88" s="6">
        <f>IFERROR(VLOOKUP(F88, '[1]Enrollment 1516s2'!$E$2:$F$4018, 2, FALSE), "")</f>
        <v>1852</v>
      </c>
    </row>
    <row r="89" spans="1:7" x14ac:dyDescent="0.35">
      <c r="A89" s="1" t="s">
        <v>117</v>
      </c>
      <c r="B89" t="s">
        <v>118</v>
      </c>
      <c r="C89" s="4">
        <v>3011</v>
      </c>
      <c r="D89" t="s">
        <v>155</v>
      </c>
      <c r="E89" t="s">
        <v>9</v>
      </c>
      <c r="F89" t="str">
        <f t="shared" si="1"/>
        <v>053011</v>
      </c>
      <c r="G89" s="6">
        <f>IFERROR(VLOOKUP(F89, '[1]Enrollment 1516s2'!$E$2:$F$4018, 2, FALSE), "")</f>
        <v>1711</v>
      </c>
    </row>
    <row r="90" spans="1:7" x14ac:dyDescent="0.35">
      <c r="A90" s="1" t="s">
        <v>117</v>
      </c>
      <c r="B90" t="s">
        <v>118</v>
      </c>
      <c r="C90" s="4">
        <v>3021</v>
      </c>
      <c r="D90" t="s">
        <v>156</v>
      </c>
      <c r="E90" t="s">
        <v>14</v>
      </c>
      <c r="F90" t="str">
        <f t="shared" si="1"/>
        <v>053021</v>
      </c>
      <c r="G90" s="6">
        <f>IFERROR(VLOOKUP(F90, '[1]Enrollment 1516s2'!$E$2:$F$4018, 2, FALSE), "")</f>
        <v>1141</v>
      </c>
    </row>
    <row r="91" spans="1:7" x14ac:dyDescent="0.35">
      <c r="A91" s="1" t="s">
        <v>117</v>
      </c>
      <c r="B91" t="s">
        <v>118</v>
      </c>
      <c r="C91" s="4">
        <v>3031</v>
      </c>
      <c r="D91" t="s">
        <v>157</v>
      </c>
      <c r="E91" t="s">
        <v>14</v>
      </c>
      <c r="F91" t="str">
        <f t="shared" si="1"/>
        <v>053031</v>
      </c>
      <c r="G91" s="6">
        <f>IFERROR(VLOOKUP(F91, '[1]Enrollment 1516s2'!$E$2:$F$4018, 2, FALSE), "")</f>
        <v>785</v>
      </c>
    </row>
    <row r="92" spans="1:7" x14ac:dyDescent="0.35">
      <c r="A92" s="1" t="s">
        <v>117</v>
      </c>
      <c r="B92" t="s">
        <v>118</v>
      </c>
      <c r="C92" s="4">
        <v>3041</v>
      </c>
      <c r="D92" t="s">
        <v>158</v>
      </c>
      <c r="E92" t="s">
        <v>14</v>
      </c>
      <c r="F92" t="str">
        <f t="shared" si="1"/>
        <v>053041</v>
      </c>
      <c r="G92" s="6">
        <f>IFERROR(VLOOKUP(F92, '[1]Enrollment 1516s2'!$E$2:$F$4018, 2, FALSE), "")</f>
        <v>518</v>
      </c>
    </row>
    <row r="93" spans="1:7" x14ac:dyDescent="0.35">
      <c r="A93" s="1" t="s">
        <v>117</v>
      </c>
      <c r="B93" t="s">
        <v>118</v>
      </c>
      <c r="C93" s="4">
        <v>3101</v>
      </c>
      <c r="D93" t="s">
        <v>159</v>
      </c>
      <c r="E93" t="s">
        <v>14</v>
      </c>
      <c r="F93" t="str">
        <f t="shared" si="1"/>
        <v>053101</v>
      </c>
      <c r="G93" s="6">
        <f>IFERROR(VLOOKUP(F93, '[1]Enrollment 1516s2'!$E$2:$F$4018, 2, FALSE), "")</f>
        <v>605</v>
      </c>
    </row>
    <row r="94" spans="1:7" x14ac:dyDescent="0.35">
      <c r="A94" s="1" t="s">
        <v>117</v>
      </c>
      <c r="B94" t="s">
        <v>118</v>
      </c>
      <c r="C94" s="4">
        <v>3121</v>
      </c>
      <c r="D94" t="s">
        <v>160</v>
      </c>
      <c r="E94" t="s">
        <v>9</v>
      </c>
      <c r="F94" t="str">
        <f t="shared" si="1"/>
        <v>053121</v>
      </c>
      <c r="G94" s="6">
        <f>IFERROR(VLOOKUP(F94, '[1]Enrollment 1516s2'!$E$2:$F$4018, 2, FALSE), "")</f>
        <v>649</v>
      </c>
    </row>
    <row r="95" spans="1:7" x14ac:dyDescent="0.35">
      <c r="A95" s="1" t="s">
        <v>117</v>
      </c>
      <c r="B95" t="s">
        <v>118</v>
      </c>
      <c r="C95" s="4">
        <v>3131</v>
      </c>
      <c r="D95" t="s">
        <v>161</v>
      </c>
      <c r="E95" t="s">
        <v>9</v>
      </c>
      <c r="F95" t="str">
        <f t="shared" si="1"/>
        <v>053131</v>
      </c>
      <c r="G95" s="6">
        <f>IFERROR(VLOOKUP(F95, '[1]Enrollment 1516s2'!$E$2:$F$4018, 2, FALSE), "")</f>
        <v>631</v>
      </c>
    </row>
    <row r="96" spans="1:7" x14ac:dyDescent="0.35">
      <c r="A96" s="1" t="s">
        <v>117</v>
      </c>
      <c r="B96" t="s">
        <v>118</v>
      </c>
      <c r="C96" s="4">
        <v>3141</v>
      </c>
      <c r="D96" t="s">
        <v>162</v>
      </c>
      <c r="E96" t="s">
        <v>9</v>
      </c>
      <c r="F96" t="str">
        <f t="shared" si="1"/>
        <v>053141</v>
      </c>
      <c r="G96" s="6">
        <f>IFERROR(VLOOKUP(F96, '[1]Enrollment 1516s2'!$E$2:$F$4018, 2, FALSE), "")</f>
        <v>957</v>
      </c>
    </row>
    <row r="97" spans="1:7" x14ac:dyDescent="0.35">
      <c r="A97" s="1" t="s">
        <v>117</v>
      </c>
      <c r="B97" t="s">
        <v>118</v>
      </c>
      <c r="C97" s="4">
        <v>3151</v>
      </c>
      <c r="D97" t="s">
        <v>163</v>
      </c>
      <c r="E97" t="s">
        <v>9</v>
      </c>
      <c r="F97" t="str">
        <f t="shared" si="1"/>
        <v>053151</v>
      </c>
      <c r="G97" s="6">
        <f>IFERROR(VLOOKUP(F97, '[1]Enrollment 1516s2'!$E$2:$F$4018, 2, FALSE), "")</f>
        <v>848</v>
      </c>
    </row>
    <row r="98" spans="1:7" x14ac:dyDescent="0.35">
      <c r="A98" s="1" t="s">
        <v>117</v>
      </c>
      <c r="B98" t="s">
        <v>118</v>
      </c>
      <c r="C98" s="4">
        <v>4011</v>
      </c>
      <c r="D98" t="s">
        <v>164</v>
      </c>
      <c r="E98" t="s">
        <v>9</v>
      </c>
      <c r="F98" t="str">
        <f t="shared" si="1"/>
        <v>054011</v>
      </c>
      <c r="G98" s="6">
        <f>IFERROR(VLOOKUP(F98, '[1]Enrollment 1516s2'!$E$2:$F$4018, 2, FALSE), "")</f>
        <v>1543</v>
      </c>
    </row>
    <row r="99" spans="1:7" x14ac:dyDescent="0.35">
      <c r="A99" s="1" t="s">
        <v>117</v>
      </c>
      <c r="B99" t="s">
        <v>118</v>
      </c>
      <c r="C99" s="4">
        <v>4021</v>
      </c>
      <c r="D99" t="s">
        <v>165</v>
      </c>
      <c r="E99" t="s">
        <v>9</v>
      </c>
      <c r="F99" t="str">
        <f t="shared" si="1"/>
        <v>054021</v>
      </c>
      <c r="G99" s="6">
        <f>IFERROR(VLOOKUP(F99, '[1]Enrollment 1516s2'!$E$2:$F$4018, 2, FALSE), "")</f>
        <v>949</v>
      </c>
    </row>
    <row r="100" spans="1:7" x14ac:dyDescent="0.35">
      <c r="A100" s="1" t="s">
        <v>117</v>
      </c>
      <c r="B100" t="s">
        <v>118</v>
      </c>
      <c r="C100" s="4">
        <v>4031</v>
      </c>
      <c r="D100" t="s">
        <v>166</v>
      </c>
      <c r="E100" t="s">
        <v>14</v>
      </c>
      <c r="F100" t="str">
        <f t="shared" si="1"/>
        <v>054031</v>
      </c>
      <c r="G100" s="6">
        <f>IFERROR(VLOOKUP(F100, '[1]Enrollment 1516s2'!$E$2:$F$4018, 2, FALSE), "")</f>
        <v>495</v>
      </c>
    </row>
    <row r="101" spans="1:7" x14ac:dyDescent="0.35">
      <c r="A101" s="1" t="s">
        <v>117</v>
      </c>
      <c r="B101" t="s">
        <v>118</v>
      </c>
      <c r="C101" s="4">
        <v>4041</v>
      </c>
      <c r="D101" t="s">
        <v>167</v>
      </c>
      <c r="E101" t="s">
        <v>9</v>
      </c>
      <c r="F101" t="str">
        <f t="shared" si="1"/>
        <v>054041</v>
      </c>
      <c r="G101" s="6">
        <f>IFERROR(VLOOKUP(F101, '[1]Enrollment 1516s2'!$E$2:$F$4018, 2, FALSE), "")</f>
        <v>765</v>
      </c>
    </row>
    <row r="102" spans="1:7" x14ac:dyDescent="0.35">
      <c r="A102" s="1" t="s">
        <v>117</v>
      </c>
      <c r="B102" t="s">
        <v>118</v>
      </c>
      <c r="C102" s="4">
        <v>4051</v>
      </c>
      <c r="D102" t="s">
        <v>168</v>
      </c>
      <c r="E102" t="s">
        <v>9</v>
      </c>
      <c r="F102" t="str">
        <f t="shared" si="1"/>
        <v>054051</v>
      </c>
      <c r="G102" s="6">
        <f>IFERROR(VLOOKUP(F102, '[1]Enrollment 1516s2'!$E$2:$F$4018, 2, FALSE), "")</f>
        <v>644</v>
      </c>
    </row>
    <row r="103" spans="1:7" x14ac:dyDescent="0.35">
      <c r="A103" s="1" t="s">
        <v>117</v>
      </c>
      <c r="B103" t="s">
        <v>118</v>
      </c>
      <c r="C103" s="4">
        <v>4071</v>
      </c>
      <c r="D103" t="s">
        <v>169</v>
      </c>
      <c r="E103" t="s">
        <v>9</v>
      </c>
      <c r="F103" t="str">
        <f t="shared" si="1"/>
        <v>054071</v>
      </c>
      <c r="G103" s="6">
        <f>IFERROR(VLOOKUP(F103, '[1]Enrollment 1516s2'!$E$2:$F$4018, 2, FALSE), "")</f>
        <v>489</v>
      </c>
    </row>
    <row r="104" spans="1:7" x14ac:dyDescent="0.35">
      <c r="A104" s="1" t="s">
        <v>117</v>
      </c>
      <c r="B104" t="s">
        <v>118</v>
      </c>
      <c r="C104" s="4">
        <v>4111</v>
      </c>
      <c r="D104" t="s">
        <v>170</v>
      </c>
      <c r="E104" t="s">
        <v>9</v>
      </c>
      <c r="F104" t="str">
        <f t="shared" si="1"/>
        <v>054111</v>
      </c>
      <c r="G104" s="6">
        <f>IFERROR(VLOOKUP(F104, '[1]Enrollment 1516s2'!$E$2:$F$4018, 2, FALSE), "")</f>
        <v>615</v>
      </c>
    </row>
    <row r="105" spans="1:7" x14ac:dyDescent="0.35">
      <c r="A105" s="1" t="s">
        <v>117</v>
      </c>
      <c r="B105" t="s">
        <v>118</v>
      </c>
      <c r="C105" s="4">
        <v>4121</v>
      </c>
      <c r="D105" t="s">
        <v>171</v>
      </c>
      <c r="E105" t="s">
        <v>9</v>
      </c>
      <c r="F105" t="str">
        <f t="shared" si="1"/>
        <v>054121</v>
      </c>
      <c r="G105" s="6">
        <f>IFERROR(VLOOKUP(F105, '[1]Enrollment 1516s2'!$E$2:$F$4018, 2, FALSE), "")</f>
        <v>637</v>
      </c>
    </row>
    <row r="106" spans="1:7" x14ac:dyDescent="0.35">
      <c r="A106" s="1" t="s">
        <v>117</v>
      </c>
      <c r="B106" t="s">
        <v>118</v>
      </c>
      <c r="C106" s="4">
        <v>5011</v>
      </c>
      <c r="D106" t="s">
        <v>172</v>
      </c>
      <c r="E106" t="s">
        <v>9</v>
      </c>
      <c r="F106" t="str">
        <f t="shared" si="1"/>
        <v>055011</v>
      </c>
      <c r="G106" s="6">
        <f>IFERROR(VLOOKUP(F106, '[1]Enrollment 1516s2'!$E$2:$F$4018, 2, FALSE), "")</f>
        <v>1102</v>
      </c>
    </row>
    <row r="107" spans="1:7" x14ac:dyDescent="0.35">
      <c r="A107" s="1" t="s">
        <v>117</v>
      </c>
      <c r="B107" t="s">
        <v>118</v>
      </c>
      <c r="C107" s="4">
        <v>5012</v>
      </c>
      <c r="D107" t="s">
        <v>173</v>
      </c>
      <c r="E107" t="s">
        <v>9</v>
      </c>
      <c r="F107" t="str">
        <f t="shared" si="1"/>
        <v>055012</v>
      </c>
      <c r="G107" s="6">
        <f>IFERROR(VLOOKUP(F107, '[1]Enrollment 1516s2'!$E$2:$F$4018, 2, FALSE), "")</f>
        <v>375</v>
      </c>
    </row>
    <row r="108" spans="1:7" x14ac:dyDescent="0.35">
      <c r="A108" s="1" t="s">
        <v>117</v>
      </c>
      <c r="B108" t="s">
        <v>118</v>
      </c>
      <c r="C108" s="4">
        <v>5021</v>
      </c>
      <c r="D108" t="s">
        <v>174</v>
      </c>
      <c r="E108" t="s">
        <v>9</v>
      </c>
      <c r="F108" t="str">
        <f t="shared" si="1"/>
        <v>055021</v>
      </c>
      <c r="G108" s="6">
        <f>IFERROR(VLOOKUP(F108, '[1]Enrollment 1516s2'!$E$2:$F$4018, 2, FALSE), "")</f>
        <v>413</v>
      </c>
    </row>
    <row r="109" spans="1:7" x14ac:dyDescent="0.35">
      <c r="A109" s="1" t="s">
        <v>117</v>
      </c>
      <c r="B109" t="s">
        <v>118</v>
      </c>
      <c r="C109" s="4">
        <v>5031</v>
      </c>
      <c r="D109" t="s">
        <v>175</v>
      </c>
      <c r="E109" t="s">
        <v>14</v>
      </c>
      <c r="F109" t="str">
        <f t="shared" si="1"/>
        <v>055031</v>
      </c>
      <c r="G109" s="6">
        <f>IFERROR(VLOOKUP(F109, '[1]Enrollment 1516s2'!$E$2:$F$4018, 2, FALSE), "")</f>
        <v>426</v>
      </c>
    </row>
    <row r="110" spans="1:7" x14ac:dyDescent="0.35">
      <c r="A110" s="1" t="s">
        <v>117</v>
      </c>
      <c r="B110" t="s">
        <v>118</v>
      </c>
      <c r="C110" s="4">
        <v>6011</v>
      </c>
      <c r="D110" t="s">
        <v>176</v>
      </c>
      <c r="E110" t="s">
        <v>9</v>
      </c>
      <c r="F110" t="str">
        <f t="shared" si="1"/>
        <v>056011</v>
      </c>
      <c r="G110" s="6">
        <f>IFERROR(VLOOKUP(F110, '[1]Enrollment 1516s2'!$E$2:$F$4018, 2, FALSE), "")</f>
        <v>1343</v>
      </c>
    </row>
    <row r="111" spans="1:7" x14ac:dyDescent="0.35">
      <c r="A111" s="1" t="s">
        <v>117</v>
      </c>
      <c r="B111" t="s">
        <v>118</v>
      </c>
      <c r="C111" s="4">
        <v>6012</v>
      </c>
      <c r="D111" t="s">
        <v>177</v>
      </c>
      <c r="E111" t="s">
        <v>9</v>
      </c>
      <c r="F111" t="str">
        <f t="shared" si="1"/>
        <v>056012</v>
      </c>
      <c r="G111" s="6">
        <f>IFERROR(VLOOKUP(F111, '[1]Enrollment 1516s2'!$E$2:$F$4018, 2, FALSE), "")</f>
        <v>686</v>
      </c>
    </row>
    <row r="112" spans="1:7" x14ac:dyDescent="0.35">
      <c r="A112" s="1" t="s">
        <v>117</v>
      </c>
      <c r="B112" t="s">
        <v>118</v>
      </c>
      <c r="C112" s="4">
        <v>6013</v>
      </c>
      <c r="D112" t="s">
        <v>178</v>
      </c>
      <c r="E112" t="s">
        <v>9</v>
      </c>
      <c r="F112" t="str">
        <f t="shared" si="1"/>
        <v>056013</v>
      </c>
      <c r="G112" s="6">
        <f>IFERROR(VLOOKUP(F112, '[1]Enrollment 1516s2'!$E$2:$F$4018, 2, FALSE), "")</f>
        <v>432</v>
      </c>
    </row>
    <row r="113" spans="1:7" x14ac:dyDescent="0.35">
      <c r="A113" s="1" t="s">
        <v>117</v>
      </c>
      <c r="B113" t="s">
        <v>118</v>
      </c>
      <c r="C113" s="4">
        <v>6051</v>
      </c>
      <c r="D113" t="s">
        <v>179</v>
      </c>
      <c r="E113" t="s">
        <v>9</v>
      </c>
      <c r="F113" t="str">
        <f t="shared" si="1"/>
        <v>056051</v>
      </c>
      <c r="G113" s="6">
        <f>IFERROR(VLOOKUP(F113, '[1]Enrollment 1516s2'!$E$2:$F$4018, 2, FALSE), "")</f>
        <v>330</v>
      </c>
    </row>
    <row r="114" spans="1:7" x14ac:dyDescent="0.35">
      <c r="A114" s="1" t="s">
        <v>117</v>
      </c>
      <c r="B114" t="s">
        <v>118</v>
      </c>
      <c r="C114" s="4">
        <v>6061</v>
      </c>
      <c r="D114" t="s">
        <v>180</v>
      </c>
      <c r="E114" t="s">
        <v>9</v>
      </c>
      <c r="F114" t="str">
        <f t="shared" si="1"/>
        <v>056061</v>
      </c>
      <c r="G114" s="6">
        <f>IFERROR(VLOOKUP(F114, '[1]Enrollment 1516s2'!$E$2:$F$4018, 2, FALSE), "")</f>
        <v>449</v>
      </c>
    </row>
    <row r="115" spans="1:7" x14ac:dyDescent="0.35">
      <c r="A115" s="1" t="s">
        <v>117</v>
      </c>
      <c r="B115" t="s">
        <v>118</v>
      </c>
      <c r="C115" s="4">
        <v>6071</v>
      </c>
      <c r="D115" t="s">
        <v>181</v>
      </c>
      <c r="E115" t="s">
        <v>9</v>
      </c>
      <c r="F115" t="str">
        <f t="shared" si="1"/>
        <v>056071</v>
      </c>
      <c r="G115" s="6">
        <f>IFERROR(VLOOKUP(F115, '[1]Enrollment 1516s2'!$E$2:$F$4018, 2, FALSE), "")</f>
        <v>532</v>
      </c>
    </row>
    <row r="116" spans="1:7" x14ac:dyDescent="0.35">
      <c r="A116" s="1" t="s">
        <v>117</v>
      </c>
      <c r="B116" t="s">
        <v>118</v>
      </c>
      <c r="C116" s="4">
        <v>6081</v>
      </c>
      <c r="D116" t="s">
        <v>182</v>
      </c>
      <c r="E116" t="s">
        <v>9</v>
      </c>
      <c r="F116" t="str">
        <f t="shared" si="1"/>
        <v>056081</v>
      </c>
      <c r="G116" s="6">
        <f>IFERROR(VLOOKUP(F116, '[1]Enrollment 1516s2'!$E$2:$F$4018, 2, FALSE), "")</f>
        <v>753</v>
      </c>
    </row>
    <row r="117" spans="1:7" x14ac:dyDescent="0.35">
      <c r="A117" s="1" t="s">
        <v>117</v>
      </c>
      <c r="B117" t="s">
        <v>118</v>
      </c>
      <c r="C117" s="4">
        <v>6082</v>
      </c>
      <c r="D117" t="s">
        <v>183</v>
      </c>
      <c r="E117" t="s">
        <v>9</v>
      </c>
      <c r="F117" t="str">
        <f t="shared" si="1"/>
        <v>056082</v>
      </c>
      <c r="G117" s="6">
        <f>IFERROR(VLOOKUP(F117, '[1]Enrollment 1516s2'!$E$2:$F$4018, 2, FALSE), "")</f>
        <v>507</v>
      </c>
    </row>
    <row r="118" spans="1:7" x14ac:dyDescent="0.35">
      <c r="A118" s="1" t="s">
        <v>117</v>
      </c>
      <c r="B118" t="s">
        <v>118</v>
      </c>
      <c r="C118" s="4">
        <v>6101</v>
      </c>
      <c r="D118" t="s">
        <v>184</v>
      </c>
      <c r="E118" t="s">
        <v>9</v>
      </c>
      <c r="F118" t="str">
        <f t="shared" si="1"/>
        <v>056101</v>
      </c>
      <c r="G118" s="6">
        <f>IFERROR(VLOOKUP(F118, '[1]Enrollment 1516s2'!$E$2:$F$4018, 2, FALSE), "")</f>
        <v>483</v>
      </c>
    </row>
    <row r="119" spans="1:7" x14ac:dyDescent="0.35">
      <c r="A119" s="1" t="s">
        <v>117</v>
      </c>
      <c r="B119" t="s">
        <v>118</v>
      </c>
      <c r="C119" s="4">
        <v>6141</v>
      </c>
      <c r="D119" t="s">
        <v>185</v>
      </c>
      <c r="E119" t="s">
        <v>14</v>
      </c>
      <c r="F119" t="str">
        <f t="shared" si="1"/>
        <v>056141</v>
      </c>
      <c r="G119" s="6">
        <f>IFERROR(VLOOKUP(F119, '[1]Enrollment 1516s2'!$E$2:$F$4018, 2, FALSE), "")</f>
        <v>930</v>
      </c>
    </row>
    <row r="120" spans="1:7" x14ac:dyDescent="0.35">
      <c r="A120" s="1" t="s">
        <v>117</v>
      </c>
      <c r="B120" t="s">
        <v>118</v>
      </c>
      <c r="C120" s="4">
        <v>6501</v>
      </c>
      <c r="D120" t="s">
        <v>186</v>
      </c>
      <c r="E120" t="s">
        <v>14</v>
      </c>
      <c r="F120" t="str">
        <f t="shared" si="1"/>
        <v>056501</v>
      </c>
      <c r="G120" s="6">
        <f>IFERROR(VLOOKUP(F120, '[1]Enrollment 1516s2'!$E$2:$F$4018, 2, FALSE), "")</f>
        <v>623</v>
      </c>
    </row>
    <row r="121" spans="1:7" x14ac:dyDescent="0.35">
      <c r="A121" s="1" t="s">
        <v>117</v>
      </c>
      <c r="B121" t="s">
        <v>118</v>
      </c>
      <c r="C121" s="4">
        <v>6507</v>
      </c>
      <c r="D121" t="s">
        <v>187</v>
      </c>
      <c r="E121" t="s">
        <v>9</v>
      </c>
      <c r="F121" t="str">
        <f t="shared" si="1"/>
        <v>056507</v>
      </c>
      <c r="G121" s="6">
        <f>IFERROR(VLOOKUP(F121, '[1]Enrollment 1516s2'!$E$2:$F$4018, 2, FALSE), "")</f>
        <v>1026</v>
      </c>
    </row>
    <row r="122" spans="1:7" x14ac:dyDescent="0.35">
      <c r="A122" s="1" t="s">
        <v>117</v>
      </c>
      <c r="B122" t="s">
        <v>118</v>
      </c>
      <c r="C122" s="4">
        <v>6508</v>
      </c>
      <c r="D122" t="s">
        <v>188</v>
      </c>
      <c r="E122" t="s">
        <v>9</v>
      </c>
      <c r="F122" t="str">
        <f t="shared" si="1"/>
        <v>056508</v>
      </c>
      <c r="G122" s="6">
        <f>IFERROR(VLOOKUP(F122, '[1]Enrollment 1516s2'!$E$2:$F$4018, 2, FALSE), "")</f>
        <v>545</v>
      </c>
    </row>
    <row r="123" spans="1:7" x14ac:dyDescent="0.35">
      <c r="A123" s="1" t="s">
        <v>117</v>
      </c>
      <c r="B123" t="s">
        <v>118</v>
      </c>
      <c r="C123" s="4">
        <v>6511</v>
      </c>
      <c r="D123" t="s">
        <v>189</v>
      </c>
      <c r="E123" t="s">
        <v>14</v>
      </c>
      <c r="F123" t="str">
        <f t="shared" si="1"/>
        <v>056511</v>
      </c>
      <c r="G123" s="6">
        <f>IFERROR(VLOOKUP(F123, '[1]Enrollment 1516s2'!$E$2:$F$4018, 2, FALSE), "")</f>
        <v>109</v>
      </c>
    </row>
    <row r="124" spans="1:7" x14ac:dyDescent="0.35">
      <c r="A124" s="1" t="s">
        <v>117</v>
      </c>
      <c r="B124" t="s">
        <v>118</v>
      </c>
      <c r="C124" s="4">
        <v>6540</v>
      </c>
      <c r="D124" t="s">
        <v>190</v>
      </c>
      <c r="E124" t="s">
        <v>9</v>
      </c>
      <c r="F124" t="str">
        <f t="shared" si="1"/>
        <v>056540</v>
      </c>
      <c r="G124" s="6">
        <f>IFERROR(VLOOKUP(F124, '[1]Enrollment 1516s2'!$E$2:$F$4018, 2, FALSE), "")</f>
        <v>961</v>
      </c>
    </row>
    <row r="125" spans="1:7" x14ac:dyDescent="0.35">
      <c r="A125" s="1" t="s">
        <v>117</v>
      </c>
      <c r="B125" t="s">
        <v>118</v>
      </c>
      <c r="C125" s="4">
        <v>7004</v>
      </c>
      <c r="D125" t="s">
        <v>191</v>
      </c>
      <c r="E125" t="s">
        <v>9</v>
      </c>
      <c r="F125" t="str">
        <f t="shared" si="1"/>
        <v>057004</v>
      </c>
      <c r="G125" s="6">
        <f>IFERROR(VLOOKUP(F125, '[1]Enrollment 1516s2'!$E$2:$F$4018, 2, FALSE), "")</f>
        <v>121</v>
      </c>
    </row>
    <row r="126" spans="1:7" x14ac:dyDescent="0.35">
      <c r="A126" s="1" t="s">
        <v>192</v>
      </c>
      <c r="B126" t="s">
        <v>193</v>
      </c>
      <c r="C126" s="5" t="s">
        <v>194</v>
      </c>
      <c r="D126" t="s">
        <v>195</v>
      </c>
      <c r="E126" t="s">
        <v>9</v>
      </c>
      <c r="F126" t="str">
        <f t="shared" si="1"/>
        <v>060101</v>
      </c>
      <c r="G126" s="6">
        <f>IFERROR(VLOOKUP(F126, '[1]Enrollment 1516s2'!$E$2:$F$4018, 2, FALSE), "")</f>
        <v>509</v>
      </c>
    </row>
    <row r="127" spans="1:7" x14ac:dyDescent="0.35">
      <c r="A127" s="1" t="s">
        <v>192</v>
      </c>
      <c r="B127" t="s">
        <v>193</v>
      </c>
      <c r="C127" s="5" t="s">
        <v>196</v>
      </c>
      <c r="D127" t="s">
        <v>197</v>
      </c>
      <c r="E127" t="s">
        <v>14</v>
      </c>
      <c r="F127" t="str">
        <f t="shared" si="1"/>
        <v>060111</v>
      </c>
      <c r="G127" s="6">
        <f>IFERROR(VLOOKUP(F127, '[1]Enrollment 1516s2'!$E$2:$F$4018, 2, FALSE), "")</f>
        <v>729</v>
      </c>
    </row>
    <row r="128" spans="1:7" x14ac:dyDescent="0.35">
      <c r="A128" s="1" t="s">
        <v>192</v>
      </c>
      <c r="B128" t="s">
        <v>193</v>
      </c>
      <c r="C128" s="5" t="s">
        <v>23</v>
      </c>
      <c r="D128" t="s">
        <v>198</v>
      </c>
      <c r="E128" t="s">
        <v>14</v>
      </c>
      <c r="F128" t="str">
        <f t="shared" si="1"/>
        <v>060171</v>
      </c>
      <c r="G128" s="6">
        <f>IFERROR(VLOOKUP(F128, '[1]Enrollment 1516s2'!$E$2:$F$4018, 2, FALSE), "")</f>
        <v>2129</v>
      </c>
    </row>
    <row r="129" spans="1:7" x14ac:dyDescent="0.35">
      <c r="A129" s="1" t="s">
        <v>192</v>
      </c>
      <c r="B129" t="s">
        <v>193</v>
      </c>
      <c r="C129" s="5" t="s">
        <v>199</v>
      </c>
      <c r="D129" t="s">
        <v>200</v>
      </c>
      <c r="E129" t="s">
        <v>9</v>
      </c>
      <c r="F129" t="str">
        <f t="shared" si="1"/>
        <v>060185</v>
      </c>
      <c r="G129" s="6">
        <f>IFERROR(VLOOKUP(F129, '[1]Enrollment 1516s2'!$E$2:$F$4018, 2, FALSE), "")</f>
        <v>1207</v>
      </c>
    </row>
    <row r="130" spans="1:7" x14ac:dyDescent="0.35">
      <c r="A130" s="1" t="s">
        <v>192</v>
      </c>
      <c r="B130" t="s">
        <v>193</v>
      </c>
      <c r="C130" s="5" t="s">
        <v>130</v>
      </c>
      <c r="D130" t="s">
        <v>201</v>
      </c>
      <c r="E130" t="s">
        <v>14</v>
      </c>
      <c r="F130" t="str">
        <f t="shared" si="1"/>
        <v>060191</v>
      </c>
      <c r="G130" s="6">
        <f>IFERROR(VLOOKUP(F130, '[1]Enrollment 1516s2'!$E$2:$F$4018, 2, FALSE), "")</f>
        <v>607</v>
      </c>
    </row>
    <row r="131" spans="1:7" x14ac:dyDescent="0.35">
      <c r="A131" s="1" t="s">
        <v>192</v>
      </c>
      <c r="B131" t="s">
        <v>193</v>
      </c>
      <c r="C131" s="5" t="s">
        <v>202</v>
      </c>
      <c r="D131" t="s">
        <v>203</v>
      </c>
      <c r="E131" t="s">
        <v>14</v>
      </c>
      <c r="F131" t="str">
        <f t="shared" ref="F131:F194" si="2">A131&amp;C131</f>
        <v>060241</v>
      </c>
      <c r="G131" s="6">
        <f>IFERROR(VLOOKUP(F131, '[1]Enrollment 1516s2'!$E$2:$F$4018, 2, FALSE), "")</f>
        <v>2222</v>
      </c>
    </row>
    <row r="132" spans="1:7" x14ac:dyDescent="0.35">
      <c r="A132" s="1" t="s">
        <v>192</v>
      </c>
      <c r="B132" t="s">
        <v>193</v>
      </c>
      <c r="C132" s="5" t="s">
        <v>204</v>
      </c>
      <c r="D132" t="s">
        <v>205</v>
      </c>
      <c r="E132" t="s">
        <v>14</v>
      </c>
      <c r="F132" t="str">
        <f t="shared" si="2"/>
        <v>060251</v>
      </c>
      <c r="G132" s="6">
        <f>IFERROR(VLOOKUP(F132, '[1]Enrollment 1516s2'!$E$2:$F$4018, 2, FALSE), "")</f>
        <v>1248</v>
      </c>
    </row>
    <row r="133" spans="1:7" x14ac:dyDescent="0.35">
      <c r="A133" s="1" t="s">
        <v>192</v>
      </c>
      <c r="B133" t="s">
        <v>193</v>
      </c>
      <c r="C133" s="5" t="s">
        <v>206</v>
      </c>
      <c r="D133" t="s">
        <v>207</v>
      </c>
      <c r="E133" t="s">
        <v>14</v>
      </c>
      <c r="F133" t="str">
        <f t="shared" si="2"/>
        <v>060361</v>
      </c>
      <c r="G133" s="6">
        <f>IFERROR(VLOOKUP(F133, '[1]Enrollment 1516s2'!$E$2:$F$4018, 2, FALSE), "")</f>
        <v>2084</v>
      </c>
    </row>
    <row r="134" spans="1:7" x14ac:dyDescent="0.35">
      <c r="A134" s="1" t="s">
        <v>192</v>
      </c>
      <c r="B134" t="s">
        <v>193</v>
      </c>
      <c r="C134" s="5" t="s">
        <v>208</v>
      </c>
      <c r="D134" t="s">
        <v>209</v>
      </c>
      <c r="E134" t="s">
        <v>14</v>
      </c>
      <c r="F134" t="str">
        <f t="shared" si="2"/>
        <v>060403</v>
      </c>
      <c r="G134" s="6">
        <f>IFERROR(VLOOKUP(F134, '[1]Enrollment 1516s2'!$E$2:$F$4018, 2, FALSE), "")</f>
        <v>1386</v>
      </c>
    </row>
    <row r="135" spans="1:7" x14ac:dyDescent="0.35">
      <c r="A135" s="1" t="s">
        <v>192</v>
      </c>
      <c r="B135" t="s">
        <v>193</v>
      </c>
      <c r="C135" s="5" t="s">
        <v>93</v>
      </c>
      <c r="D135" t="s">
        <v>210</v>
      </c>
      <c r="E135" t="s">
        <v>9</v>
      </c>
      <c r="F135" t="str">
        <f t="shared" si="2"/>
        <v>060491</v>
      </c>
      <c r="G135" s="6">
        <f>IFERROR(VLOOKUP(F135, '[1]Enrollment 1516s2'!$E$2:$F$4018, 2, FALSE), "")</f>
        <v>448</v>
      </c>
    </row>
    <row r="136" spans="1:7" x14ac:dyDescent="0.35">
      <c r="A136" s="1" t="s">
        <v>192</v>
      </c>
      <c r="B136" t="s">
        <v>193</v>
      </c>
      <c r="C136" s="5" t="s">
        <v>211</v>
      </c>
      <c r="D136" t="s">
        <v>212</v>
      </c>
      <c r="E136" t="s">
        <v>9</v>
      </c>
      <c r="F136" t="str">
        <f t="shared" si="2"/>
        <v>060641</v>
      </c>
      <c r="G136" s="6">
        <f>IFERROR(VLOOKUP(F136, '[1]Enrollment 1516s2'!$E$2:$F$4018, 2, FALSE), "")</f>
        <v>636</v>
      </c>
    </row>
    <row r="137" spans="1:7" x14ac:dyDescent="0.35">
      <c r="A137" s="1" t="s">
        <v>192</v>
      </c>
      <c r="B137" t="s">
        <v>193</v>
      </c>
      <c r="C137" s="5" t="s">
        <v>213</v>
      </c>
      <c r="D137" t="s">
        <v>214</v>
      </c>
      <c r="E137" t="s">
        <v>14</v>
      </c>
      <c r="F137" t="str">
        <f t="shared" si="2"/>
        <v>060691</v>
      </c>
      <c r="G137" s="6">
        <f>IFERROR(VLOOKUP(F137, '[1]Enrollment 1516s2'!$E$2:$F$4018, 2, FALSE), "")</f>
        <v>604</v>
      </c>
    </row>
    <row r="138" spans="1:7" x14ac:dyDescent="0.35">
      <c r="A138" s="1" t="s">
        <v>192</v>
      </c>
      <c r="B138" t="s">
        <v>193</v>
      </c>
      <c r="C138" s="5" t="s">
        <v>107</v>
      </c>
      <c r="D138" t="s">
        <v>167</v>
      </c>
      <c r="E138" t="s">
        <v>9</v>
      </c>
      <c r="F138" t="str">
        <f t="shared" si="2"/>
        <v>060731</v>
      </c>
      <c r="G138" s="6">
        <f>IFERROR(VLOOKUP(F138, '[1]Enrollment 1516s2'!$E$2:$F$4018, 2, FALSE), "")</f>
        <v>918</v>
      </c>
    </row>
    <row r="139" spans="1:7" x14ac:dyDescent="0.35">
      <c r="A139" s="1" t="s">
        <v>192</v>
      </c>
      <c r="B139" t="s">
        <v>193</v>
      </c>
      <c r="C139" s="5" t="s">
        <v>215</v>
      </c>
      <c r="D139" t="s">
        <v>52</v>
      </c>
      <c r="E139" t="s">
        <v>14</v>
      </c>
      <c r="F139" t="str">
        <f t="shared" si="2"/>
        <v>060761</v>
      </c>
      <c r="G139" s="6">
        <f>IFERROR(VLOOKUP(F139, '[1]Enrollment 1516s2'!$E$2:$F$4018, 2, FALSE), "")</f>
        <v>720</v>
      </c>
    </row>
    <row r="140" spans="1:7" x14ac:dyDescent="0.35">
      <c r="A140" s="1" t="s">
        <v>192</v>
      </c>
      <c r="B140" t="s">
        <v>193</v>
      </c>
      <c r="C140" s="5" t="s">
        <v>216</v>
      </c>
      <c r="D140" t="s">
        <v>217</v>
      </c>
      <c r="E140" t="s">
        <v>14</v>
      </c>
      <c r="F140" t="str">
        <f t="shared" si="2"/>
        <v>060841</v>
      </c>
      <c r="G140" s="6">
        <f>IFERROR(VLOOKUP(F140, '[1]Enrollment 1516s2'!$E$2:$F$4018, 2, FALSE), "")</f>
        <v>607</v>
      </c>
    </row>
    <row r="141" spans="1:7" x14ac:dyDescent="0.35">
      <c r="A141" s="1" t="s">
        <v>192</v>
      </c>
      <c r="B141" t="s">
        <v>193</v>
      </c>
      <c r="C141" s="5" t="s">
        <v>218</v>
      </c>
      <c r="D141" t="s">
        <v>219</v>
      </c>
      <c r="E141" t="s">
        <v>9</v>
      </c>
      <c r="F141" t="str">
        <f t="shared" si="2"/>
        <v>060851</v>
      </c>
      <c r="G141" s="6">
        <f>IFERROR(VLOOKUP(F141, '[1]Enrollment 1516s2'!$E$2:$F$4018, 2, FALSE), "")</f>
        <v>733</v>
      </c>
    </row>
    <row r="142" spans="1:7" x14ac:dyDescent="0.35">
      <c r="A142" s="1" t="s">
        <v>192</v>
      </c>
      <c r="B142" t="s">
        <v>193</v>
      </c>
      <c r="C142" s="5" t="s">
        <v>220</v>
      </c>
      <c r="D142" t="s">
        <v>221</v>
      </c>
      <c r="E142" t="s">
        <v>14</v>
      </c>
      <c r="F142" t="str">
        <f t="shared" si="2"/>
        <v>060861</v>
      </c>
      <c r="G142" s="6">
        <f>IFERROR(VLOOKUP(F142, '[1]Enrollment 1516s2'!$E$2:$F$4018, 2, FALSE), "")</f>
        <v>1427</v>
      </c>
    </row>
    <row r="143" spans="1:7" x14ac:dyDescent="0.35">
      <c r="A143" s="1" t="s">
        <v>192</v>
      </c>
      <c r="B143" t="s">
        <v>193</v>
      </c>
      <c r="C143" s="5" t="s">
        <v>61</v>
      </c>
      <c r="D143" t="s">
        <v>222</v>
      </c>
      <c r="E143" t="s">
        <v>9</v>
      </c>
      <c r="F143" t="str">
        <f t="shared" si="2"/>
        <v>060951</v>
      </c>
      <c r="G143" s="6">
        <f>IFERROR(VLOOKUP(F143, '[1]Enrollment 1516s2'!$E$2:$F$4018, 2, FALSE), "")</f>
        <v>2155</v>
      </c>
    </row>
    <row r="144" spans="1:7" x14ac:dyDescent="0.35">
      <c r="A144" s="1" t="s">
        <v>192</v>
      </c>
      <c r="B144" t="s">
        <v>193</v>
      </c>
      <c r="C144" s="4">
        <v>1051</v>
      </c>
      <c r="D144" t="s">
        <v>223</v>
      </c>
      <c r="E144" t="s">
        <v>9</v>
      </c>
      <c r="F144" t="str">
        <f t="shared" si="2"/>
        <v>061051</v>
      </c>
      <c r="G144" s="6">
        <f>IFERROR(VLOOKUP(F144, '[1]Enrollment 1516s2'!$E$2:$F$4018, 2, FALSE), "")</f>
        <v>313</v>
      </c>
    </row>
    <row r="145" spans="1:7" x14ac:dyDescent="0.35">
      <c r="A145" s="1" t="s">
        <v>192</v>
      </c>
      <c r="B145" t="s">
        <v>193</v>
      </c>
      <c r="C145" s="4">
        <v>1071</v>
      </c>
      <c r="D145" t="s">
        <v>224</v>
      </c>
      <c r="E145" t="s">
        <v>14</v>
      </c>
      <c r="F145" t="str">
        <f t="shared" si="2"/>
        <v>061071</v>
      </c>
      <c r="G145" s="6">
        <f>IFERROR(VLOOKUP(F145, '[1]Enrollment 1516s2'!$E$2:$F$4018, 2, FALSE), "")</f>
        <v>875</v>
      </c>
    </row>
    <row r="146" spans="1:7" x14ac:dyDescent="0.35">
      <c r="A146" s="1" t="s">
        <v>192</v>
      </c>
      <c r="B146" t="s">
        <v>193</v>
      </c>
      <c r="C146" s="4">
        <v>1151</v>
      </c>
      <c r="D146" t="s">
        <v>225</v>
      </c>
      <c r="E146" t="s">
        <v>14</v>
      </c>
      <c r="F146" t="str">
        <f t="shared" si="2"/>
        <v>061151</v>
      </c>
      <c r="G146" s="6">
        <f>IFERROR(VLOOKUP(F146, '[1]Enrollment 1516s2'!$E$2:$F$4018, 2, FALSE), "")</f>
        <v>2859</v>
      </c>
    </row>
    <row r="147" spans="1:7" x14ac:dyDescent="0.35">
      <c r="A147" s="1" t="s">
        <v>192</v>
      </c>
      <c r="B147" t="s">
        <v>193</v>
      </c>
      <c r="C147" s="4">
        <v>1171</v>
      </c>
      <c r="D147" t="s">
        <v>226</v>
      </c>
      <c r="E147" t="s">
        <v>14</v>
      </c>
      <c r="F147" t="str">
        <f t="shared" si="2"/>
        <v>061171</v>
      </c>
      <c r="G147" s="6">
        <f>IFERROR(VLOOKUP(F147, '[1]Enrollment 1516s2'!$E$2:$F$4018, 2, FALSE), "")</f>
        <v>628</v>
      </c>
    </row>
    <row r="148" spans="1:7" x14ac:dyDescent="0.35">
      <c r="A148" s="1" t="s">
        <v>192</v>
      </c>
      <c r="B148" t="s">
        <v>193</v>
      </c>
      <c r="C148" s="4">
        <v>1211</v>
      </c>
      <c r="D148" t="s">
        <v>227</v>
      </c>
      <c r="E148" t="s">
        <v>9</v>
      </c>
      <c r="F148" t="str">
        <f t="shared" si="2"/>
        <v>061211</v>
      </c>
      <c r="G148" s="6">
        <f>IFERROR(VLOOKUP(F148, '[1]Enrollment 1516s2'!$E$2:$F$4018, 2, FALSE), "")</f>
        <v>741</v>
      </c>
    </row>
    <row r="149" spans="1:7" x14ac:dyDescent="0.35">
      <c r="A149" s="1" t="s">
        <v>192</v>
      </c>
      <c r="B149" t="s">
        <v>193</v>
      </c>
      <c r="C149" s="4">
        <v>1251</v>
      </c>
      <c r="D149" t="s">
        <v>228</v>
      </c>
      <c r="E149" t="s">
        <v>14</v>
      </c>
      <c r="F149" t="str">
        <f t="shared" si="2"/>
        <v>061251</v>
      </c>
      <c r="G149" s="6">
        <f>IFERROR(VLOOKUP(F149, '[1]Enrollment 1516s2'!$E$2:$F$4018, 2, FALSE), "")</f>
        <v>545</v>
      </c>
    </row>
    <row r="150" spans="1:7" x14ac:dyDescent="0.35">
      <c r="A150" s="1" t="s">
        <v>192</v>
      </c>
      <c r="B150" t="s">
        <v>193</v>
      </c>
      <c r="C150" s="4">
        <v>1271</v>
      </c>
      <c r="D150" t="s">
        <v>229</v>
      </c>
      <c r="E150" t="s">
        <v>9</v>
      </c>
      <c r="F150" t="str">
        <f t="shared" si="2"/>
        <v>061271</v>
      </c>
      <c r="G150" s="6">
        <f>IFERROR(VLOOKUP(F150, '[1]Enrollment 1516s2'!$E$2:$F$4018, 2, FALSE), "")</f>
        <v>768</v>
      </c>
    </row>
    <row r="151" spans="1:7" x14ac:dyDescent="0.35">
      <c r="A151" s="1" t="s">
        <v>192</v>
      </c>
      <c r="B151" t="s">
        <v>193</v>
      </c>
      <c r="C151" s="4">
        <v>1281</v>
      </c>
      <c r="D151" t="s">
        <v>230</v>
      </c>
      <c r="E151" t="s">
        <v>9</v>
      </c>
      <c r="F151" t="str">
        <f t="shared" si="2"/>
        <v>061281</v>
      </c>
      <c r="G151" s="6">
        <f>IFERROR(VLOOKUP(F151, '[1]Enrollment 1516s2'!$E$2:$F$4018, 2, FALSE), "")</f>
        <v>2175</v>
      </c>
    </row>
    <row r="152" spans="1:7" x14ac:dyDescent="0.35">
      <c r="A152" s="1" t="s">
        <v>192</v>
      </c>
      <c r="B152" t="s">
        <v>193</v>
      </c>
      <c r="C152" s="4">
        <v>1282</v>
      </c>
      <c r="D152" t="s">
        <v>231</v>
      </c>
      <c r="E152" t="s">
        <v>9</v>
      </c>
      <c r="F152" t="str">
        <f t="shared" si="2"/>
        <v>061282</v>
      </c>
      <c r="G152" s="6">
        <f>IFERROR(VLOOKUP(F152, '[1]Enrollment 1516s2'!$E$2:$F$4018, 2, FALSE), "")</f>
        <v>767</v>
      </c>
    </row>
    <row r="153" spans="1:7" x14ac:dyDescent="0.35">
      <c r="A153" s="1" t="s">
        <v>192</v>
      </c>
      <c r="B153" t="s">
        <v>193</v>
      </c>
      <c r="C153" s="4">
        <v>1291</v>
      </c>
      <c r="D153" t="s">
        <v>232</v>
      </c>
      <c r="E153" t="s">
        <v>9</v>
      </c>
      <c r="F153" t="str">
        <f t="shared" si="2"/>
        <v>061291</v>
      </c>
      <c r="G153" s="6">
        <f>IFERROR(VLOOKUP(F153, '[1]Enrollment 1516s2'!$E$2:$F$4018, 2, FALSE), "")</f>
        <v>605</v>
      </c>
    </row>
    <row r="154" spans="1:7" x14ac:dyDescent="0.35">
      <c r="A154" s="1" t="s">
        <v>192</v>
      </c>
      <c r="B154" t="s">
        <v>193</v>
      </c>
      <c r="C154" s="4">
        <v>1311</v>
      </c>
      <c r="D154" t="s">
        <v>233</v>
      </c>
      <c r="E154" t="s">
        <v>9</v>
      </c>
      <c r="F154" t="str">
        <f t="shared" si="2"/>
        <v>061311</v>
      </c>
      <c r="G154" s="6">
        <f>IFERROR(VLOOKUP(F154, '[1]Enrollment 1516s2'!$E$2:$F$4018, 2, FALSE), "")</f>
        <v>1278</v>
      </c>
    </row>
    <row r="155" spans="1:7" x14ac:dyDescent="0.35">
      <c r="A155" s="1" t="s">
        <v>192</v>
      </c>
      <c r="B155" t="s">
        <v>193</v>
      </c>
      <c r="C155" s="4">
        <v>1661</v>
      </c>
      <c r="D155" t="s">
        <v>234</v>
      </c>
      <c r="E155" t="s">
        <v>14</v>
      </c>
      <c r="F155" t="str">
        <f t="shared" si="2"/>
        <v>061661</v>
      </c>
      <c r="G155" s="6">
        <f>IFERROR(VLOOKUP(F155, '[1]Enrollment 1516s2'!$E$2:$F$4018, 2, FALSE), "")</f>
        <v>1974</v>
      </c>
    </row>
    <row r="156" spans="1:7" x14ac:dyDescent="0.35">
      <c r="A156" s="1" t="s">
        <v>192</v>
      </c>
      <c r="B156" t="s">
        <v>193</v>
      </c>
      <c r="C156" s="4">
        <v>1711</v>
      </c>
      <c r="D156" t="s">
        <v>235</v>
      </c>
      <c r="E156" t="s">
        <v>14</v>
      </c>
      <c r="F156" t="str">
        <f t="shared" si="2"/>
        <v>061711</v>
      </c>
      <c r="G156" s="6">
        <f>IFERROR(VLOOKUP(F156, '[1]Enrollment 1516s2'!$E$2:$F$4018, 2, FALSE), "")</f>
        <v>2442</v>
      </c>
    </row>
    <row r="157" spans="1:7" x14ac:dyDescent="0.35">
      <c r="A157" s="1" t="s">
        <v>192</v>
      </c>
      <c r="B157" t="s">
        <v>193</v>
      </c>
      <c r="C157" s="4">
        <v>1751</v>
      </c>
      <c r="D157" t="s">
        <v>236</v>
      </c>
      <c r="E157" t="s">
        <v>14</v>
      </c>
      <c r="F157" t="str">
        <f t="shared" si="2"/>
        <v>061751</v>
      </c>
      <c r="G157" s="6">
        <f>IFERROR(VLOOKUP(F157, '[1]Enrollment 1516s2'!$E$2:$F$4018, 2, FALSE), "")</f>
        <v>2601</v>
      </c>
    </row>
    <row r="158" spans="1:7" x14ac:dyDescent="0.35">
      <c r="A158" s="1" t="s">
        <v>192</v>
      </c>
      <c r="B158" t="s">
        <v>193</v>
      </c>
      <c r="C158" s="4">
        <v>1791</v>
      </c>
      <c r="D158" t="s">
        <v>237</v>
      </c>
      <c r="E158" t="s">
        <v>14</v>
      </c>
      <c r="F158" t="str">
        <f t="shared" si="2"/>
        <v>061791</v>
      </c>
      <c r="G158" s="6">
        <f>IFERROR(VLOOKUP(F158, '[1]Enrollment 1516s2'!$E$2:$F$4018, 2, FALSE), "")</f>
        <v>1252</v>
      </c>
    </row>
    <row r="159" spans="1:7" x14ac:dyDescent="0.35">
      <c r="A159" s="1" t="s">
        <v>192</v>
      </c>
      <c r="B159" t="s">
        <v>193</v>
      </c>
      <c r="C159" s="4">
        <v>1891</v>
      </c>
      <c r="D159" t="s">
        <v>238</v>
      </c>
      <c r="E159" t="s">
        <v>14</v>
      </c>
      <c r="F159" t="str">
        <f t="shared" si="2"/>
        <v>061891</v>
      </c>
      <c r="G159" s="6">
        <f>IFERROR(VLOOKUP(F159, '[1]Enrollment 1516s2'!$E$2:$F$4018, 2, FALSE), "")</f>
        <v>1178</v>
      </c>
    </row>
    <row r="160" spans="1:7" x14ac:dyDescent="0.35">
      <c r="A160" s="1" t="s">
        <v>192</v>
      </c>
      <c r="B160" t="s">
        <v>193</v>
      </c>
      <c r="C160" s="4">
        <v>1931</v>
      </c>
      <c r="D160" t="s">
        <v>239</v>
      </c>
      <c r="E160" t="s">
        <v>9</v>
      </c>
      <c r="F160" t="str">
        <f t="shared" si="2"/>
        <v>061931</v>
      </c>
      <c r="G160" s="6">
        <f>IFERROR(VLOOKUP(F160, '[1]Enrollment 1516s2'!$E$2:$F$4018, 2, FALSE), "")</f>
        <v>2288</v>
      </c>
    </row>
    <row r="161" spans="1:7" x14ac:dyDescent="0.35">
      <c r="A161" s="1" t="s">
        <v>192</v>
      </c>
      <c r="B161" t="s">
        <v>193</v>
      </c>
      <c r="C161" s="4">
        <v>2011</v>
      </c>
      <c r="D161" t="s">
        <v>240</v>
      </c>
      <c r="E161" t="s">
        <v>14</v>
      </c>
      <c r="F161" t="str">
        <f t="shared" si="2"/>
        <v>062011</v>
      </c>
      <c r="G161" s="6">
        <f>IFERROR(VLOOKUP(F161, '[1]Enrollment 1516s2'!$E$2:$F$4018, 2, FALSE), "")</f>
        <v>943</v>
      </c>
    </row>
    <row r="162" spans="1:7" x14ac:dyDescent="0.35">
      <c r="A162" s="1" t="s">
        <v>192</v>
      </c>
      <c r="B162" t="s">
        <v>193</v>
      </c>
      <c r="C162" s="4">
        <v>2021</v>
      </c>
      <c r="D162" t="s">
        <v>241</v>
      </c>
      <c r="E162" t="s">
        <v>9</v>
      </c>
      <c r="F162" t="str">
        <f t="shared" si="2"/>
        <v>062021</v>
      </c>
      <c r="G162" s="6">
        <f>IFERROR(VLOOKUP(F162, '[1]Enrollment 1516s2'!$E$2:$F$4018, 2, FALSE), "")</f>
        <v>1299</v>
      </c>
    </row>
    <row r="163" spans="1:7" x14ac:dyDescent="0.35">
      <c r="A163" s="1" t="s">
        <v>192</v>
      </c>
      <c r="B163" t="s">
        <v>193</v>
      </c>
      <c r="C163" s="4">
        <v>2041</v>
      </c>
      <c r="D163" t="s">
        <v>242</v>
      </c>
      <c r="E163" t="s">
        <v>9</v>
      </c>
      <c r="F163" t="str">
        <f t="shared" si="2"/>
        <v>062041</v>
      </c>
      <c r="G163" s="6">
        <f>IFERROR(VLOOKUP(F163, '[1]Enrollment 1516s2'!$E$2:$F$4018, 2, FALSE), "")</f>
        <v>770</v>
      </c>
    </row>
    <row r="164" spans="1:7" x14ac:dyDescent="0.35">
      <c r="A164" s="1" t="s">
        <v>192</v>
      </c>
      <c r="B164" t="s">
        <v>193</v>
      </c>
      <c r="C164" s="4">
        <v>2052</v>
      </c>
      <c r="D164" t="s">
        <v>243</v>
      </c>
      <c r="E164" t="s">
        <v>14</v>
      </c>
      <c r="F164" t="str">
        <f t="shared" si="2"/>
        <v>062052</v>
      </c>
      <c r="G164" s="6">
        <f>IFERROR(VLOOKUP(F164, '[1]Enrollment 1516s2'!$E$2:$F$4018, 2, FALSE), "")</f>
        <v>962</v>
      </c>
    </row>
    <row r="165" spans="1:7" x14ac:dyDescent="0.35">
      <c r="A165" s="1" t="s">
        <v>192</v>
      </c>
      <c r="B165" t="s">
        <v>193</v>
      </c>
      <c r="C165" s="4">
        <v>2221</v>
      </c>
      <c r="D165" t="s">
        <v>244</v>
      </c>
      <c r="E165" t="s">
        <v>9</v>
      </c>
      <c r="F165" t="str">
        <f t="shared" si="2"/>
        <v>062221</v>
      </c>
      <c r="G165" s="6">
        <f>IFERROR(VLOOKUP(F165, '[1]Enrollment 1516s2'!$E$2:$F$4018, 2, FALSE), "")</f>
        <v>652</v>
      </c>
    </row>
    <row r="166" spans="1:7" x14ac:dyDescent="0.35">
      <c r="A166" s="1" t="s">
        <v>192</v>
      </c>
      <c r="B166" t="s">
        <v>193</v>
      </c>
      <c r="C166" s="4">
        <v>2351</v>
      </c>
      <c r="D166" t="s">
        <v>245</v>
      </c>
      <c r="E166" t="s">
        <v>14</v>
      </c>
      <c r="F166" t="str">
        <f t="shared" si="2"/>
        <v>062351</v>
      </c>
      <c r="G166" s="6">
        <f>IFERROR(VLOOKUP(F166, '[1]Enrollment 1516s2'!$E$2:$F$4018, 2, FALSE), "")</f>
        <v>2349</v>
      </c>
    </row>
    <row r="167" spans="1:7" x14ac:dyDescent="0.35">
      <c r="A167" s="1" t="s">
        <v>192</v>
      </c>
      <c r="B167" t="s">
        <v>193</v>
      </c>
      <c r="C167" s="4">
        <v>2531</v>
      </c>
      <c r="D167" t="s">
        <v>246</v>
      </c>
      <c r="E167" t="s">
        <v>14</v>
      </c>
      <c r="F167" t="str">
        <f t="shared" si="2"/>
        <v>062531</v>
      </c>
      <c r="G167" s="6">
        <f>IFERROR(VLOOKUP(F167, '[1]Enrollment 1516s2'!$E$2:$F$4018, 2, FALSE), "")</f>
        <v>552</v>
      </c>
    </row>
    <row r="168" spans="1:7" x14ac:dyDescent="0.35">
      <c r="A168" s="1" t="s">
        <v>192</v>
      </c>
      <c r="B168" t="s">
        <v>193</v>
      </c>
      <c r="C168" s="4">
        <v>2541</v>
      </c>
      <c r="D168" t="s">
        <v>247</v>
      </c>
      <c r="E168" t="s">
        <v>9</v>
      </c>
      <c r="F168" t="str">
        <f t="shared" si="2"/>
        <v>062541</v>
      </c>
      <c r="G168" s="6">
        <f>IFERROR(VLOOKUP(F168, '[1]Enrollment 1516s2'!$E$2:$F$4018, 2, FALSE), "")</f>
        <v>666</v>
      </c>
    </row>
    <row r="169" spans="1:7" x14ac:dyDescent="0.35">
      <c r="A169" s="1" t="s">
        <v>192</v>
      </c>
      <c r="B169" t="s">
        <v>193</v>
      </c>
      <c r="C169" s="4">
        <v>2561</v>
      </c>
      <c r="D169" t="s">
        <v>248</v>
      </c>
      <c r="E169" t="s">
        <v>9</v>
      </c>
      <c r="F169" t="str">
        <f t="shared" si="2"/>
        <v>062561</v>
      </c>
      <c r="G169" s="6">
        <f>IFERROR(VLOOKUP(F169, '[1]Enrollment 1516s2'!$E$2:$F$4018, 2, FALSE), "")</f>
        <v>1166</v>
      </c>
    </row>
    <row r="170" spans="1:7" x14ac:dyDescent="0.35">
      <c r="A170" s="1" t="s">
        <v>192</v>
      </c>
      <c r="B170" t="s">
        <v>193</v>
      </c>
      <c r="C170" s="4">
        <v>2571</v>
      </c>
      <c r="D170" t="s">
        <v>249</v>
      </c>
      <c r="E170" t="s">
        <v>9</v>
      </c>
      <c r="F170" t="str">
        <f t="shared" si="2"/>
        <v>062571</v>
      </c>
      <c r="G170" s="6">
        <f>IFERROR(VLOOKUP(F170, '[1]Enrollment 1516s2'!$E$2:$F$4018, 2, FALSE), "")</f>
        <v>1311</v>
      </c>
    </row>
    <row r="171" spans="1:7" x14ac:dyDescent="0.35">
      <c r="A171" s="1" t="s">
        <v>192</v>
      </c>
      <c r="B171" t="s">
        <v>193</v>
      </c>
      <c r="C171" s="4">
        <v>2621</v>
      </c>
      <c r="D171" t="s">
        <v>250</v>
      </c>
      <c r="E171" t="s">
        <v>14</v>
      </c>
      <c r="F171" t="str">
        <f t="shared" si="2"/>
        <v>062621</v>
      </c>
      <c r="G171" s="6">
        <f>IFERROR(VLOOKUP(F171, '[1]Enrollment 1516s2'!$E$2:$F$4018, 2, FALSE), "")</f>
        <v>865</v>
      </c>
    </row>
    <row r="172" spans="1:7" x14ac:dyDescent="0.35">
      <c r="A172" s="1" t="s">
        <v>192</v>
      </c>
      <c r="B172" t="s">
        <v>193</v>
      </c>
      <c r="C172" s="4">
        <v>2641</v>
      </c>
      <c r="D172" t="s">
        <v>251</v>
      </c>
      <c r="E172" t="s">
        <v>9</v>
      </c>
      <c r="F172" t="str">
        <f t="shared" si="2"/>
        <v>062641</v>
      </c>
      <c r="G172" s="6">
        <f>IFERROR(VLOOKUP(F172, '[1]Enrollment 1516s2'!$E$2:$F$4018, 2, FALSE), "")</f>
        <v>981</v>
      </c>
    </row>
    <row r="173" spans="1:7" x14ac:dyDescent="0.35">
      <c r="A173" s="1" t="s">
        <v>192</v>
      </c>
      <c r="B173" t="s">
        <v>193</v>
      </c>
      <c r="C173" s="4">
        <v>2661</v>
      </c>
      <c r="D173" t="s">
        <v>252</v>
      </c>
      <c r="E173" t="s">
        <v>9</v>
      </c>
      <c r="F173" t="str">
        <f t="shared" si="2"/>
        <v>062661</v>
      </c>
      <c r="G173" s="6">
        <f>IFERROR(VLOOKUP(F173, '[1]Enrollment 1516s2'!$E$2:$F$4018, 2, FALSE), "")</f>
        <v>601</v>
      </c>
    </row>
    <row r="174" spans="1:7" x14ac:dyDescent="0.35">
      <c r="A174" s="1" t="s">
        <v>192</v>
      </c>
      <c r="B174" t="s">
        <v>193</v>
      </c>
      <c r="C174" s="4">
        <v>2671</v>
      </c>
      <c r="D174" t="s">
        <v>253</v>
      </c>
      <c r="E174" t="s">
        <v>9</v>
      </c>
      <c r="F174" t="str">
        <f t="shared" si="2"/>
        <v>062671</v>
      </c>
      <c r="G174" s="6">
        <f>IFERROR(VLOOKUP(F174, '[1]Enrollment 1516s2'!$E$2:$F$4018, 2, FALSE), "")</f>
        <v>552</v>
      </c>
    </row>
    <row r="175" spans="1:7" x14ac:dyDescent="0.35">
      <c r="A175" s="1" t="s">
        <v>192</v>
      </c>
      <c r="B175" t="s">
        <v>193</v>
      </c>
      <c r="C175" s="4">
        <v>2681</v>
      </c>
      <c r="D175" t="s">
        <v>254</v>
      </c>
      <c r="E175" t="s">
        <v>9</v>
      </c>
      <c r="F175" t="str">
        <f t="shared" si="2"/>
        <v>062681</v>
      </c>
      <c r="G175" s="6">
        <f>IFERROR(VLOOKUP(F175, '[1]Enrollment 1516s2'!$E$2:$F$4018, 2, FALSE), "")</f>
        <v>1210</v>
      </c>
    </row>
    <row r="176" spans="1:7" x14ac:dyDescent="0.35">
      <c r="A176" s="1" t="s">
        <v>192</v>
      </c>
      <c r="B176" t="s">
        <v>193</v>
      </c>
      <c r="C176" s="4">
        <v>2711</v>
      </c>
      <c r="D176" t="s">
        <v>255</v>
      </c>
      <c r="E176" t="s">
        <v>14</v>
      </c>
      <c r="F176" t="str">
        <f t="shared" si="2"/>
        <v>062711</v>
      </c>
      <c r="G176" s="6">
        <f>IFERROR(VLOOKUP(F176, '[1]Enrollment 1516s2'!$E$2:$F$4018, 2, FALSE), "")</f>
        <v>1178</v>
      </c>
    </row>
    <row r="177" spans="1:7" x14ac:dyDescent="0.35">
      <c r="A177" s="1" t="s">
        <v>192</v>
      </c>
      <c r="B177" t="s">
        <v>193</v>
      </c>
      <c r="C177" s="4">
        <v>2741</v>
      </c>
      <c r="D177" t="s">
        <v>256</v>
      </c>
      <c r="E177" t="s">
        <v>14</v>
      </c>
      <c r="F177" t="str">
        <f t="shared" si="2"/>
        <v>062741</v>
      </c>
      <c r="G177" s="6">
        <f>IFERROR(VLOOKUP(F177, '[1]Enrollment 1516s2'!$E$2:$F$4018, 2, FALSE), "")</f>
        <v>764</v>
      </c>
    </row>
    <row r="178" spans="1:7" x14ac:dyDescent="0.35">
      <c r="A178" s="1" t="s">
        <v>192</v>
      </c>
      <c r="B178" t="s">
        <v>193</v>
      </c>
      <c r="C178" s="4">
        <v>2751</v>
      </c>
      <c r="D178" t="s">
        <v>257</v>
      </c>
      <c r="E178" t="s">
        <v>9</v>
      </c>
      <c r="F178" t="str">
        <f t="shared" si="2"/>
        <v>062751</v>
      </c>
      <c r="G178" s="6">
        <f>IFERROR(VLOOKUP(F178, '[1]Enrollment 1516s2'!$E$2:$F$4018, 2, FALSE), "")</f>
        <v>3130</v>
      </c>
    </row>
    <row r="179" spans="1:7" x14ac:dyDescent="0.35">
      <c r="A179" s="1" t="s">
        <v>192</v>
      </c>
      <c r="B179" t="s">
        <v>193</v>
      </c>
      <c r="C179" s="4">
        <v>2831</v>
      </c>
      <c r="D179" t="s">
        <v>258</v>
      </c>
      <c r="E179" t="s">
        <v>9</v>
      </c>
      <c r="F179" t="str">
        <f t="shared" si="2"/>
        <v>062831</v>
      </c>
      <c r="G179" s="6">
        <f>IFERROR(VLOOKUP(F179, '[1]Enrollment 1516s2'!$E$2:$F$4018, 2, FALSE), "")</f>
        <v>3141</v>
      </c>
    </row>
    <row r="180" spans="1:7" x14ac:dyDescent="0.35">
      <c r="A180" s="1" t="s">
        <v>192</v>
      </c>
      <c r="B180" t="s">
        <v>193</v>
      </c>
      <c r="C180" s="4">
        <v>2851</v>
      </c>
      <c r="D180" t="s">
        <v>259</v>
      </c>
      <c r="E180" t="s">
        <v>9</v>
      </c>
      <c r="F180" t="str">
        <f t="shared" si="2"/>
        <v>062851</v>
      </c>
      <c r="G180" s="6">
        <f>IFERROR(VLOOKUP(F180, '[1]Enrollment 1516s2'!$E$2:$F$4018, 2, FALSE), "")</f>
        <v>595</v>
      </c>
    </row>
    <row r="181" spans="1:7" x14ac:dyDescent="0.35">
      <c r="A181" s="1" t="s">
        <v>192</v>
      </c>
      <c r="B181" t="s">
        <v>193</v>
      </c>
      <c r="C181" s="4">
        <v>2891</v>
      </c>
      <c r="D181" t="s">
        <v>260</v>
      </c>
      <c r="E181" t="s">
        <v>9</v>
      </c>
      <c r="F181" t="str">
        <f t="shared" si="2"/>
        <v>062891</v>
      </c>
      <c r="G181" s="6">
        <f>IFERROR(VLOOKUP(F181, '[1]Enrollment 1516s2'!$E$2:$F$4018, 2, FALSE), "")</f>
        <v>666</v>
      </c>
    </row>
    <row r="182" spans="1:7" x14ac:dyDescent="0.35">
      <c r="A182" s="1" t="s">
        <v>192</v>
      </c>
      <c r="B182" t="s">
        <v>193</v>
      </c>
      <c r="C182" s="4">
        <v>2942</v>
      </c>
      <c r="D182" t="s">
        <v>261</v>
      </c>
      <c r="E182" t="s">
        <v>9</v>
      </c>
      <c r="F182" t="str">
        <f t="shared" si="2"/>
        <v>062942</v>
      </c>
      <c r="G182" s="6">
        <f>IFERROR(VLOOKUP(F182, '[1]Enrollment 1516s2'!$E$2:$F$4018, 2, FALSE), "")</f>
        <v>1106</v>
      </c>
    </row>
    <row r="183" spans="1:7" x14ac:dyDescent="0.35">
      <c r="A183" s="1" t="s">
        <v>192</v>
      </c>
      <c r="B183" t="s">
        <v>193</v>
      </c>
      <c r="C183" s="4">
        <v>2961</v>
      </c>
      <c r="D183" t="s">
        <v>262</v>
      </c>
      <c r="E183" t="s">
        <v>9</v>
      </c>
      <c r="F183" t="str">
        <f t="shared" si="2"/>
        <v>062961</v>
      </c>
      <c r="G183" s="6">
        <f>IFERROR(VLOOKUP(F183, '[1]Enrollment 1516s2'!$E$2:$F$4018, 2, FALSE), "")</f>
        <v>773</v>
      </c>
    </row>
    <row r="184" spans="1:7" x14ac:dyDescent="0.35">
      <c r="A184" s="1" t="s">
        <v>192</v>
      </c>
      <c r="B184" t="s">
        <v>193</v>
      </c>
      <c r="C184" s="4">
        <v>2981</v>
      </c>
      <c r="D184" t="s">
        <v>263</v>
      </c>
      <c r="E184" t="s">
        <v>9</v>
      </c>
      <c r="F184" t="str">
        <f t="shared" si="2"/>
        <v>062981</v>
      </c>
      <c r="G184" s="6">
        <f>IFERROR(VLOOKUP(F184, '[1]Enrollment 1516s2'!$E$2:$F$4018, 2, FALSE), "")</f>
        <v>1045</v>
      </c>
    </row>
    <row r="185" spans="1:7" x14ac:dyDescent="0.35">
      <c r="A185" s="1" t="s">
        <v>192</v>
      </c>
      <c r="B185" t="s">
        <v>193</v>
      </c>
      <c r="C185" s="4">
        <v>3001</v>
      </c>
      <c r="D185" t="s">
        <v>264</v>
      </c>
      <c r="E185" t="s">
        <v>9</v>
      </c>
      <c r="F185" t="str">
        <f t="shared" si="2"/>
        <v>063001</v>
      </c>
      <c r="G185" s="6">
        <f>IFERROR(VLOOKUP(F185, '[1]Enrollment 1516s2'!$E$2:$F$4018, 2, FALSE), "")</f>
        <v>1086</v>
      </c>
    </row>
    <row r="186" spans="1:7" x14ac:dyDescent="0.35">
      <c r="A186" s="1" t="s">
        <v>192</v>
      </c>
      <c r="B186" t="s">
        <v>193</v>
      </c>
      <c r="C186" s="4">
        <v>3011</v>
      </c>
      <c r="D186" t="s">
        <v>265</v>
      </c>
      <c r="E186" t="s">
        <v>9</v>
      </c>
      <c r="F186" t="str">
        <f t="shared" si="2"/>
        <v>063011</v>
      </c>
      <c r="G186" s="6">
        <f>IFERROR(VLOOKUP(F186, '[1]Enrollment 1516s2'!$E$2:$F$4018, 2, FALSE), "")</f>
        <v>3158</v>
      </c>
    </row>
    <row r="187" spans="1:7" x14ac:dyDescent="0.35">
      <c r="A187" s="1" t="s">
        <v>192</v>
      </c>
      <c r="B187" t="s">
        <v>193</v>
      </c>
      <c r="C187" s="4">
        <v>3031</v>
      </c>
      <c r="D187" t="s">
        <v>266</v>
      </c>
      <c r="E187" t="s">
        <v>9</v>
      </c>
      <c r="F187" t="str">
        <f t="shared" si="2"/>
        <v>063031</v>
      </c>
      <c r="G187" s="6">
        <f>IFERROR(VLOOKUP(F187, '[1]Enrollment 1516s2'!$E$2:$F$4018, 2, FALSE), "")</f>
        <v>775</v>
      </c>
    </row>
    <row r="188" spans="1:7" x14ac:dyDescent="0.35">
      <c r="A188" s="1" t="s">
        <v>192</v>
      </c>
      <c r="B188" t="s">
        <v>193</v>
      </c>
      <c r="C188" s="4">
        <v>3041</v>
      </c>
      <c r="D188" t="s">
        <v>267</v>
      </c>
      <c r="E188" t="s">
        <v>14</v>
      </c>
      <c r="F188" t="str">
        <f t="shared" si="2"/>
        <v>063041</v>
      </c>
      <c r="G188" s="6">
        <f>IFERROR(VLOOKUP(F188, '[1]Enrollment 1516s2'!$E$2:$F$4018, 2, FALSE), "")</f>
        <v>672</v>
      </c>
    </row>
    <row r="189" spans="1:7" x14ac:dyDescent="0.35">
      <c r="A189" s="1" t="s">
        <v>192</v>
      </c>
      <c r="B189" t="s">
        <v>193</v>
      </c>
      <c r="C189" s="4">
        <v>3051</v>
      </c>
      <c r="D189" t="s">
        <v>268</v>
      </c>
      <c r="E189" t="s">
        <v>14</v>
      </c>
      <c r="F189" t="str">
        <f t="shared" si="2"/>
        <v>063051</v>
      </c>
      <c r="G189" s="6">
        <f>IFERROR(VLOOKUP(F189, '[1]Enrollment 1516s2'!$E$2:$F$4018, 2, FALSE), "")</f>
        <v>1358</v>
      </c>
    </row>
    <row r="190" spans="1:7" x14ac:dyDescent="0.35">
      <c r="A190" s="1" t="s">
        <v>192</v>
      </c>
      <c r="B190" t="s">
        <v>193</v>
      </c>
      <c r="C190" s="4">
        <v>3061</v>
      </c>
      <c r="D190" t="s">
        <v>269</v>
      </c>
      <c r="E190" t="s">
        <v>14</v>
      </c>
      <c r="F190" t="str">
        <f t="shared" si="2"/>
        <v>063061</v>
      </c>
      <c r="G190" s="6">
        <f>IFERROR(VLOOKUP(F190, '[1]Enrollment 1516s2'!$E$2:$F$4018, 2, FALSE), "")</f>
        <v>553</v>
      </c>
    </row>
    <row r="191" spans="1:7" x14ac:dyDescent="0.35">
      <c r="A191" s="1" t="s">
        <v>192</v>
      </c>
      <c r="B191" t="s">
        <v>193</v>
      </c>
      <c r="C191" s="4">
        <v>3081</v>
      </c>
      <c r="D191" t="s">
        <v>270</v>
      </c>
      <c r="E191" t="s">
        <v>9</v>
      </c>
      <c r="F191" t="str">
        <f t="shared" si="2"/>
        <v>063081</v>
      </c>
      <c r="G191" s="6">
        <f>IFERROR(VLOOKUP(F191, '[1]Enrollment 1516s2'!$E$2:$F$4018, 2, FALSE), "")</f>
        <v>1108</v>
      </c>
    </row>
    <row r="192" spans="1:7" x14ac:dyDescent="0.35">
      <c r="A192" s="1" t="s">
        <v>192</v>
      </c>
      <c r="B192" t="s">
        <v>193</v>
      </c>
      <c r="C192" s="4">
        <v>3091</v>
      </c>
      <c r="D192" t="s">
        <v>271</v>
      </c>
      <c r="E192" t="s">
        <v>9</v>
      </c>
      <c r="F192" t="str">
        <f t="shared" si="2"/>
        <v>063091</v>
      </c>
      <c r="G192" s="6">
        <f>IFERROR(VLOOKUP(F192, '[1]Enrollment 1516s2'!$E$2:$F$4018, 2, FALSE), "")</f>
        <v>1213</v>
      </c>
    </row>
    <row r="193" spans="1:7" x14ac:dyDescent="0.35">
      <c r="A193" s="1" t="s">
        <v>192</v>
      </c>
      <c r="B193" t="s">
        <v>193</v>
      </c>
      <c r="C193" s="4">
        <v>3101</v>
      </c>
      <c r="D193" t="s">
        <v>272</v>
      </c>
      <c r="E193" t="s">
        <v>14</v>
      </c>
      <c r="F193" t="str">
        <f t="shared" si="2"/>
        <v>063101</v>
      </c>
      <c r="G193" s="6">
        <f>IFERROR(VLOOKUP(F193, '[1]Enrollment 1516s2'!$E$2:$F$4018, 2, FALSE), "")</f>
        <v>1897</v>
      </c>
    </row>
    <row r="194" spans="1:7" x14ac:dyDescent="0.35">
      <c r="A194" s="1" t="s">
        <v>192</v>
      </c>
      <c r="B194" t="s">
        <v>193</v>
      </c>
      <c r="C194" s="4">
        <v>3111</v>
      </c>
      <c r="D194" t="s">
        <v>273</v>
      </c>
      <c r="E194" t="s">
        <v>9</v>
      </c>
      <c r="F194" t="str">
        <f t="shared" si="2"/>
        <v>063111</v>
      </c>
      <c r="G194" s="6">
        <f>IFERROR(VLOOKUP(F194, '[1]Enrollment 1516s2'!$E$2:$F$4018, 2, FALSE), "")</f>
        <v>851</v>
      </c>
    </row>
    <row r="195" spans="1:7" x14ac:dyDescent="0.35">
      <c r="A195" s="1" t="s">
        <v>192</v>
      </c>
      <c r="B195" t="s">
        <v>193</v>
      </c>
      <c r="C195" s="4">
        <v>3121</v>
      </c>
      <c r="D195" t="s">
        <v>274</v>
      </c>
      <c r="E195" t="s">
        <v>14</v>
      </c>
      <c r="F195" t="str">
        <f t="shared" ref="F195:F258" si="3">A195&amp;C195</f>
        <v>063121</v>
      </c>
      <c r="G195" s="6">
        <f>IFERROR(VLOOKUP(F195, '[1]Enrollment 1516s2'!$E$2:$F$4018, 2, FALSE), "")</f>
        <v>1375</v>
      </c>
    </row>
    <row r="196" spans="1:7" x14ac:dyDescent="0.35">
      <c r="A196" s="1" t="s">
        <v>192</v>
      </c>
      <c r="B196" t="s">
        <v>193</v>
      </c>
      <c r="C196" s="4">
        <v>3131</v>
      </c>
      <c r="D196" t="s">
        <v>275</v>
      </c>
      <c r="E196" t="s">
        <v>9</v>
      </c>
      <c r="F196" t="str">
        <f t="shared" si="3"/>
        <v>063131</v>
      </c>
      <c r="G196" s="6">
        <f>IFERROR(VLOOKUP(F196, '[1]Enrollment 1516s2'!$E$2:$F$4018, 2, FALSE), "")</f>
        <v>857</v>
      </c>
    </row>
    <row r="197" spans="1:7" x14ac:dyDescent="0.35">
      <c r="A197" s="1" t="s">
        <v>192</v>
      </c>
      <c r="B197" t="s">
        <v>193</v>
      </c>
      <c r="C197" s="4">
        <v>3151</v>
      </c>
      <c r="D197" t="s">
        <v>276</v>
      </c>
      <c r="E197" t="s">
        <v>9</v>
      </c>
      <c r="F197" t="str">
        <f t="shared" si="3"/>
        <v>063151</v>
      </c>
      <c r="G197" s="6">
        <f>IFERROR(VLOOKUP(F197, '[1]Enrollment 1516s2'!$E$2:$F$4018, 2, FALSE), "")</f>
        <v>1468</v>
      </c>
    </row>
    <row r="198" spans="1:7" x14ac:dyDescent="0.35">
      <c r="A198" s="1" t="s">
        <v>192</v>
      </c>
      <c r="B198" t="s">
        <v>193</v>
      </c>
      <c r="C198" s="4">
        <v>3171</v>
      </c>
      <c r="D198" t="s">
        <v>277</v>
      </c>
      <c r="E198" t="s">
        <v>9</v>
      </c>
      <c r="F198" t="str">
        <f t="shared" si="3"/>
        <v>063171</v>
      </c>
      <c r="G198" s="6">
        <f>IFERROR(VLOOKUP(F198, '[1]Enrollment 1516s2'!$E$2:$F$4018, 2, FALSE), "")</f>
        <v>1014</v>
      </c>
    </row>
    <row r="199" spans="1:7" x14ac:dyDescent="0.35">
      <c r="A199" s="1" t="s">
        <v>192</v>
      </c>
      <c r="B199" t="s">
        <v>193</v>
      </c>
      <c r="C199" s="4">
        <v>3181</v>
      </c>
      <c r="D199" t="s">
        <v>278</v>
      </c>
      <c r="E199" t="s">
        <v>9</v>
      </c>
      <c r="F199" t="str">
        <f t="shared" si="3"/>
        <v>063181</v>
      </c>
      <c r="G199" s="6">
        <f>IFERROR(VLOOKUP(F199, '[1]Enrollment 1516s2'!$E$2:$F$4018, 2, FALSE), "")</f>
        <v>744</v>
      </c>
    </row>
    <row r="200" spans="1:7" x14ac:dyDescent="0.35">
      <c r="A200" s="1" t="s">
        <v>192</v>
      </c>
      <c r="B200" t="s">
        <v>193</v>
      </c>
      <c r="C200" s="4">
        <v>3191</v>
      </c>
      <c r="D200" t="s">
        <v>279</v>
      </c>
      <c r="E200" t="s">
        <v>9</v>
      </c>
      <c r="F200" t="str">
        <f t="shared" si="3"/>
        <v>063191</v>
      </c>
      <c r="G200" s="6">
        <f>IFERROR(VLOOKUP(F200, '[1]Enrollment 1516s2'!$E$2:$F$4018, 2, FALSE), "")</f>
        <v>1154</v>
      </c>
    </row>
    <row r="201" spans="1:7" x14ac:dyDescent="0.35">
      <c r="A201" s="1" t="s">
        <v>192</v>
      </c>
      <c r="B201" t="s">
        <v>193</v>
      </c>
      <c r="C201" s="4">
        <v>3321</v>
      </c>
      <c r="D201" t="s">
        <v>280</v>
      </c>
      <c r="E201" t="s">
        <v>9</v>
      </c>
      <c r="F201" t="str">
        <f t="shared" si="3"/>
        <v>063321</v>
      </c>
      <c r="G201" s="6">
        <f>IFERROR(VLOOKUP(F201, '[1]Enrollment 1516s2'!$E$2:$F$4018, 2, FALSE), "")</f>
        <v>725</v>
      </c>
    </row>
    <row r="202" spans="1:7" x14ac:dyDescent="0.35">
      <c r="A202" s="1" t="s">
        <v>192</v>
      </c>
      <c r="B202" t="s">
        <v>193</v>
      </c>
      <c r="C202" s="4">
        <v>3331</v>
      </c>
      <c r="D202" t="s">
        <v>281</v>
      </c>
      <c r="E202" t="s">
        <v>9</v>
      </c>
      <c r="F202" t="str">
        <f t="shared" si="3"/>
        <v>063331</v>
      </c>
      <c r="G202" s="6">
        <f>IFERROR(VLOOKUP(F202, '[1]Enrollment 1516s2'!$E$2:$F$4018, 2, FALSE), "")</f>
        <v>1460</v>
      </c>
    </row>
    <row r="203" spans="1:7" x14ac:dyDescent="0.35">
      <c r="A203" s="1" t="s">
        <v>192</v>
      </c>
      <c r="B203" t="s">
        <v>193</v>
      </c>
      <c r="C203" s="4">
        <v>3371</v>
      </c>
      <c r="D203" t="s">
        <v>282</v>
      </c>
      <c r="E203" t="s">
        <v>14</v>
      </c>
      <c r="F203" t="str">
        <f t="shared" si="3"/>
        <v>063371</v>
      </c>
      <c r="G203" s="6">
        <f>IFERROR(VLOOKUP(F203, '[1]Enrollment 1516s2'!$E$2:$F$4018, 2, FALSE), "")</f>
        <v>470</v>
      </c>
    </row>
    <row r="204" spans="1:7" x14ac:dyDescent="0.35">
      <c r="A204" s="1" t="s">
        <v>192</v>
      </c>
      <c r="B204" t="s">
        <v>193</v>
      </c>
      <c r="C204" s="4">
        <v>3391</v>
      </c>
      <c r="D204" t="s">
        <v>283</v>
      </c>
      <c r="E204" t="s">
        <v>9</v>
      </c>
      <c r="F204" t="str">
        <f t="shared" si="3"/>
        <v>063391</v>
      </c>
      <c r="G204" s="6">
        <f>IFERROR(VLOOKUP(F204, '[1]Enrollment 1516s2'!$E$2:$F$4018, 2, FALSE), "")</f>
        <v>2830</v>
      </c>
    </row>
    <row r="205" spans="1:7" x14ac:dyDescent="0.35">
      <c r="A205" s="1" t="s">
        <v>192</v>
      </c>
      <c r="B205" t="s">
        <v>193</v>
      </c>
      <c r="C205" s="4">
        <v>3401</v>
      </c>
      <c r="D205" t="s">
        <v>284</v>
      </c>
      <c r="E205" t="s">
        <v>9</v>
      </c>
      <c r="F205" t="str">
        <f t="shared" si="3"/>
        <v>063401</v>
      </c>
      <c r="G205" s="6">
        <f>IFERROR(VLOOKUP(F205, '[1]Enrollment 1516s2'!$E$2:$F$4018, 2, FALSE), "")</f>
        <v>1026</v>
      </c>
    </row>
    <row r="206" spans="1:7" x14ac:dyDescent="0.35">
      <c r="A206" s="1" t="s">
        <v>192</v>
      </c>
      <c r="B206" t="s">
        <v>193</v>
      </c>
      <c r="C206" s="4">
        <v>3431</v>
      </c>
      <c r="D206" t="s">
        <v>285</v>
      </c>
      <c r="E206" t="s">
        <v>9</v>
      </c>
      <c r="F206" t="str">
        <f t="shared" si="3"/>
        <v>063431</v>
      </c>
      <c r="G206" s="6">
        <f>IFERROR(VLOOKUP(F206, '[1]Enrollment 1516s2'!$E$2:$F$4018, 2, FALSE), "")</f>
        <v>1158</v>
      </c>
    </row>
    <row r="207" spans="1:7" x14ac:dyDescent="0.35">
      <c r="A207" s="1" t="s">
        <v>192</v>
      </c>
      <c r="B207" t="s">
        <v>193</v>
      </c>
      <c r="C207" s="4">
        <v>3441</v>
      </c>
      <c r="D207" t="s">
        <v>286</v>
      </c>
      <c r="E207" t="s">
        <v>9</v>
      </c>
      <c r="F207" t="str">
        <f t="shared" si="3"/>
        <v>063441</v>
      </c>
      <c r="G207" s="6">
        <f>IFERROR(VLOOKUP(F207, '[1]Enrollment 1516s2'!$E$2:$F$4018, 2, FALSE), "")</f>
        <v>844</v>
      </c>
    </row>
    <row r="208" spans="1:7" x14ac:dyDescent="0.35">
      <c r="A208" s="1" t="s">
        <v>192</v>
      </c>
      <c r="B208" t="s">
        <v>193</v>
      </c>
      <c r="C208" s="4">
        <v>3461</v>
      </c>
      <c r="D208" t="s">
        <v>287</v>
      </c>
      <c r="E208" t="s">
        <v>9</v>
      </c>
      <c r="F208" t="str">
        <f t="shared" si="3"/>
        <v>063461</v>
      </c>
      <c r="G208" s="6">
        <f>IFERROR(VLOOKUP(F208, '[1]Enrollment 1516s2'!$E$2:$F$4018, 2, FALSE), "")</f>
        <v>1360</v>
      </c>
    </row>
    <row r="209" spans="1:7" x14ac:dyDescent="0.35">
      <c r="A209" s="1" t="s">
        <v>192</v>
      </c>
      <c r="B209" t="s">
        <v>193</v>
      </c>
      <c r="C209" s="4">
        <v>3471</v>
      </c>
      <c r="D209" t="s">
        <v>288</v>
      </c>
      <c r="E209" t="s">
        <v>9</v>
      </c>
      <c r="F209" t="str">
        <f t="shared" si="3"/>
        <v>063471</v>
      </c>
      <c r="G209" s="6">
        <f>IFERROR(VLOOKUP(F209, '[1]Enrollment 1516s2'!$E$2:$F$4018, 2, FALSE), "")</f>
        <v>1780</v>
      </c>
    </row>
    <row r="210" spans="1:7" x14ac:dyDescent="0.35">
      <c r="A210" s="1" t="s">
        <v>192</v>
      </c>
      <c r="B210" t="s">
        <v>193</v>
      </c>
      <c r="C210" s="4">
        <v>3481</v>
      </c>
      <c r="D210" t="s">
        <v>289</v>
      </c>
      <c r="E210" t="s">
        <v>9</v>
      </c>
      <c r="F210" t="str">
        <f t="shared" si="3"/>
        <v>063481</v>
      </c>
      <c r="G210" s="6">
        <f>IFERROR(VLOOKUP(F210, '[1]Enrollment 1516s2'!$E$2:$F$4018, 2, FALSE), "")</f>
        <v>1326</v>
      </c>
    </row>
    <row r="211" spans="1:7" x14ac:dyDescent="0.35">
      <c r="A211" s="1" t="s">
        <v>192</v>
      </c>
      <c r="B211" t="s">
        <v>193</v>
      </c>
      <c r="C211" s="4">
        <v>3491</v>
      </c>
      <c r="D211" t="s">
        <v>290</v>
      </c>
      <c r="E211" t="s">
        <v>9</v>
      </c>
      <c r="F211" t="str">
        <f t="shared" si="3"/>
        <v>063491</v>
      </c>
      <c r="G211" s="6">
        <f>IFERROR(VLOOKUP(F211, '[1]Enrollment 1516s2'!$E$2:$F$4018, 2, FALSE), "")</f>
        <v>595</v>
      </c>
    </row>
    <row r="212" spans="1:7" x14ac:dyDescent="0.35">
      <c r="A212" s="1" t="s">
        <v>192</v>
      </c>
      <c r="B212" t="s">
        <v>193</v>
      </c>
      <c r="C212" s="4">
        <v>3531</v>
      </c>
      <c r="D212" t="s">
        <v>291</v>
      </c>
      <c r="E212" t="s">
        <v>9</v>
      </c>
      <c r="F212" t="str">
        <f t="shared" si="3"/>
        <v>063531</v>
      </c>
      <c r="G212" s="6">
        <f>IFERROR(VLOOKUP(F212, '[1]Enrollment 1516s2'!$E$2:$F$4018, 2, FALSE), "")</f>
        <v>1275</v>
      </c>
    </row>
    <row r="213" spans="1:7" x14ac:dyDescent="0.35">
      <c r="A213" s="1" t="s">
        <v>192</v>
      </c>
      <c r="B213" t="s">
        <v>193</v>
      </c>
      <c r="C213" s="4">
        <v>3541</v>
      </c>
      <c r="D213" t="s">
        <v>292</v>
      </c>
      <c r="E213" t="s">
        <v>9</v>
      </c>
      <c r="F213" t="str">
        <f t="shared" si="3"/>
        <v>063541</v>
      </c>
      <c r="G213" s="6">
        <f>IFERROR(VLOOKUP(F213, '[1]Enrollment 1516s2'!$E$2:$F$4018, 2, FALSE), "")</f>
        <v>2394</v>
      </c>
    </row>
    <row r="214" spans="1:7" x14ac:dyDescent="0.35">
      <c r="A214" s="1" t="s">
        <v>192</v>
      </c>
      <c r="B214" t="s">
        <v>193</v>
      </c>
      <c r="C214" s="4">
        <v>3571</v>
      </c>
      <c r="D214" t="s">
        <v>293</v>
      </c>
      <c r="E214" t="s">
        <v>9</v>
      </c>
      <c r="F214" t="str">
        <f t="shared" si="3"/>
        <v>063571</v>
      </c>
      <c r="G214" s="6">
        <f>IFERROR(VLOOKUP(F214, '[1]Enrollment 1516s2'!$E$2:$F$4018, 2, FALSE), "")</f>
        <v>569</v>
      </c>
    </row>
    <row r="215" spans="1:7" x14ac:dyDescent="0.35">
      <c r="A215" s="1" t="s">
        <v>192</v>
      </c>
      <c r="B215" t="s">
        <v>193</v>
      </c>
      <c r="C215" s="4">
        <v>3581</v>
      </c>
      <c r="D215" t="s">
        <v>294</v>
      </c>
      <c r="E215" t="s">
        <v>14</v>
      </c>
      <c r="F215" t="str">
        <f t="shared" si="3"/>
        <v>063581</v>
      </c>
      <c r="G215" s="6">
        <f>IFERROR(VLOOKUP(F215, '[1]Enrollment 1516s2'!$E$2:$F$4018, 2, FALSE), "")</f>
        <v>501</v>
      </c>
    </row>
    <row r="216" spans="1:7" x14ac:dyDescent="0.35">
      <c r="A216" s="1" t="s">
        <v>192</v>
      </c>
      <c r="B216" t="s">
        <v>193</v>
      </c>
      <c r="C216" s="4">
        <v>3591</v>
      </c>
      <c r="D216" t="s">
        <v>295</v>
      </c>
      <c r="E216" t="s">
        <v>9</v>
      </c>
      <c r="F216" t="str">
        <f t="shared" si="3"/>
        <v>063591</v>
      </c>
      <c r="G216" s="6">
        <f>IFERROR(VLOOKUP(F216, '[1]Enrollment 1516s2'!$E$2:$F$4018, 2, FALSE), "")</f>
        <v>761</v>
      </c>
    </row>
    <row r="217" spans="1:7" x14ac:dyDescent="0.35">
      <c r="A217" s="1" t="s">
        <v>192</v>
      </c>
      <c r="B217" t="s">
        <v>193</v>
      </c>
      <c r="C217" s="4">
        <v>3622</v>
      </c>
      <c r="D217" t="s">
        <v>296</v>
      </c>
      <c r="E217" t="s">
        <v>9</v>
      </c>
      <c r="F217" t="str">
        <f t="shared" si="3"/>
        <v>063622</v>
      </c>
      <c r="G217" s="6">
        <f>IFERROR(VLOOKUP(F217, '[1]Enrollment 1516s2'!$E$2:$F$4018, 2, FALSE), "")</f>
        <v>2221</v>
      </c>
    </row>
    <row r="218" spans="1:7" x14ac:dyDescent="0.35">
      <c r="A218" s="1" t="s">
        <v>192</v>
      </c>
      <c r="B218" t="s">
        <v>193</v>
      </c>
      <c r="C218" s="4">
        <v>3623</v>
      </c>
      <c r="D218" t="s">
        <v>297</v>
      </c>
      <c r="E218" t="s">
        <v>9</v>
      </c>
      <c r="F218" t="str">
        <f t="shared" si="3"/>
        <v>063623</v>
      </c>
      <c r="G218" s="6">
        <f>IFERROR(VLOOKUP(F218, '[1]Enrollment 1516s2'!$E$2:$F$4018, 2, FALSE), "")</f>
        <v>4601</v>
      </c>
    </row>
    <row r="219" spans="1:7" x14ac:dyDescent="0.35">
      <c r="A219" s="1" t="s">
        <v>192</v>
      </c>
      <c r="B219" t="s">
        <v>193</v>
      </c>
      <c r="C219" s="4">
        <v>3631</v>
      </c>
      <c r="D219" t="s">
        <v>298</v>
      </c>
      <c r="E219" t="s">
        <v>14</v>
      </c>
      <c r="F219" t="str">
        <f t="shared" si="3"/>
        <v>063631</v>
      </c>
      <c r="G219" s="6">
        <f>IFERROR(VLOOKUP(F219, '[1]Enrollment 1516s2'!$E$2:$F$4018, 2, FALSE), "")</f>
        <v>773</v>
      </c>
    </row>
    <row r="220" spans="1:7" x14ac:dyDescent="0.35">
      <c r="A220" s="1" t="s">
        <v>192</v>
      </c>
      <c r="B220" t="s">
        <v>193</v>
      </c>
      <c r="C220" s="4">
        <v>3642</v>
      </c>
      <c r="D220" t="s">
        <v>299</v>
      </c>
      <c r="E220" t="s">
        <v>9</v>
      </c>
      <c r="F220" t="str">
        <f t="shared" si="3"/>
        <v>063642</v>
      </c>
      <c r="G220" s="6">
        <f>IFERROR(VLOOKUP(F220, '[1]Enrollment 1516s2'!$E$2:$F$4018, 2, FALSE), "")</f>
        <v>1294</v>
      </c>
    </row>
    <row r="221" spans="1:7" x14ac:dyDescent="0.35">
      <c r="A221" s="1" t="s">
        <v>192</v>
      </c>
      <c r="B221" t="s">
        <v>193</v>
      </c>
      <c r="C221" s="4">
        <v>3661</v>
      </c>
      <c r="D221" t="s">
        <v>300</v>
      </c>
      <c r="E221" t="s">
        <v>9</v>
      </c>
      <c r="F221" t="str">
        <f t="shared" si="3"/>
        <v>063661</v>
      </c>
      <c r="G221" s="6">
        <f>IFERROR(VLOOKUP(F221, '[1]Enrollment 1516s2'!$E$2:$F$4018, 2, FALSE), "")</f>
        <v>801</v>
      </c>
    </row>
    <row r="222" spans="1:7" x14ac:dyDescent="0.35">
      <c r="A222" s="1" t="s">
        <v>192</v>
      </c>
      <c r="B222" t="s">
        <v>193</v>
      </c>
      <c r="C222" s="4">
        <v>3731</v>
      </c>
      <c r="D222" t="s">
        <v>301</v>
      </c>
      <c r="E222" t="s">
        <v>9</v>
      </c>
      <c r="F222" t="str">
        <f t="shared" si="3"/>
        <v>063731</v>
      </c>
      <c r="G222" s="6">
        <f>IFERROR(VLOOKUP(F222, '[1]Enrollment 1516s2'!$E$2:$F$4018, 2, FALSE), "")</f>
        <v>2404</v>
      </c>
    </row>
    <row r="223" spans="1:7" x14ac:dyDescent="0.35">
      <c r="A223" s="1" t="s">
        <v>192</v>
      </c>
      <c r="B223" t="s">
        <v>193</v>
      </c>
      <c r="C223" s="4">
        <v>3741</v>
      </c>
      <c r="D223" t="s">
        <v>302</v>
      </c>
      <c r="E223" t="s">
        <v>14</v>
      </c>
      <c r="F223" t="str">
        <f t="shared" si="3"/>
        <v>063741</v>
      </c>
      <c r="G223" s="6">
        <f>IFERROR(VLOOKUP(F223, '[1]Enrollment 1516s2'!$E$2:$F$4018, 2, FALSE), "")</f>
        <v>873</v>
      </c>
    </row>
    <row r="224" spans="1:7" x14ac:dyDescent="0.35">
      <c r="A224" s="1" t="s">
        <v>192</v>
      </c>
      <c r="B224" t="s">
        <v>193</v>
      </c>
      <c r="C224" s="4">
        <v>3751</v>
      </c>
      <c r="D224" t="s">
        <v>303</v>
      </c>
      <c r="E224" t="s">
        <v>9</v>
      </c>
      <c r="F224" t="str">
        <f t="shared" si="3"/>
        <v>063751</v>
      </c>
      <c r="G224" s="6">
        <f>IFERROR(VLOOKUP(F224, '[1]Enrollment 1516s2'!$E$2:$F$4018, 2, FALSE), "")</f>
        <v>693</v>
      </c>
    </row>
    <row r="225" spans="1:7" x14ac:dyDescent="0.35">
      <c r="A225" s="1" t="s">
        <v>192</v>
      </c>
      <c r="B225" t="s">
        <v>193</v>
      </c>
      <c r="C225" s="4">
        <v>3771</v>
      </c>
      <c r="D225" t="s">
        <v>304</v>
      </c>
      <c r="E225" t="s">
        <v>14</v>
      </c>
      <c r="F225" t="str">
        <f t="shared" si="3"/>
        <v>063771</v>
      </c>
      <c r="G225" s="6">
        <f>IFERROR(VLOOKUP(F225, '[1]Enrollment 1516s2'!$E$2:$F$4018, 2, FALSE), "")</f>
        <v>987</v>
      </c>
    </row>
    <row r="226" spans="1:7" x14ac:dyDescent="0.35">
      <c r="A226" s="1" t="s">
        <v>192</v>
      </c>
      <c r="B226" t="s">
        <v>193</v>
      </c>
      <c r="C226" s="4">
        <v>3781</v>
      </c>
      <c r="D226" t="s">
        <v>305</v>
      </c>
      <c r="E226" t="s">
        <v>9</v>
      </c>
      <c r="F226" t="str">
        <f t="shared" si="3"/>
        <v>063781</v>
      </c>
      <c r="G226" s="6">
        <f>IFERROR(VLOOKUP(F226, '[1]Enrollment 1516s2'!$E$2:$F$4018, 2, FALSE), "")</f>
        <v>1315</v>
      </c>
    </row>
    <row r="227" spans="1:7" x14ac:dyDescent="0.35">
      <c r="A227" s="1" t="s">
        <v>192</v>
      </c>
      <c r="B227" t="s">
        <v>193</v>
      </c>
      <c r="C227" s="4">
        <v>3841</v>
      </c>
      <c r="D227" t="s">
        <v>306</v>
      </c>
      <c r="E227" t="s">
        <v>9</v>
      </c>
      <c r="F227" t="str">
        <f t="shared" si="3"/>
        <v>063841</v>
      </c>
      <c r="G227" s="6">
        <f>IFERROR(VLOOKUP(F227, '[1]Enrollment 1516s2'!$E$2:$F$4018, 2, FALSE), "")</f>
        <v>1178</v>
      </c>
    </row>
    <row r="228" spans="1:7" x14ac:dyDescent="0.35">
      <c r="A228" s="1" t="s">
        <v>192</v>
      </c>
      <c r="B228" t="s">
        <v>193</v>
      </c>
      <c r="C228" s="4">
        <v>3851</v>
      </c>
      <c r="D228" t="s">
        <v>307</v>
      </c>
      <c r="E228" t="s">
        <v>9</v>
      </c>
      <c r="F228" t="str">
        <f t="shared" si="3"/>
        <v>063851</v>
      </c>
      <c r="G228" s="6">
        <f>IFERROR(VLOOKUP(F228, '[1]Enrollment 1516s2'!$E$2:$F$4018, 2, FALSE), "")</f>
        <v>463</v>
      </c>
    </row>
    <row r="229" spans="1:7" x14ac:dyDescent="0.35">
      <c r="A229" s="1" t="s">
        <v>192</v>
      </c>
      <c r="B229" t="s">
        <v>193</v>
      </c>
      <c r="C229" s="4">
        <v>3861</v>
      </c>
      <c r="D229" t="s">
        <v>308</v>
      </c>
      <c r="E229" t="s">
        <v>14</v>
      </c>
      <c r="F229" t="str">
        <f t="shared" si="3"/>
        <v>063861</v>
      </c>
      <c r="G229" s="6">
        <f>IFERROR(VLOOKUP(F229, '[1]Enrollment 1516s2'!$E$2:$F$4018, 2, FALSE), "")</f>
        <v>2498</v>
      </c>
    </row>
    <row r="230" spans="1:7" x14ac:dyDescent="0.35">
      <c r="A230" s="1" t="s">
        <v>192</v>
      </c>
      <c r="B230" t="s">
        <v>193</v>
      </c>
      <c r="C230" s="4">
        <v>3871</v>
      </c>
      <c r="D230" t="s">
        <v>309</v>
      </c>
      <c r="E230" t="s">
        <v>9</v>
      </c>
      <c r="F230" t="str">
        <f t="shared" si="3"/>
        <v>063871</v>
      </c>
      <c r="G230" s="6">
        <f>IFERROR(VLOOKUP(F230, '[1]Enrollment 1516s2'!$E$2:$F$4018, 2, FALSE), "")</f>
        <v>1580</v>
      </c>
    </row>
    <row r="231" spans="1:7" x14ac:dyDescent="0.35">
      <c r="A231" s="1" t="s">
        <v>192</v>
      </c>
      <c r="B231" t="s">
        <v>193</v>
      </c>
      <c r="C231" s="4">
        <v>3931</v>
      </c>
      <c r="D231" t="s">
        <v>310</v>
      </c>
      <c r="E231" t="s">
        <v>14</v>
      </c>
      <c r="F231" t="str">
        <f t="shared" si="3"/>
        <v>063931</v>
      </c>
      <c r="G231" s="6">
        <f>IFERROR(VLOOKUP(F231, '[1]Enrollment 1516s2'!$E$2:$F$4018, 2, FALSE), "")</f>
        <v>528</v>
      </c>
    </row>
    <row r="232" spans="1:7" x14ac:dyDescent="0.35">
      <c r="A232" s="1" t="s">
        <v>192</v>
      </c>
      <c r="B232" t="s">
        <v>193</v>
      </c>
      <c r="C232" s="4">
        <v>3961</v>
      </c>
      <c r="D232" t="s">
        <v>311</v>
      </c>
      <c r="E232" t="s">
        <v>9</v>
      </c>
      <c r="F232" t="str">
        <f t="shared" si="3"/>
        <v>063961</v>
      </c>
      <c r="G232" s="6">
        <f>IFERROR(VLOOKUP(F232, '[1]Enrollment 1516s2'!$E$2:$F$4018, 2, FALSE), "")</f>
        <v>1004</v>
      </c>
    </row>
    <row r="233" spans="1:7" x14ac:dyDescent="0.35">
      <c r="A233" s="1" t="s">
        <v>192</v>
      </c>
      <c r="B233" t="s">
        <v>193</v>
      </c>
      <c r="C233" s="4">
        <v>3962</v>
      </c>
      <c r="D233" t="s">
        <v>312</v>
      </c>
      <c r="E233" t="s">
        <v>14</v>
      </c>
      <c r="F233" t="str">
        <f t="shared" si="3"/>
        <v>063962</v>
      </c>
      <c r="G233" s="6">
        <f>IFERROR(VLOOKUP(F233, '[1]Enrollment 1516s2'!$E$2:$F$4018, 2, FALSE), "")</f>
        <v>1019</v>
      </c>
    </row>
    <row r="234" spans="1:7" x14ac:dyDescent="0.35">
      <c r="A234" s="1" t="s">
        <v>192</v>
      </c>
      <c r="B234" t="s">
        <v>193</v>
      </c>
      <c r="C234" s="4">
        <v>3971</v>
      </c>
      <c r="D234" t="s">
        <v>313</v>
      </c>
      <c r="E234" t="s">
        <v>9</v>
      </c>
      <c r="F234" t="str">
        <f t="shared" si="3"/>
        <v>063971</v>
      </c>
      <c r="G234" s="6">
        <f>IFERROR(VLOOKUP(F234, '[1]Enrollment 1516s2'!$E$2:$F$4018, 2, FALSE), "")</f>
        <v>2681</v>
      </c>
    </row>
    <row r="235" spans="1:7" x14ac:dyDescent="0.35">
      <c r="A235" s="1" t="s">
        <v>192</v>
      </c>
      <c r="B235" t="s">
        <v>193</v>
      </c>
      <c r="C235" s="4">
        <v>4772</v>
      </c>
      <c r="D235" t="s">
        <v>314</v>
      </c>
      <c r="E235" t="s">
        <v>14</v>
      </c>
      <c r="F235" t="str">
        <f t="shared" si="3"/>
        <v>064772</v>
      </c>
      <c r="G235" s="6">
        <f>IFERROR(VLOOKUP(F235, '[1]Enrollment 1516s2'!$E$2:$F$4018, 2, FALSE), "")</f>
        <v>1498</v>
      </c>
    </row>
    <row r="236" spans="1:7" x14ac:dyDescent="0.35">
      <c r="A236" s="1" t="s">
        <v>192</v>
      </c>
      <c r="B236" t="s">
        <v>193</v>
      </c>
      <c r="C236" s="4">
        <v>5001</v>
      </c>
      <c r="D236" t="s">
        <v>315</v>
      </c>
      <c r="E236" t="s">
        <v>9</v>
      </c>
      <c r="F236" t="str">
        <f t="shared" si="3"/>
        <v>065001</v>
      </c>
      <c r="G236" s="6">
        <f>IFERROR(VLOOKUP(F236, '[1]Enrollment 1516s2'!$E$2:$F$4018, 2, FALSE), "")</f>
        <v>65</v>
      </c>
    </row>
    <row r="237" spans="1:7" x14ac:dyDescent="0.35">
      <c r="A237" s="1" t="s">
        <v>192</v>
      </c>
      <c r="B237" t="s">
        <v>193</v>
      </c>
      <c r="C237" s="4">
        <v>5010</v>
      </c>
      <c r="D237" t="s">
        <v>316</v>
      </c>
      <c r="E237" t="s">
        <v>9</v>
      </c>
      <c r="F237" t="str">
        <f t="shared" si="3"/>
        <v>065010</v>
      </c>
      <c r="G237" s="6">
        <f>IFERROR(VLOOKUP(F237, '[1]Enrollment 1516s2'!$E$2:$F$4018, 2, FALSE), "")</f>
        <v>1109</v>
      </c>
    </row>
    <row r="238" spans="1:7" x14ac:dyDescent="0.35">
      <c r="A238" s="1" t="s">
        <v>192</v>
      </c>
      <c r="B238" t="s">
        <v>193</v>
      </c>
      <c r="C238" s="4">
        <v>5012</v>
      </c>
      <c r="D238" t="s">
        <v>317</v>
      </c>
      <c r="E238" t="s">
        <v>9</v>
      </c>
      <c r="F238" t="str">
        <f t="shared" si="3"/>
        <v>065012</v>
      </c>
      <c r="G238" s="6">
        <f>IFERROR(VLOOKUP(F238, '[1]Enrollment 1516s2'!$E$2:$F$4018, 2, FALSE), "")</f>
        <v>1228</v>
      </c>
    </row>
    <row r="239" spans="1:7" x14ac:dyDescent="0.35">
      <c r="A239" s="1" t="s">
        <v>192</v>
      </c>
      <c r="B239" t="s">
        <v>193</v>
      </c>
      <c r="C239" s="4">
        <v>5020</v>
      </c>
      <c r="D239" t="s">
        <v>318</v>
      </c>
      <c r="E239" t="s">
        <v>14</v>
      </c>
      <c r="F239" t="str">
        <f t="shared" si="3"/>
        <v>065020</v>
      </c>
      <c r="G239" s="6">
        <f>IFERROR(VLOOKUP(F239, '[1]Enrollment 1516s2'!$E$2:$F$4018, 2, FALSE), "")</f>
        <v>1507</v>
      </c>
    </row>
    <row r="240" spans="1:7" x14ac:dyDescent="0.35">
      <c r="A240" s="1" t="s">
        <v>192</v>
      </c>
      <c r="B240" t="s">
        <v>193</v>
      </c>
      <c r="C240" s="4">
        <v>5021</v>
      </c>
      <c r="D240" t="s">
        <v>319</v>
      </c>
      <c r="E240" t="s">
        <v>9</v>
      </c>
      <c r="F240" t="str">
        <f t="shared" si="3"/>
        <v>065021</v>
      </c>
      <c r="G240" s="6">
        <f>IFERROR(VLOOKUP(F240, '[1]Enrollment 1516s2'!$E$2:$F$4018, 2, FALSE), "")</f>
        <v>551</v>
      </c>
    </row>
    <row r="241" spans="1:7" x14ac:dyDescent="0.35">
      <c r="A241" s="1" t="s">
        <v>192</v>
      </c>
      <c r="B241" t="s">
        <v>193</v>
      </c>
      <c r="C241" s="4">
        <v>5024</v>
      </c>
      <c r="D241" t="s">
        <v>320</v>
      </c>
      <c r="E241" t="s">
        <v>9</v>
      </c>
      <c r="F241" t="str">
        <f t="shared" si="3"/>
        <v>065024</v>
      </c>
      <c r="G241" s="6">
        <f>IFERROR(VLOOKUP(F241, '[1]Enrollment 1516s2'!$E$2:$F$4018, 2, FALSE), "")</f>
        <v>878</v>
      </c>
    </row>
    <row r="242" spans="1:7" x14ac:dyDescent="0.35">
      <c r="A242" s="1" t="s">
        <v>192</v>
      </c>
      <c r="B242" t="s">
        <v>193</v>
      </c>
      <c r="C242" s="4">
        <v>5037</v>
      </c>
      <c r="D242" t="s">
        <v>321</v>
      </c>
      <c r="E242" t="s">
        <v>9</v>
      </c>
      <c r="F242" t="str">
        <f t="shared" si="3"/>
        <v>065037</v>
      </c>
      <c r="G242" s="6">
        <f>IFERROR(VLOOKUP(F242, '[1]Enrollment 1516s2'!$E$2:$F$4018, 2, FALSE), "")</f>
        <v>860</v>
      </c>
    </row>
    <row r="243" spans="1:7" x14ac:dyDescent="0.35">
      <c r="A243" s="1" t="s">
        <v>192</v>
      </c>
      <c r="B243" t="s">
        <v>193</v>
      </c>
      <c r="C243" s="4">
        <v>5038</v>
      </c>
      <c r="D243" t="s">
        <v>322</v>
      </c>
      <c r="E243" t="s">
        <v>14</v>
      </c>
      <c r="F243" t="str">
        <f t="shared" si="3"/>
        <v>065038</v>
      </c>
      <c r="G243" s="6">
        <f>IFERROR(VLOOKUP(F243, '[1]Enrollment 1516s2'!$E$2:$F$4018, 2, FALSE), "")</f>
        <v>198</v>
      </c>
    </row>
    <row r="244" spans="1:7" x14ac:dyDescent="0.35">
      <c r="A244" s="1" t="s">
        <v>192</v>
      </c>
      <c r="B244" t="s">
        <v>193</v>
      </c>
      <c r="C244" s="4">
        <v>5042</v>
      </c>
      <c r="D244" t="s">
        <v>323</v>
      </c>
      <c r="E244" t="s">
        <v>9</v>
      </c>
      <c r="F244" t="str">
        <f t="shared" si="3"/>
        <v>065042</v>
      </c>
      <c r="G244" s="6">
        <f>IFERROR(VLOOKUP(F244, '[1]Enrollment 1516s2'!$E$2:$F$4018, 2, FALSE), "")</f>
        <v>262</v>
      </c>
    </row>
    <row r="245" spans="1:7" x14ac:dyDescent="0.35">
      <c r="A245" s="1" t="s">
        <v>192</v>
      </c>
      <c r="B245" t="s">
        <v>193</v>
      </c>
      <c r="C245" s="4">
        <v>5044</v>
      </c>
      <c r="D245" t="s">
        <v>324</v>
      </c>
      <c r="E245" t="s">
        <v>9</v>
      </c>
      <c r="F245" t="str">
        <f t="shared" si="3"/>
        <v>065044</v>
      </c>
      <c r="G245" s="6">
        <f>IFERROR(VLOOKUP(F245, '[1]Enrollment 1516s2'!$E$2:$F$4018, 2, FALSE), "")</f>
        <v>352</v>
      </c>
    </row>
    <row r="246" spans="1:7" x14ac:dyDescent="0.35">
      <c r="A246" s="1" t="s">
        <v>192</v>
      </c>
      <c r="B246" t="s">
        <v>193</v>
      </c>
      <c r="C246" s="4">
        <v>5046</v>
      </c>
      <c r="D246" t="s">
        <v>325</v>
      </c>
      <c r="E246" t="s">
        <v>9</v>
      </c>
      <c r="F246" t="str">
        <f t="shared" si="3"/>
        <v>065046</v>
      </c>
      <c r="G246" s="6">
        <f>IFERROR(VLOOKUP(F246, '[1]Enrollment 1516s2'!$E$2:$F$4018, 2, FALSE), "")</f>
        <v>462</v>
      </c>
    </row>
    <row r="247" spans="1:7" x14ac:dyDescent="0.35">
      <c r="A247" s="1" t="s">
        <v>192</v>
      </c>
      <c r="B247" t="s">
        <v>193</v>
      </c>
      <c r="C247" s="4">
        <v>5048</v>
      </c>
      <c r="D247" t="s">
        <v>326</v>
      </c>
      <c r="E247" t="s">
        <v>14</v>
      </c>
      <c r="F247" t="str">
        <f t="shared" si="3"/>
        <v>065048</v>
      </c>
      <c r="G247" s="6">
        <f>IFERROR(VLOOKUP(F247, '[1]Enrollment 1516s2'!$E$2:$F$4018, 2, FALSE), "")</f>
        <v>1394</v>
      </c>
    </row>
    <row r="248" spans="1:7" x14ac:dyDescent="0.35">
      <c r="A248" s="1" t="s">
        <v>192</v>
      </c>
      <c r="B248" t="s">
        <v>193</v>
      </c>
      <c r="C248" s="4">
        <v>5049</v>
      </c>
      <c r="D248" t="s">
        <v>327</v>
      </c>
      <c r="E248" t="s">
        <v>9</v>
      </c>
      <c r="F248" t="str">
        <f t="shared" si="3"/>
        <v>065049</v>
      </c>
      <c r="G248" s="6">
        <f>IFERROR(VLOOKUP(F248, '[1]Enrollment 1516s2'!$E$2:$F$4018, 2, FALSE), "")</f>
        <v>1191</v>
      </c>
    </row>
    <row r="249" spans="1:7" x14ac:dyDescent="0.35">
      <c r="A249" s="1" t="s">
        <v>192</v>
      </c>
      <c r="B249" t="s">
        <v>193</v>
      </c>
      <c r="C249" s="4">
        <v>5051</v>
      </c>
      <c r="D249" t="s">
        <v>328</v>
      </c>
      <c r="E249" t="s">
        <v>9</v>
      </c>
      <c r="F249" t="str">
        <f t="shared" si="3"/>
        <v>065051</v>
      </c>
      <c r="G249" s="6">
        <f>IFERROR(VLOOKUP(F249, '[1]Enrollment 1516s2'!$E$2:$F$4018, 2, FALSE), "")</f>
        <v>1927</v>
      </c>
    </row>
    <row r="250" spans="1:7" x14ac:dyDescent="0.35">
      <c r="A250" s="1" t="s">
        <v>192</v>
      </c>
      <c r="B250" t="s">
        <v>193</v>
      </c>
      <c r="C250" s="4">
        <v>5081</v>
      </c>
      <c r="D250" t="s">
        <v>329</v>
      </c>
      <c r="E250" t="s">
        <v>9</v>
      </c>
      <c r="F250" t="str">
        <f t="shared" si="3"/>
        <v>065081</v>
      </c>
      <c r="G250" s="6">
        <f>IFERROR(VLOOKUP(F250, '[1]Enrollment 1516s2'!$E$2:$F$4018, 2, FALSE), "")</f>
        <v>1317</v>
      </c>
    </row>
    <row r="251" spans="1:7" x14ac:dyDescent="0.35">
      <c r="A251" s="1" t="s">
        <v>192</v>
      </c>
      <c r="B251" t="s">
        <v>193</v>
      </c>
      <c r="C251" s="4">
        <v>5091</v>
      </c>
      <c r="D251" t="s">
        <v>330</v>
      </c>
      <c r="E251" t="s">
        <v>9</v>
      </c>
      <c r="F251" t="str">
        <f t="shared" si="3"/>
        <v>065091</v>
      </c>
      <c r="G251" s="6">
        <f>IFERROR(VLOOKUP(F251, '[1]Enrollment 1516s2'!$E$2:$F$4018, 2, FALSE), "")</f>
        <v>1673</v>
      </c>
    </row>
    <row r="252" spans="1:7" x14ac:dyDescent="0.35">
      <c r="A252" s="1" t="s">
        <v>192</v>
      </c>
      <c r="B252" t="s">
        <v>193</v>
      </c>
      <c r="C252" s="4">
        <v>5111</v>
      </c>
      <c r="D252" t="s">
        <v>331</v>
      </c>
      <c r="E252" t="s">
        <v>9</v>
      </c>
      <c r="F252" t="str">
        <f t="shared" si="3"/>
        <v>065111</v>
      </c>
      <c r="G252" s="6">
        <f>IFERROR(VLOOKUP(F252, '[1]Enrollment 1516s2'!$E$2:$F$4018, 2, FALSE), "")</f>
        <v>705</v>
      </c>
    </row>
    <row r="253" spans="1:7" x14ac:dyDescent="0.35">
      <c r="A253" s="1" t="s">
        <v>192</v>
      </c>
      <c r="B253" t="s">
        <v>193</v>
      </c>
      <c r="C253" s="4">
        <v>5121</v>
      </c>
      <c r="D253" t="s">
        <v>332</v>
      </c>
      <c r="E253" t="s">
        <v>9</v>
      </c>
      <c r="F253" t="str">
        <f t="shared" si="3"/>
        <v>065121</v>
      </c>
      <c r="G253" s="6">
        <f>IFERROR(VLOOKUP(F253, '[1]Enrollment 1516s2'!$E$2:$F$4018, 2, FALSE), "")</f>
        <v>2025</v>
      </c>
    </row>
    <row r="254" spans="1:7" x14ac:dyDescent="0.35">
      <c r="A254" s="1" t="s">
        <v>192</v>
      </c>
      <c r="B254" t="s">
        <v>193</v>
      </c>
      <c r="C254" s="4">
        <v>5141</v>
      </c>
      <c r="D254" t="s">
        <v>333</v>
      </c>
      <c r="E254" t="s">
        <v>9</v>
      </c>
      <c r="F254" t="str">
        <f t="shared" si="3"/>
        <v>065141</v>
      </c>
      <c r="G254" s="6">
        <f>IFERROR(VLOOKUP(F254, '[1]Enrollment 1516s2'!$E$2:$F$4018, 2, FALSE), "")</f>
        <v>944</v>
      </c>
    </row>
    <row r="255" spans="1:7" x14ac:dyDescent="0.35">
      <c r="A255" s="1" t="s">
        <v>192</v>
      </c>
      <c r="B255" t="s">
        <v>193</v>
      </c>
      <c r="C255" s="4">
        <v>5151</v>
      </c>
      <c r="D255" t="s">
        <v>334</v>
      </c>
      <c r="E255" t="s">
        <v>9</v>
      </c>
      <c r="F255" t="str">
        <f t="shared" si="3"/>
        <v>065151</v>
      </c>
      <c r="G255" s="6">
        <f>IFERROR(VLOOKUP(F255, '[1]Enrollment 1516s2'!$E$2:$F$4018, 2, FALSE), "")</f>
        <v>829</v>
      </c>
    </row>
    <row r="256" spans="1:7" x14ac:dyDescent="0.35">
      <c r="A256" s="1" t="s">
        <v>192</v>
      </c>
      <c r="B256" t="s">
        <v>193</v>
      </c>
      <c r="C256" s="4">
        <v>5161</v>
      </c>
      <c r="D256" t="s">
        <v>335</v>
      </c>
      <c r="E256" t="s">
        <v>14</v>
      </c>
      <c r="F256" t="str">
        <f t="shared" si="3"/>
        <v>065161</v>
      </c>
      <c r="G256" s="6">
        <f>IFERROR(VLOOKUP(F256, '[1]Enrollment 1516s2'!$E$2:$F$4018, 2, FALSE), "")</f>
        <v>691</v>
      </c>
    </row>
    <row r="257" spans="1:7" x14ac:dyDescent="0.35">
      <c r="A257" s="1" t="s">
        <v>192</v>
      </c>
      <c r="B257" t="s">
        <v>193</v>
      </c>
      <c r="C257" s="4">
        <v>5211</v>
      </c>
      <c r="D257" t="s">
        <v>336</v>
      </c>
      <c r="E257" t="s">
        <v>9</v>
      </c>
      <c r="F257" t="str">
        <f t="shared" si="3"/>
        <v>065211</v>
      </c>
      <c r="G257" s="6">
        <f>IFERROR(VLOOKUP(F257, '[1]Enrollment 1516s2'!$E$2:$F$4018, 2, FALSE), "")</f>
        <v>145</v>
      </c>
    </row>
    <row r="258" spans="1:7" x14ac:dyDescent="0.35">
      <c r="A258" s="1" t="s">
        <v>192</v>
      </c>
      <c r="B258" t="s">
        <v>193</v>
      </c>
      <c r="C258" s="4">
        <v>5221</v>
      </c>
      <c r="D258" t="s">
        <v>337</v>
      </c>
      <c r="E258" t="s">
        <v>9</v>
      </c>
      <c r="F258" t="str">
        <f t="shared" si="3"/>
        <v>065221</v>
      </c>
      <c r="G258" s="6">
        <f>IFERROR(VLOOKUP(F258, '[1]Enrollment 1516s2'!$E$2:$F$4018, 2, FALSE), "")</f>
        <v>1034</v>
      </c>
    </row>
    <row r="259" spans="1:7" x14ac:dyDescent="0.35">
      <c r="A259" s="1" t="s">
        <v>192</v>
      </c>
      <c r="B259" t="s">
        <v>193</v>
      </c>
      <c r="C259" s="4">
        <v>5271</v>
      </c>
      <c r="D259" t="s">
        <v>338</v>
      </c>
      <c r="E259" t="s">
        <v>9</v>
      </c>
      <c r="F259" t="str">
        <f t="shared" ref="F259:F322" si="4">A259&amp;C259</f>
        <v>065271</v>
      </c>
      <c r="G259" s="6">
        <f>IFERROR(VLOOKUP(F259, '[1]Enrollment 1516s2'!$E$2:$F$4018, 2, FALSE), "")</f>
        <v>275</v>
      </c>
    </row>
    <row r="260" spans="1:7" x14ac:dyDescent="0.35">
      <c r="A260" s="1" t="s">
        <v>192</v>
      </c>
      <c r="B260" t="s">
        <v>193</v>
      </c>
      <c r="C260" s="4">
        <v>5325</v>
      </c>
      <c r="D260" t="s">
        <v>339</v>
      </c>
      <c r="E260" t="s">
        <v>9</v>
      </c>
      <c r="F260" t="str">
        <f t="shared" si="4"/>
        <v>065325</v>
      </c>
      <c r="G260" s="6">
        <f>IFERROR(VLOOKUP(F260, '[1]Enrollment 1516s2'!$E$2:$F$4018, 2, FALSE), "")</f>
        <v>1121</v>
      </c>
    </row>
    <row r="261" spans="1:7" x14ac:dyDescent="0.35">
      <c r="A261" s="1" t="s">
        <v>192</v>
      </c>
      <c r="B261" t="s">
        <v>193</v>
      </c>
      <c r="C261" s="4">
        <v>5362</v>
      </c>
      <c r="D261" t="s">
        <v>340</v>
      </c>
      <c r="E261" t="s">
        <v>9</v>
      </c>
      <c r="F261" t="str">
        <f t="shared" si="4"/>
        <v>065362</v>
      </c>
      <c r="G261" s="6">
        <f>IFERROR(VLOOKUP(F261, '[1]Enrollment 1516s2'!$E$2:$F$4018, 2, FALSE), "")</f>
        <v>409</v>
      </c>
    </row>
    <row r="262" spans="1:7" x14ac:dyDescent="0.35">
      <c r="A262" s="1" t="s">
        <v>192</v>
      </c>
      <c r="B262" t="s">
        <v>193</v>
      </c>
      <c r="C262" s="4">
        <v>5371</v>
      </c>
      <c r="D262" t="s">
        <v>341</v>
      </c>
      <c r="E262" t="s">
        <v>9</v>
      </c>
      <c r="F262" t="str">
        <f t="shared" si="4"/>
        <v>065371</v>
      </c>
      <c r="G262" s="6">
        <f>IFERROR(VLOOKUP(F262, '[1]Enrollment 1516s2'!$E$2:$F$4018, 2, FALSE), "")</f>
        <v>350</v>
      </c>
    </row>
    <row r="263" spans="1:7" x14ac:dyDescent="0.35">
      <c r="A263" s="1" t="s">
        <v>192</v>
      </c>
      <c r="B263" t="s">
        <v>193</v>
      </c>
      <c r="C263" s="4">
        <v>5391</v>
      </c>
      <c r="D263" t="s">
        <v>342</v>
      </c>
      <c r="E263" t="s">
        <v>14</v>
      </c>
      <c r="F263" t="str">
        <f t="shared" si="4"/>
        <v>065391</v>
      </c>
      <c r="G263" s="6">
        <f>IFERROR(VLOOKUP(F263, '[1]Enrollment 1516s2'!$E$2:$F$4018, 2, FALSE), "")</f>
        <v>280</v>
      </c>
    </row>
    <row r="264" spans="1:7" x14ac:dyDescent="0.35">
      <c r="A264" s="1" t="s">
        <v>192</v>
      </c>
      <c r="B264" t="s">
        <v>193</v>
      </c>
      <c r="C264" s="4">
        <v>5393</v>
      </c>
      <c r="D264" t="s">
        <v>343</v>
      </c>
      <c r="E264" t="s">
        <v>9</v>
      </c>
      <c r="F264" t="str">
        <f t="shared" si="4"/>
        <v>065393</v>
      </c>
      <c r="G264" s="6">
        <f>IFERROR(VLOOKUP(F264, '[1]Enrollment 1516s2'!$E$2:$F$4018, 2, FALSE), "")</f>
        <v>153</v>
      </c>
    </row>
    <row r="265" spans="1:7" x14ac:dyDescent="0.35">
      <c r="A265" s="1" t="s">
        <v>192</v>
      </c>
      <c r="B265" t="s">
        <v>193</v>
      </c>
      <c r="C265" s="4">
        <v>5396</v>
      </c>
      <c r="D265" t="s">
        <v>344</v>
      </c>
      <c r="E265" t="s">
        <v>9</v>
      </c>
      <c r="F265" t="str">
        <f t="shared" si="4"/>
        <v>065396</v>
      </c>
      <c r="G265" s="6">
        <f>IFERROR(VLOOKUP(F265, '[1]Enrollment 1516s2'!$E$2:$F$4018, 2, FALSE), "")</f>
        <v>125</v>
      </c>
    </row>
    <row r="266" spans="1:7" x14ac:dyDescent="0.35">
      <c r="A266" s="1" t="s">
        <v>192</v>
      </c>
      <c r="B266" t="s">
        <v>193</v>
      </c>
      <c r="C266" s="4">
        <v>5397</v>
      </c>
      <c r="D266" t="s">
        <v>345</v>
      </c>
      <c r="E266" t="s">
        <v>9</v>
      </c>
      <c r="F266" t="str">
        <f t="shared" si="4"/>
        <v>065397</v>
      </c>
      <c r="G266" s="6">
        <f>IFERROR(VLOOKUP(F266, '[1]Enrollment 1516s2'!$E$2:$F$4018, 2, FALSE), "")</f>
        <v>32</v>
      </c>
    </row>
    <row r="267" spans="1:7" x14ac:dyDescent="0.35">
      <c r="A267" s="1" t="s">
        <v>192</v>
      </c>
      <c r="B267" t="s">
        <v>193</v>
      </c>
      <c r="C267" s="4">
        <v>5405</v>
      </c>
      <c r="D267" t="s">
        <v>346</v>
      </c>
      <c r="E267" t="s">
        <v>9</v>
      </c>
      <c r="F267" t="str">
        <f t="shared" si="4"/>
        <v>065405</v>
      </c>
      <c r="G267" s="6">
        <f>IFERROR(VLOOKUP(F267, '[1]Enrollment 1516s2'!$E$2:$F$4018, 2, FALSE), "")</f>
        <v>609</v>
      </c>
    </row>
    <row r="268" spans="1:7" x14ac:dyDescent="0.35">
      <c r="A268" s="1" t="s">
        <v>192</v>
      </c>
      <c r="B268" t="s">
        <v>193</v>
      </c>
      <c r="C268" s="4">
        <v>5406</v>
      </c>
      <c r="D268" t="s">
        <v>347</v>
      </c>
      <c r="E268" t="s">
        <v>9</v>
      </c>
      <c r="F268" t="str">
        <f t="shared" si="4"/>
        <v>065406</v>
      </c>
      <c r="G268" s="6">
        <f>IFERROR(VLOOKUP(F268, '[1]Enrollment 1516s2'!$E$2:$F$4018, 2, FALSE), "")</f>
        <v>426</v>
      </c>
    </row>
    <row r="269" spans="1:7" x14ac:dyDescent="0.35">
      <c r="A269" s="1" t="s">
        <v>192</v>
      </c>
      <c r="B269" t="s">
        <v>193</v>
      </c>
      <c r="C269" s="4">
        <v>5409</v>
      </c>
      <c r="D269" t="s">
        <v>348</v>
      </c>
      <c r="E269" t="s">
        <v>14</v>
      </c>
      <c r="F269" t="str">
        <f t="shared" si="4"/>
        <v>065409</v>
      </c>
      <c r="G269" s="6">
        <f>IFERROR(VLOOKUP(F269, '[1]Enrollment 1516s2'!$E$2:$F$4018, 2, FALSE), "")</f>
        <v>147</v>
      </c>
    </row>
    <row r="270" spans="1:7" x14ac:dyDescent="0.35">
      <c r="A270" s="1" t="s">
        <v>192</v>
      </c>
      <c r="B270" t="s">
        <v>193</v>
      </c>
      <c r="C270" s="4">
        <v>5410</v>
      </c>
      <c r="D270" t="s">
        <v>349</v>
      </c>
      <c r="E270" t="s">
        <v>9</v>
      </c>
      <c r="F270" t="str">
        <f t="shared" si="4"/>
        <v>065410</v>
      </c>
      <c r="G270" s="6">
        <f>IFERROR(VLOOKUP(F270, '[1]Enrollment 1516s2'!$E$2:$F$4018, 2, FALSE), "")</f>
        <v>572</v>
      </c>
    </row>
    <row r="271" spans="1:7" x14ac:dyDescent="0.35">
      <c r="A271" s="1" t="s">
        <v>192</v>
      </c>
      <c r="B271" t="s">
        <v>193</v>
      </c>
      <c r="C271" s="4">
        <v>5419</v>
      </c>
      <c r="D271" t="s">
        <v>350</v>
      </c>
      <c r="E271" t="s">
        <v>14</v>
      </c>
      <c r="F271" t="str">
        <f t="shared" si="4"/>
        <v>065419</v>
      </c>
      <c r="G271" s="6">
        <f>IFERROR(VLOOKUP(F271, '[1]Enrollment 1516s2'!$E$2:$F$4018, 2, FALSE), "")</f>
        <v>12</v>
      </c>
    </row>
    <row r="272" spans="1:7" x14ac:dyDescent="0.35">
      <c r="A272" s="1" t="s">
        <v>192</v>
      </c>
      <c r="B272" t="s">
        <v>193</v>
      </c>
      <c r="C272" s="4">
        <v>5801</v>
      </c>
      <c r="D272" t="s">
        <v>351</v>
      </c>
      <c r="E272" t="s">
        <v>14</v>
      </c>
      <c r="F272" t="str">
        <f t="shared" si="4"/>
        <v>065801</v>
      </c>
      <c r="G272" s="6">
        <f>IFERROR(VLOOKUP(F272, '[1]Enrollment 1516s2'!$E$2:$F$4018, 2, FALSE), "")</f>
        <v>132</v>
      </c>
    </row>
    <row r="273" spans="1:7" x14ac:dyDescent="0.35">
      <c r="A273" s="1" t="s">
        <v>192</v>
      </c>
      <c r="B273" t="s">
        <v>193</v>
      </c>
      <c r="C273" s="4">
        <v>7004</v>
      </c>
      <c r="D273" t="s">
        <v>352</v>
      </c>
      <c r="E273" t="s">
        <v>9</v>
      </c>
      <c r="F273" t="str">
        <f t="shared" si="4"/>
        <v>067004</v>
      </c>
      <c r="G273" s="6">
        <f>IFERROR(VLOOKUP(F273, '[1]Enrollment 1516s2'!$E$2:$F$4018, 2, FALSE), "")</f>
        <v>252</v>
      </c>
    </row>
    <row r="274" spans="1:7" x14ac:dyDescent="0.35">
      <c r="A274" s="1" t="s">
        <v>353</v>
      </c>
      <c r="B274" t="s">
        <v>354</v>
      </c>
      <c r="C274" s="5" t="s">
        <v>355</v>
      </c>
      <c r="D274" t="s">
        <v>356</v>
      </c>
      <c r="E274" t="s">
        <v>9</v>
      </c>
      <c r="F274" t="str">
        <f t="shared" si="4"/>
        <v>070021</v>
      </c>
      <c r="G274" s="6">
        <f>IFERROR(VLOOKUP(F274, '[1]Enrollment 1516s2'!$E$2:$F$4018, 2, FALSE), "")</f>
        <v>423</v>
      </c>
    </row>
    <row r="275" spans="1:7" x14ac:dyDescent="0.35">
      <c r="A275" s="1" t="s">
        <v>353</v>
      </c>
      <c r="B275" t="s">
        <v>354</v>
      </c>
      <c r="C275" s="5" t="s">
        <v>121</v>
      </c>
      <c r="D275" t="s">
        <v>357</v>
      </c>
      <c r="E275" t="s">
        <v>9</v>
      </c>
      <c r="F275" t="str">
        <f t="shared" si="4"/>
        <v>070051</v>
      </c>
      <c r="G275" s="6">
        <f>IFERROR(VLOOKUP(F275, '[1]Enrollment 1516s2'!$E$2:$F$4018, 2, FALSE), "")</f>
        <v>259</v>
      </c>
    </row>
    <row r="276" spans="1:7" x14ac:dyDescent="0.35">
      <c r="A276" s="1" t="s">
        <v>353</v>
      </c>
      <c r="B276" t="s">
        <v>354</v>
      </c>
      <c r="C276" s="5" t="s">
        <v>12</v>
      </c>
      <c r="D276" t="s">
        <v>358</v>
      </c>
      <c r="E276" t="s">
        <v>14</v>
      </c>
      <c r="F276" t="str">
        <f t="shared" si="4"/>
        <v>070091</v>
      </c>
      <c r="G276" s="6">
        <f>IFERROR(VLOOKUP(F276, '[1]Enrollment 1516s2'!$E$2:$F$4018, 2, FALSE), "")</f>
        <v>261</v>
      </c>
    </row>
    <row r="277" spans="1:7" x14ac:dyDescent="0.35">
      <c r="A277" s="1" t="s">
        <v>353</v>
      </c>
      <c r="B277" t="s">
        <v>354</v>
      </c>
      <c r="C277" s="5" t="s">
        <v>194</v>
      </c>
      <c r="D277" t="s">
        <v>359</v>
      </c>
      <c r="E277" t="s">
        <v>9</v>
      </c>
      <c r="F277" t="str">
        <f t="shared" si="4"/>
        <v>070101</v>
      </c>
      <c r="G277" s="6">
        <f>IFERROR(VLOOKUP(F277, '[1]Enrollment 1516s2'!$E$2:$F$4018, 2, FALSE), "")</f>
        <v>609</v>
      </c>
    </row>
    <row r="278" spans="1:7" x14ac:dyDescent="0.35">
      <c r="A278" s="1" t="s">
        <v>353</v>
      </c>
      <c r="B278" t="s">
        <v>354</v>
      </c>
      <c r="C278" s="5" t="s">
        <v>360</v>
      </c>
      <c r="D278" t="s">
        <v>361</v>
      </c>
      <c r="E278" t="s">
        <v>9</v>
      </c>
      <c r="F278" t="str">
        <f t="shared" si="4"/>
        <v>070131</v>
      </c>
      <c r="G278" s="6">
        <f>IFERROR(VLOOKUP(F278, '[1]Enrollment 1516s2'!$E$2:$F$4018, 2, FALSE), "")</f>
        <v>617</v>
      </c>
    </row>
    <row r="279" spans="1:7" x14ac:dyDescent="0.35">
      <c r="A279" s="1" t="s">
        <v>362</v>
      </c>
      <c r="B279" t="s">
        <v>363</v>
      </c>
      <c r="C279" s="5" t="s">
        <v>7</v>
      </c>
      <c r="D279" t="s">
        <v>364</v>
      </c>
      <c r="E279" t="s">
        <v>14</v>
      </c>
      <c r="F279" t="str">
        <f t="shared" si="4"/>
        <v>080031</v>
      </c>
      <c r="G279" s="6">
        <f>IFERROR(VLOOKUP(F279, '[1]Enrollment 1516s2'!$E$2:$F$4018, 2, FALSE), "")</f>
        <v>1916</v>
      </c>
    </row>
    <row r="280" spans="1:7" x14ac:dyDescent="0.35">
      <c r="A280" s="1" t="s">
        <v>362</v>
      </c>
      <c r="B280" t="s">
        <v>363</v>
      </c>
      <c r="C280" s="5" t="s">
        <v>121</v>
      </c>
      <c r="D280" t="s">
        <v>365</v>
      </c>
      <c r="E280" t="s">
        <v>9</v>
      </c>
      <c r="F280" t="str">
        <f t="shared" si="4"/>
        <v>080051</v>
      </c>
      <c r="G280" s="6">
        <f>IFERROR(VLOOKUP(F280, '[1]Enrollment 1516s2'!$E$2:$F$4018, 2, FALSE), "")</f>
        <v>1234</v>
      </c>
    </row>
    <row r="281" spans="1:7" x14ac:dyDescent="0.35">
      <c r="A281" s="1" t="s">
        <v>362</v>
      </c>
      <c r="B281" t="s">
        <v>363</v>
      </c>
      <c r="C281" s="5" t="s">
        <v>84</v>
      </c>
      <c r="D281" t="s">
        <v>366</v>
      </c>
      <c r="E281" t="s">
        <v>14</v>
      </c>
      <c r="F281" t="str">
        <f t="shared" si="4"/>
        <v>080081</v>
      </c>
      <c r="G281" s="6">
        <f>IFERROR(VLOOKUP(F281, '[1]Enrollment 1516s2'!$E$2:$F$4018, 2, FALSE), "")</f>
        <v>718</v>
      </c>
    </row>
    <row r="282" spans="1:7" x14ac:dyDescent="0.35">
      <c r="A282" s="1" t="s">
        <v>362</v>
      </c>
      <c r="B282" t="s">
        <v>363</v>
      </c>
      <c r="C282" s="5" t="s">
        <v>196</v>
      </c>
      <c r="D282" t="s">
        <v>367</v>
      </c>
      <c r="E282" t="s">
        <v>14</v>
      </c>
      <c r="F282" t="str">
        <f t="shared" si="4"/>
        <v>080111</v>
      </c>
      <c r="G282" s="6">
        <f>IFERROR(VLOOKUP(F282, '[1]Enrollment 1516s2'!$E$2:$F$4018, 2, FALSE), "")</f>
        <v>804</v>
      </c>
    </row>
    <row r="283" spans="1:7" x14ac:dyDescent="0.35">
      <c r="A283" s="1" t="s">
        <v>362</v>
      </c>
      <c r="B283" t="s">
        <v>363</v>
      </c>
      <c r="C283" s="5" t="s">
        <v>360</v>
      </c>
      <c r="D283" t="s">
        <v>368</v>
      </c>
      <c r="E283" t="s">
        <v>14</v>
      </c>
      <c r="F283" t="str">
        <f t="shared" si="4"/>
        <v>080131</v>
      </c>
      <c r="G283" s="6">
        <f>IFERROR(VLOOKUP(F283, '[1]Enrollment 1516s2'!$E$2:$F$4018, 2, FALSE), "")</f>
        <v>851</v>
      </c>
    </row>
    <row r="284" spans="1:7" x14ac:dyDescent="0.35">
      <c r="A284" s="1" t="s">
        <v>362</v>
      </c>
      <c r="B284" t="s">
        <v>363</v>
      </c>
      <c r="C284" s="5" t="s">
        <v>21</v>
      </c>
      <c r="D284" t="s">
        <v>369</v>
      </c>
      <c r="E284" t="s">
        <v>14</v>
      </c>
      <c r="F284" t="str">
        <f t="shared" si="4"/>
        <v>080151</v>
      </c>
      <c r="G284" s="6">
        <f>IFERROR(VLOOKUP(F284, '[1]Enrollment 1516s2'!$E$2:$F$4018, 2, FALSE), "")</f>
        <v>1625</v>
      </c>
    </row>
    <row r="285" spans="1:7" x14ac:dyDescent="0.35">
      <c r="A285" s="1" t="s">
        <v>362</v>
      </c>
      <c r="B285" t="s">
        <v>363</v>
      </c>
      <c r="C285" s="5" t="s">
        <v>128</v>
      </c>
      <c r="D285" t="s">
        <v>370</v>
      </c>
      <c r="E285" t="s">
        <v>14</v>
      </c>
      <c r="F285" t="str">
        <f t="shared" si="4"/>
        <v>080181</v>
      </c>
      <c r="G285" s="6">
        <f>IFERROR(VLOOKUP(F285, '[1]Enrollment 1516s2'!$E$2:$F$4018, 2, FALSE), "")</f>
        <v>673</v>
      </c>
    </row>
    <row r="286" spans="1:7" x14ac:dyDescent="0.35">
      <c r="A286" s="1" t="s">
        <v>362</v>
      </c>
      <c r="B286" t="s">
        <v>363</v>
      </c>
      <c r="C286" s="5" t="s">
        <v>130</v>
      </c>
      <c r="D286" t="s">
        <v>371</v>
      </c>
      <c r="E286" t="s">
        <v>9</v>
      </c>
      <c r="F286" t="str">
        <f t="shared" si="4"/>
        <v>080191</v>
      </c>
      <c r="G286" s="6">
        <f>IFERROR(VLOOKUP(F286, '[1]Enrollment 1516s2'!$E$2:$F$4018, 2, FALSE), "")</f>
        <v>606</v>
      </c>
    </row>
    <row r="287" spans="1:7" x14ac:dyDescent="0.35">
      <c r="A287" s="1" t="s">
        <v>362</v>
      </c>
      <c r="B287" t="s">
        <v>363</v>
      </c>
      <c r="C287" s="5" t="s">
        <v>372</v>
      </c>
      <c r="D287" t="s">
        <v>373</v>
      </c>
      <c r="E287" t="s">
        <v>14</v>
      </c>
      <c r="F287" t="str">
        <f t="shared" si="4"/>
        <v>080211</v>
      </c>
      <c r="G287" s="6">
        <f>IFERROR(VLOOKUP(F287, '[1]Enrollment 1516s2'!$E$2:$F$4018, 2, FALSE), "")</f>
        <v>770</v>
      </c>
    </row>
    <row r="288" spans="1:7" x14ac:dyDescent="0.35">
      <c r="A288" s="1" t="s">
        <v>362</v>
      </c>
      <c r="B288" t="s">
        <v>363</v>
      </c>
      <c r="C288" s="5" t="s">
        <v>374</v>
      </c>
      <c r="D288" t="s">
        <v>375</v>
      </c>
      <c r="E288" t="s">
        <v>14</v>
      </c>
      <c r="F288" t="str">
        <f t="shared" si="4"/>
        <v>080231</v>
      </c>
      <c r="G288" s="6">
        <f>IFERROR(VLOOKUP(F288, '[1]Enrollment 1516s2'!$E$2:$F$4018, 2, FALSE), "")</f>
        <v>550</v>
      </c>
    </row>
    <row r="289" spans="1:7" x14ac:dyDescent="0.35">
      <c r="A289" s="1" t="s">
        <v>362</v>
      </c>
      <c r="B289" t="s">
        <v>363</v>
      </c>
      <c r="C289" s="5" t="s">
        <v>204</v>
      </c>
      <c r="D289" t="s">
        <v>376</v>
      </c>
      <c r="E289" t="s">
        <v>14</v>
      </c>
      <c r="F289" t="str">
        <f t="shared" si="4"/>
        <v>080251</v>
      </c>
      <c r="G289" s="6">
        <f>IFERROR(VLOOKUP(F289, '[1]Enrollment 1516s2'!$E$2:$F$4018, 2, FALSE), "")</f>
        <v>686</v>
      </c>
    </row>
    <row r="290" spans="1:7" x14ac:dyDescent="0.35">
      <c r="A290" s="1" t="s">
        <v>362</v>
      </c>
      <c r="B290" t="s">
        <v>363</v>
      </c>
      <c r="C290" s="5" t="s">
        <v>133</v>
      </c>
      <c r="D290" t="s">
        <v>377</v>
      </c>
      <c r="E290" t="s">
        <v>14</v>
      </c>
      <c r="F290" t="str">
        <f t="shared" si="4"/>
        <v>080301</v>
      </c>
      <c r="G290" s="6">
        <f>IFERROR(VLOOKUP(F290, '[1]Enrollment 1516s2'!$E$2:$F$4018, 2, FALSE), "")</f>
        <v>645</v>
      </c>
    </row>
    <row r="291" spans="1:7" x14ac:dyDescent="0.35">
      <c r="A291" s="1" t="s">
        <v>362</v>
      </c>
      <c r="B291" t="s">
        <v>363</v>
      </c>
      <c r="C291" s="5" t="s">
        <v>47</v>
      </c>
      <c r="D291" t="s">
        <v>378</v>
      </c>
      <c r="E291" t="s">
        <v>9</v>
      </c>
      <c r="F291" t="str">
        <f t="shared" si="4"/>
        <v>080502</v>
      </c>
      <c r="G291" s="6">
        <f>IFERROR(VLOOKUP(F291, '[1]Enrollment 1516s2'!$E$2:$F$4018, 2, FALSE), "")</f>
        <v>342</v>
      </c>
    </row>
    <row r="292" spans="1:7" x14ac:dyDescent="0.35">
      <c r="A292" s="1" t="s">
        <v>362</v>
      </c>
      <c r="B292" t="s">
        <v>363</v>
      </c>
      <c r="C292" s="4">
        <v>7004</v>
      </c>
      <c r="D292" t="s">
        <v>379</v>
      </c>
      <c r="E292" t="s">
        <v>14</v>
      </c>
      <c r="F292" t="str">
        <f t="shared" si="4"/>
        <v>087004</v>
      </c>
      <c r="G292" s="6">
        <f>IFERROR(VLOOKUP(F292, '[1]Enrollment 1516s2'!$E$2:$F$4018, 2, FALSE), "")</f>
        <v>89</v>
      </c>
    </row>
    <row r="293" spans="1:7" x14ac:dyDescent="0.35">
      <c r="A293" s="1" t="s">
        <v>380</v>
      </c>
      <c r="B293" t="s">
        <v>381</v>
      </c>
      <c r="C293" s="5" t="s">
        <v>355</v>
      </c>
      <c r="D293" t="s">
        <v>382</v>
      </c>
      <c r="E293" t="s">
        <v>9</v>
      </c>
      <c r="F293" t="str">
        <f t="shared" si="4"/>
        <v>090021</v>
      </c>
      <c r="G293" s="6">
        <f>IFERROR(VLOOKUP(F293, '[1]Enrollment 1516s2'!$E$2:$F$4018, 2, FALSE), "")</f>
        <v>755</v>
      </c>
    </row>
    <row r="294" spans="1:7" x14ac:dyDescent="0.35">
      <c r="A294" s="1" t="s">
        <v>380</v>
      </c>
      <c r="B294" t="s">
        <v>381</v>
      </c>
      <c r="C294" s="5" t="s">
        <v>383</v>
      </c>
      <c r="D294" t="s">
        <v>384</v>
      </c>
      <c r="E294" t="s">
        <v>14</v>
      </c>
      <c r="F294" t="str">
        <f t="shared" si="4"/>
        <v>090025</v>
      </c>
      <c r="G294" s="6">
        <f>IFERROR(VLOOKUP(F294, '[1]Enrollment 1516s2'!$E$2:$F$4018, 2, FALSE), "")</f>
        <v>723</v>
      </c>
    </row>
    <row r="295" spans="1:7" x14ac:dyDescent="0.35">
      <c r="A295" s="1" t="s">
        <v>380</v>
      </c>
      <c r="B295" t="s">
        <v>381</v>
      </c>
      <c r="C295" s="5" t="s">
        <v>7</v>
      </c>
      <c r="D295" t="s">
        <v>385</v>
      </c>
      <c r="E295" t="s">
        <v>14</v>
      </c>
      <c r="F295" t="str">
        <f t="shared" si="4"/>
        <v>090031</v>
      </c>
      <c r="G295" s="6">
        <f>IFERROR(VLOOKUP(F295, '[1]Enrollment 1516s2'!$E$2:$F$4018, 2, FALSE), "")</f>
        <v>1516</v>
      </c>
    </row>
    <row r="296" spans="1:7" x14ac:dyDescent="0.35">
      <c r="A296" s="1" t="s">
        <v>380</v>
      </c>
      <c r="B296" t="s">
        <v>381</v>
      </c>
      <c r="C296" s="5" t="s">
        <v>386</v>
      </c>
      <c r="D296" t="s">
        <v>387</v>
      </c>
      <c r="E296" t="s">
        <v>9</v>
      </c>
      <c r="F296" t="str">
        <f t="shared" si="4"/>
        <v>090032</v>
      </c>
      <c r="G296" s="6">
        <f>IFERROR(VLOOKUP(F296, '[1]Enrollment 1516s2'!$E$2:$F$4018, 2, FALSE), "")</f>
        <v>662</v>
      </c>
    </row>
    <row r="297" spans="1:7" x14ac:dyDescent="0.35">
      <c r="A297" s="1" t="s">
        <v>380</v>
      </c>
      <c r="B297" t="s">
        <v>381</v>
      </c>
      <c r="C297" s="5" t="s">
        <v>388</v>
      </c>
      <c r="D297" t="s">
        <v>389</v>
      </c>
      <c r="E297" t="s">
        <v>9</v>
      </c>
      <c r="F297" t="str">
        <f t="shared" si="4"/>
        <v>090035</v>
      </c>
      <c r="G297" s="6">
        <f>IFERROR(VLOOKUP(F297, '[1]Enrollment 1516s2'!$E$2:$F$4018, 2, FALSE), "")</f>
        <v>723</v>
      </c>
    </row>
    <row r="298" spans="1:7" x14ac:dyDescent="0.35">
      <c r="A298" s="1" t="s">
        <v>380</v>
      </c>
      <c r="B298" t="s">
        <v>381</v>
      </c>
      <c r="C298" s="5" t="s">
        <v>390</v>
      </c>
      <c r="D298" t="s">
        <v>391</v>
      </c>
      <c r="E298" t="s">
        <v>14</v>
      </c>
      <c r="F298" t="str">
        <f t="shared" si="4"/>
        <v>090042</v>
      </c>
      <c r="G298" s="6">
        <f>IFERROR(VLOOKUP(F298, '[1]Enrollment 1516s2'!$E$2:$F$4018, 2, FALSE), "")</f>
        <v>1023</v>
      </c>
    </row>
    <row r="299" spans="1:7" x14ac:dyDescent="0.35">
      <c r="A299" s="1" t="s">
        <v>380</v>
      </c>
      <c r="B299" t="s">
        <v>381</v>
      </c>
      <c r="C299" s="5" t="s">
        <v>82</v>
      </c>
      <c r="D299" t="s">
        <v>392</v>
      </c>
      <c r="E299" t="s">
        <v>9</v>
      </c>
      <c r="F299" t="str">
        <f t="shared" si="4"/>
        <v>090061</v>
      </c>
      <c r="G299" s="6">
        <f>IFERROR(VLOOKUP(F299, '[1]Enrollment 1516s2'!$E$2:$F$4018, 2, FALSE), "")</f>
        <v>323</v>
      </c>
    </row>
    <row r="300" spans="1:7" x14ac:dyDescent="0.35">
      <c r="A300" s="1" t="s">
        <v>380</v>
      </c>
      <c r="B300" t="s">
        <v>381</v>
      </c>
      <c r="C300" s="5" t="s">
        <v>393</v>
      </c>
      <c r="D300" t="s">
        <v>394</v>
      </c>
      <c r="E300" t="s">
        <v>9</v>
      </c>
      <c r="F300" t="str">
        <f t="shared" si="4"/>
        <v>090071</v>
      </c>
      <c r="G300" s="6">
        <f>IFERROR(VLOOKUP(F300, '[1]Enrollment 1516s2'!$E$2:$F$4018, 2, FALSE), "")</f>
        <v>335</v>
      </c>
    </row>
    <row r="301" spans="1:7" x14ac:dyDescent="0.35">
      <c r="A301" s="1" t="s">
        <v>380</v>
      </c>
      <c r="B301" t="s">
        <v>381</v>
      </c>
      <c r="C301" s="5" t="s">
        <v>395</v>
      </c>
      <c r="D301" t="s">
        <v>396</v>
      </c>
      <c r="E301" t="s">
        <v>14</v>
      </c>
      <c r="F301" t="str">
        <f t="shared" si="4"/>
        <v>090083</v>
      </c>
      <c r="G301" s="6">
        <f>IFERROR(VLOOKUP(F301, '[1]Enrollment 1516s2'!$E$2:$F$4018, 2, FALSE), "")</f>
        <v>749</v>
      </c>
    </row>
    <row r="302" spans="1:7" x14ac:dyDescent="0.35">
      <c r="A302" s="1" t="s">
        <v>380</v>
      </c>
      <c r="B302" t="s">
        <v>381</v>
      </c>
      <c r="C302" s="5" t="s">
        <v>17</v>
      </c>
      <c r="D302" t="s">
        <v>397</v>
      </c>
      <c r="E302" t="s">
        <v>14</v>
      </c>
      <c r="F302" t="str">
        <f t="shared" si="4"/>
        <v>090121</v>
      </c>
      <c r="G302" s="6">
        <f>IFERROR(VLOOKUP(F302, '[1]Enrollment 1516s2'!$E$2:$F$4018, 2, FALSE), "")</f>
        <v>1384</v>
      </c>
    </row>
    <row r="303" spans="1:7" x14ac:dyDescent="0.35">
      <c r="A303" s="1" t="s">
        <v>380</v>
      </c>
      <c r="B303" t="s">
        <v>381</v>
      </c>
      <c r="C303" s="5" t="s">
        <v>126</v>
      </c>
      <c r="D303" t="s">
        <v>398</v>
      </c>
      <c r="E303" t="s">
        <v>9</v>
      </c>
      <c r="F303" t="str">
        <f t="shared" si="4"/>
        <v>090161</v>
      </c>
      <c r="G303" s="6">
        <f>IFERROR(VLOOKUP(F303, '[1]Enrollment 1516s2'!$E$2:$F$4018, 2, FALSE), "")</f>
        <v>772</v>
      </c>
    </row>
    <row r="304" spans="1:7" x14ac:dyDescent="0.35">
      <c r="A304" s="1" t="s">
        <v>380</v>
      </c>
      <c r="B304" t="s">
        <v>381</v>
      </c>
      <c r="C304" s="5" t="s">
        <v>399</v>
      </c>
      <c r="D304" t="s">
        <v>400</v>
      </c>
      <c r="E304" t="s">
        <v>9</v>
      </c>
      <c r="F304" t="str">
        <f t="shared" si="4"/>
        <v>090162</v>
      </c>
      <c r="G304" s="6">
        <f>IFERROR(VLOOKUP(F304, '[1]Enrollment 1516s2'!$E$2:$F$4018, 2, FALSE), "")</f>
        <v>738</v>
      </c>
    </row>
    <row r="305" spans="1:7" x14ac:dyDescent="0.35">
      <c r="A305" s="1" t="s">
        <v>380</v>
      </c>
      <c r="B305" t="s">
        <v>381</v>
      </c>
      <c r="C305" s="5" t="s">
        <v>401</v>
      </c>
      <c r="D305" t="s">
        <v>402</v>
      </c>
      <c r="E305" t="s">
        <v>9</v>
      </c>
      <c r="F305" t="str">
        <f t="shared" si="4"/>
        <v>090163</v>
      </c>
      <c r="G305" s="6">
        <f>IFERROR(VLOOKUP(F305, '[1]Enrollment 1516s2'!$E$2:$F$4018, 2, FALSE), "")</f>
        <v>1567</v>
      </c>
    </row>
    <row r="306" spans="1:7" x14ac:dyDescent="0.35">
      <c r="A306" s="1" t="s">
        <v>380</v>
      </c>
      <c r="B306" t="s">
        <v>381</v>
      </c>
      <c r="C306" s="5" t="s">
        <v>23</v>
      </c>
      <c r="D306" t="s">
        <v>403</v>
      </c>
      <c r="E306" t="s">
        <v>14</v>
      </c>
      <c r="F306" t="str">
        <f t="shared" si="4"/>
        <v>090171</v>
      </c>
      <c r="G306" s="6">
        <f>IFERROR(VLOOKUP(F306, '[1]Enrollment 1516s2'!$E$2:$F$4018, 2, FALSE), "")</f>
        <v>708</v>
      </c>
    </row>
    <row r="307" spans="1:7" x14ac:dyDescent="0.35">
      <c r="A307" s="1" t="s">
        <v>380</v>
      </c>
      <c r="B307" t="s">
        <v>381</v>
      </c>
      <c r="C307" s="5" t="s">
        <v>128</v>
      </c>
      <c r="D307" t="s">
        <v>404</v>
      </c>
      <c r="E307" t="s">
        <v>9</v>
      </c>
      <c r="F307" t="str">
        <f t="shared" si="4"/>
        <v>090181</v>
      </c>
      <c r="G307" s="6">
        <f>IFERROR(VLOOKUP(F307, '[1]Enrollment 1516s2'!$E$2:$F$4018, 2, FALSE), "")</f>
        <v>746</v>
      </c>
    </row>
    <row r="308" spans="1:7" x14ac:dyDescent="0.35">
      <c r="A308" s="1" t="s">
        <v>380</v>
      </c>
      <c r="B308" t="s">
        <v>381</v>
      </c>
      <c r="C308" s="5" t="s">
        <v>130</v>
      </c>
      <c r="D308" t="s">
        <v>405</v>
      </c>
      <c r="E308" t="s">
        <v>9</v>
      </c>
      <c r="F308" t="str">
        <f t="shared" si="4"/>
        <v>090191</v>
      </c>
      <c r="G308" s="6">
        <f>IFERROR(VLOOKUP(F308, '[1]Enrollment 1516s2'!$E$2:$F$4018, 2, FALSE), "")</f>
        <v>615</v>
      </c>
    </row>
    <row r="309" spans="1:7" x14ac:dyDescent="0.35">
      <c r="A309" s="1" t="s">
        <v>380</v>
      </c>
      <c r="B309" t="s">
        <v>381</v>
      </c>
      <c r="C309" s="5" t="s">
        <v>372</v>
      </c>
      <c r="D309" t="s">
        <v>406</v>
      </c>
      <c r="E309" t="s">
        <v>9</v>
      </c>
      <c r="F309" t="str">
        <f t="shared" si="4"/>
        <v>090211</v>
      </c>
      <c r="G309" s="6">
        <f>IFERROR(VLOOKUP(F309, '[1]Enrollment 1516s2'!$E$2:$F$4018, 2, FALSE), "")</f>
        <v>812</v>
      </c>
    </row>
    <row r="310" spans="1:7" x14ac:dyDescent="0.35">
      <c r="A310" s="1" t="s">
        <v>380</v>
      </c>
      <c r="B310" t="s">
        <v>381</v>
      </c>
      <c r="C310" s="5" t="s">
        <v>407</v>
      </c>
      <c r="D310" t="s">
        <v>408</v>
      </c>
      <c r="E310" t="s">
        <v>9</v>
      </c>
      <c r="F310" t="str">
        <f t="shared" si="4"/>
        <v>090215</v>
      </c>
      <c r="G310" s="6">
        <f>IFERROR(VLOOKUP(F310, '[1]Enrollment 1516s2'!$E$2:$F$4018, 2, FALSE), "")</f>
        <v>92</v>
      </c>
    </row>
    <row r="311" spans="1:7" x14ac:dyDescent="0.35">
      <c r="A311">
        <v>10</v>
      </c>
      <c r="B311" t="s">
        <v>409</v>
      </c>
      <c r="C311" s="5" t="s">
        <v>355</v>
      </c>
      <c r="D311" t="s">
        <v>410</v>
      </c>
      <c r="E311" t="s">
        <v>9</v>
      </c>
      <c r="F311" t="str">
        <f t="shared" si="4"/>
        <v>100021</v>
      </c>
      <c r="G311" s="6">
        <f>IFERROR(VLOOKUP(F311, '[1]Enrollment 1516s2'!$E$2:$F$4018, 2, FALSE), "")</f>
        <v>772</v>
      </c>
    </row>
    <row r="312" spans="1:7" x14ac:dyDescent="0.35">
      <c r="A312">
        <v>10</v>
      </c>
      <c r="B312" t="s">
        <v>409</v>
      </c>
      <c r="C312" s="5" t="s">
        <v>87</v>
      </c>
      <c r="D312" t="s">
        <v>411</v>
      </c>
      <c r="E312" t="s">
        <v>9</v>
      </c>
      <c r="F312" t="str">
        <f t="shared" si="4"/>
        <v>100201</v>
      </c>
      <c r="G312" s="6">
        <f>IFERROR(VLOOKUP(F312, '[1]Enrollment 1516s2'!$E$2:$F$4018, 2, FALSE), "")</f>
        <v>481</v>
      </c>
    </row>
    <row r="313" spans="1:7" x14ac:dyDescent="0.35">
      <c r="A313">
        <v>10</v>
      </c>
      <c r="B313" t="s">
        <v>409</v>
      </c>
      <c r="C313" s="5" t="s">
        <v>202</v>
      </c>
      <c r="D313" t="s">
        <v>412</v>
      </c>
      <c r="E313" t="s">
        <v>14</v>
      </c>
      <c r="F313" t="str">
        <f t="shared" si="4"/>
        <v>100241</v>
      </c>
      <c r="G313" s="6">
        <f>IFERROR(VLOOKUP(F313, '[1]Enrollment 1516s2'!$E$2:$F$4018, 2, FALSE), "")</f>
        <v>625</v>
      </c>
    </row>
    <row r="314" spans="1:7" x14ac:dyDescent="0.35">
      <c r="A314">
        <v>10</v>
      </c>
      <c r="B314" t="s">
        <v>409</v>
      </c>
      <c r="C314" s="5" t="s">
        <v>413</v>
      </c>
      <c r="D314" t="s">
        <v>414</v>
      </c>
      <c r="E314" t="s">
        <v>14</v>
      </c>
      <c r="F314" t="str">
        <f t="shared" si="4"/>
        <v>100252</v>
      </c>
      <c r="G314" s="6">
        <f>IFERROR(VLOOKUP(F314, '[1]Enrollment 1516s2'!$E$2:$F$4018, 2, FALSE), "")</f>
        <v>1577</v>
      </c>
    </row>
    <row r="315" spans="1:7" x14ac:dyDescent="0.35">
      <c r="A315">
        <v>10</v>
      </c>
      <c r="B315" t="s">
        <v>409</v>
      </c>
      <c r="C315" s="5" t="s">
        <v>27</v>
      </c>
      <c r="D315" t="s">
        <v>415</v>
      </c>
      <c r="E315" t="s">
        <v>14</v>
      </c>
      <c r="F315" t="str">
        <f t="shared" si="4"/>
        <v>100261</v>
      </c>
      <c r="G315" s="6">
        <f>IFERROR(VLOOKUP(F315, '[1]Enrollment 1516s2'!$E$2:$F$4018, 2, FALSE), "")</f>
        <v>732</v>
      </c>
    </row>
    <row r="316" spans="1:7" x14ac:dyDescent="0.35">
      <c r="A316">
        <v>10</v>
      </c>
      <c r="B316" t="s">
        <v>409</v>
      </c>
      <c r="C316" s="5" t="s">
        <v>29</v>
      </c>
      <c r="D316" t="s">
        <v>416</v>
      </c>
      <c r="E316" t="s">
        <v>14</v>
      </c>
      <c r="F316" t="str">
        <f t="shared" si="4"/>
        <v>100271</v>
      </c>
      <c r="G316" s="6">
        <f>IFERROR(VLOOKUP(F316, '[1]Enrollment 1516s2'!$E$2:$F$4018, 2, FALSE), "")</f>
        <v>587</v>
      </c>
    </row>
    <row r="317" spans="1:7" x14ac:dyDescent="0.35">
      <c r="A317">
        <v>10</v>
      </c>
      <c r="B317" t="s">
        <v>409</v>
      </c>
      <c r="C317" s="5" t="s">
        <v>133</v>
      </c>
      <c r="D317" t="s">
        <v>417</v>
      </c>
      <c r="E317" t="s">
        <v>14</v>
      </c>
      <c r="F317" t="str">
        <f t="shared" si="4"/>
        <v>100301</v>
      </c>
      <c r="G317" s="6">
        <f>IFERROR(VLOOKUP(F317, '[1]Enrollment 1516s2'!$E$2:$F$4018, 2, FALSE), "")</f>
        <v>860</v>
      </c>
    </row>
    <row r="318" spans="1:7" x14ac:dyDescent="0.35">
      <c r="A318">
        <v>10</v>
      </c>
      <c r="B318" t="s">
        <v>409</v>
      </c>
      <c r="C318" s="5" t="s">
        <v>418</v>
      </c>
      <c r="D318" t="s">
        <v>419</v>
      </c>
      <c r="E318" t="s">
        <v>14</v>
      </c>
      <c r="F318" t="str">
        <f t="shared" si="4"/>
        <v>100311</v>
      </c>
      <c r="G318" s="6">
        <f>IFERROR(VLOOKUP(F318, '[1]Enrollment 1516s2'!$E$2:$F$4018, 2, FALSE), "")</f>
        <v>1192</v>
      </c>
    </row>
    <row r="319" spans="1:7" x14ac:dyDescent="0.35">
      <c r="A319">
        <v>10</v>
      </c>
      <c r="B319" t="s">
        <v>409</v>
      </c>
      <c r="C319" s="5" t="s">
        <v>90</v>
      </c>
      <c r="D319" t="s">
        <v>420</v>
      </c>
      <c r="E319" t="s">
        <v>9</v>
      </c>
      <c r="F319" t="str">
        <f t="shared" si="4"/>
        <v>100341</v>
      </c>
      <c r="G319" s="6">
        <f>IFERROR(VLOOKUP(F319, '[1]Enrollment 1516s2'!$E$2:$F$4018, 2, FALSE), "")</f>
        <v>1441</v>
      </c>
    </row>
    <row r="320" spans="1:7" x14ac:dyDescent="0.35">
      <c r="A320">
        <v>10</v>
      </c>
      <c r="B320" t="s">
        <v>409</v>
      </c>
      <c r="C320" s="5" t="s">
        <v>421</v>
      </c>
      <c r="D320" t="s">
        <v>422</v>
      </c>
      <c r="E320" t="s">
        <v>9</v>
      </c>
      <c r="F320" t="str">
        <f t="shared" si="4"/>
        <v>100351</v>
      </c>
      <c r="G320" s="6">
        <f>IFERROR(VLOOKUP(F320, '[1]Enrollment 1516s2'!$E$2:$F$4018, 2, FALSE), "")</f>
        <v>895</v>
      </c>
    </row>
    <row r="321" spans="1:7" x14ac:dyDescent="0.35">
      <c r="A321">
        <v>10</v>
      </c>
      <c r="B321" t="s">
        <v>409</v>
      </c>
      <c r="C321" s="5" t="s">
        <v>423</v>
      </c>
      <c r="D321" t="s">
        <v>295</v>
      </c>
      <c r="E321" t="s">
        <v>9</v>
      </c>
      <c r="F321" t="str">
        <f t="shared" si="4"/>
        <v>100352</v>
      </c>
      <c r="G321" s="6">
        <f>IFERROR(VLOOKUP(F321, '[1]Enrollment 1516s2'!$E$2:$F$4018, 2, FALSE), "")</f>
        <v>796</v>
      </c>
    </row>
    <row r="322" spans="1:7" x14ac:dyDescent="0.35">
      <c r="A322">
        <v>10</v>
      </c>
      <c r="B322" t="s">
        <v>409</v>
      </c>
      <c r="C322" s="5" t="s">
        <v>206</v>
      </c>
      <c r="D322" t="s">
        <v>424</v>
      </c>
      <c r="E322" t="s">
        <v>14</v>
      </c>
      <c r="F322" t="str">
        <f t="shared" si="4"/>
        <v>100361</v>
      </c>
      <c r="G322" s="6">
        <f>IFERROR(VLOOKUP(F322, '[1]Enrollment 1516s2'!$E$2:$F$4018, 2, FALSE), "")</f>
        <v>636</v>
      </c>
    </row>
    <row r="323" spans="1:7" x14ac:dyDescent="0.35">
      <c r="A323">
        <v>10</v>
      </c>
      <c r="B323" t="s">
        <v>409</v>
      </c>
      <c r="C323" s="5" t="s">
        <v>425</v>
      </c>
      <c r="D323" t="s">
        <v>426</v>
      </c>
      <c r="E323" t="s">
        <v>14</v>
      </c>
      <c r="F323" t="str">
        <f t="shared" ref="F323:F386" si="5">A323&amp;C323</f>
        <v>100371</v>
      </c>
      <c r="G323" s="6">
        <f>IFERROR(VLOOKUP(F323, '[1]Enrollment 1516s2'!$E$2:$F$4018, 2, FALSE), "")</f>
        <v>741</v>
      </c>
    </row>
    <row r="324" spans="1:7" x14ac:dyDescent="0.35">
      <c r="A324">
        <v>10</v>
      </c>
      <c r="B324" t="s">
        <v>409</v>
      </c>
      <c r="C324" s="5" t="s">
        <v>427</v>
      </c>
      <c r="D324" t="s">
        <v>428</v>
      </c>
      <c r="E324" t="s">
        <v>14</v>
      </c>
      <c r="F324" t="str">
        <f t="shared" si="5"/>
        <v>100391</v>
      </c>
      <c r="G324" s="6">
        <f>IFERROR(VLOOKUP(F324, '[1]Enrollment 1516s2'!$E$2:$F$4018, 2, FALSE), "")</f>
        <v>1716</v>
      </c>
    </row>
    <row r="325" spans="1:7" x14ac:dyDescent="0.35">
      <c r="A325">
        <v>10</v>
      </c>
      <c r="B325" t="s">
        <v>409</v>
      </c>
      <c r="C325" s="5" t="s">
        <v>429</v>
      </c>
      <c r="D325" t="s">
        <v>430</v>
      </c>
      <c r="E325" t="s">
        <v>14</v>
      </c>
      <c r="F325" t="str">
        <f t="shared" si="5"/>
        <v>100401</v>
      </c>
      <c r="G325" s="6">
        <f>IFERROR(VLOOKUP(F325, '[1]Enrollment 1516s2'!$E$2:$F$4018, 2, FALSE), "")</f>
        <v>561</v>
      </c>
    </row>
    <row r="326" spans="1:7" x14ac:dyDescent="0.35">
      <c r="A326">
        <v>10</v>
      </c>
      <c r="B326" t="s">
        <v>409</v>
      </c>
      <c r="C326" s="5" t="s">
        <v>37</v>
      </c>
      <c r="D326" t="s">
        <v>431</v>
      </c>
      <c r="E326" t="s">
        <v>9</v>
      </c>
      <c r="F326" t="str">
        <f t="shared" si="5"/>
        <v>100431</v>
      </c>
      <c r="G326" s="6">
        <f>IFERROR(VLOOKUP(F326, '[1]Enrollment 1516s2'!$E$2:$F$4018, 2, FALSE), "")</f>
        <v>1629</v>
      </c>
    </row>
    <row r="327" spans="1:7" x14ac:dyDescent="0.35">
      <c r="A327">
        <v>10</v>
      </c>
      <c r="B327" t="s">
        <v>409</v>
      </c>
      <c r="C327" s="5" t="s">
        <v>432</v>
      </c>
      <c r="D327" t="s">
        <v>433</v>
      </c>
      <c r="E327" t="s">
        <v>9</v>
      </c>
      <c r="F327" t="str">
        <f t="shared" si="5"/>
        <v>100451</v>
      </c>
      <c r="G327" s="6">
        <f>IFERROR(VLOOKUP(F327, '[1]Enrollment 1516s2'!$E$2:$F$4018, 2, FALSE), "")</f>
        <v>829</v>
      </c>
    </row>
    <row r="328" spans="1:7" x14ac:dyDescent="0.35">
      <c r="A328">
        <v>10</v>
      </c>
      <c r="B328" t="s">
        <v>409</v>
      </c>
      <c r="C328" s="5" t="s">
        <v>434</v>
      </c>
      <c r="D328" t="s">
        <v>435</v>
      </c>
      <c r="E328" t="s">
        <v>9</v>
      </c>
      <c r="F328" t="str">
        <f t="shared" si="5"/>
        <v>100471</v>
      </c>
      <c r="G328" s="6">
        <f>IFERROR(VLOOKUP(F328, '[1]Enrollment 1516s2'!$E$2:$F$4018, 2, FALSE), "")</f>
        <v>933</v>
      </c>
    </row>
    <row r="329" spans="1:7" x14ac:dyDescent="0.35">
      <c r="A329">
        <v>10</v>
      </c>
      <c r="B329" t="s">
        <v>409</v>
      </c>
      <c r="C329" s="5" t="s">
        <v>41</v>
      </c>
      <c r="D329" t="s">
        <v>436</v>
      </c>
      <c r="E329" t="s">
        <v>9</v>
      </c>
      <c r="F329" t="str">
        <f t="shared" si="5"/>
        <v>100481</v>
      </c>
      <c r="G329" s="6">
        <f>IFERROR(VLOOKUP(F329, '[1]Enrollment 1516s2'!$E$2:$F$4018, 2, FALSE), "")</f>
        <v>1089</v>
      </c>
    </row>
    <row r="330" spans="1:7" x14ac:dyDescent="0.35">
      <c r="A330">
        <v>10</v>
      </c>
      <c r="B330" t="s">
        <v>409</v>
      </c>
      <c r="C330" s="5" t="s">
        <v>45</v>
      </c>
      <c r="D330" t="s">
        <v>437</v>
      </c>
      <c r="E330" t="s">
        <v>14</v>
      </c>
      <c r="F330" t="str">
        <f t="shared" si="5"/>
        <v>100501</v>
      </c>
      <c r="G330" s="6">
        <f>IFERROR(VLOOKUP(F330, '[1]Enrollment 1516s2'!$E$2:$F$4018, 2, FALSE), "")</f>
        <v>869</v>
      </c>
    </row>
    <row r="331" spans="1:7" x14ac:dyDescent="0.35">
      <c r="A331">
        <v>10</v>
      </c>
      <c r="B331" t="s">
        <v>409</v>
      </c>
      <c r="C331" s="5" t="s">
        <v>438</v>
      </c>
      <c r="D331" t="s">
        <v>439</v>
      </c>
      <c r="E331" t="s">
        <v>14</v>
      </c>
      <c r="F331" t="str">
        <f t="shared" si="5"/>
        <v>100511</v>
      </c>
      <c r="G331" s="6">
        <f>IFERROR(VLOOKUP(F331, '[1]Enrollment 1516s2'!$E$2:$F$4018, 2, FALSE), "")</f>
        <v>483</v>
      </c>
    </row>
    <row r="332" spans="1:7" x14ac:dyDescent="0.35">
      <c r="A332">
        <v>10</v>
      </c>
      <c r="B332" t="s">
        <v>409</v>
      </c>
      <c r="C332" s="5" t="s">
        <v>96</v>
      </c>
      <c r="D332" t="s">
        <v>440</v>
      </c>
      <c r="E332" t="s">
        <v>9</v>
      </c>
      <c r="F332" t="str">
        <f t="shared" si="5"/>
        <v>100521</v>
      </c>
      <c r="G332" s="6">
        <f>IFERROR(VLOOKUP(F332, '[1]Enrollment 1516s2'!$E$2:$F$4018, 2, FALSE), "")</f>
        <v>762</v>
      </c>
    </row>
    <row r="333" spans="1:7" x14ac:dyDescent="0.35">
      <c r="A333">
        <v>10</v>
      </c>
      <c r="B333" t="s">
        <v>409</v>
      </c>
      <c r="C333" s="5" t="s">
        <v>53</v>
      </c>
      <c r="D333" t="s">
        <v>441</v>
      </c>
      <c r="E333" t="s">
        <v>9</v>
      </c>
      <c r="F333" t="str">
        <f t="shared" si="5"/>
        <v>100531</v>
      </c>
      <c r="G333" s="6">
        <f>IFERROR(VLOOKUP(F333, '[1]Enrollment 1516s2'!$E$2:$F$4018, 2, FALSE), "")</f>
        <v>974</v>
      </c>
    </row>
    <row r="334" spans="1:7" x14ac:dyDescent="0.35">
      <c r="A334">
        <v>10</v>
      </c>
      <c r="B334" t="s">
        <v>409</v>
      </c>
      <c r="C334" s="5" t="s">
        <v>55</v>
      </c>
      <c r="D334" t="s">
        <v>442</v>
      </c>
      <c r="E334" t="s">
        <v>14</v>
      </c>
      <c r="F334" t="str">
        <f t="shared" si="5"/>
        <v>100541</v>
      </c>
      <c r="G334" s="6">
        <f>IFERROR(VLOOKUP(F334, '[1]Enrollment 1516s2'!$E$2:$F$4018, 2, FALSE), "")</f>
        <v>460</v>
      </c>
    </row>
    <row r="335" spans="1:7" x14ac:dyDescent="0.35">
      <c r="A335">
        <v>10</v>
      </c>
      <c r="B335" t="s">
        <v>409</v>
      </c>
      <c r="C335" s="5" t="s">
        <v>99</v>
      </c>
      <c r="D335" t="s">
        <v>443</v>
      </c>
      <c r="E335" t="s">
        <v>9</v>
      </c>
      <c r="F335" t="str">
        <f t="shared" si="5"/>
        <v>100551</v>
      </c>
      <c r="G335" s="6">
        <f>IFERROR(VLOOKUP(F335, '[1]Enrollment 1516s2'!$E$2:$F$4018, 2, FALSE), "")</f>
        <v>2232</v>
      </c>
    </row>
    <row r="336" spans="1:7" x14ac:dyDescent="0.35">
      <c r="A336">
        <v>10</v>
      </c>
      <c r="B336" t="s">
        <v>409</v>
      </c>
      <c r="C336" s="5" t="s">
        <v>101</v>
      </c>
      <c r="D336" t="s">
        <v>444</v>
      </c>
      <c r="E336" t="s">
        <v>14</v>
      </c>
      <c r="F336" t="str">
        <f t="shared" si="5"/>
        <v>100571</v>
      </c>
      <c r="G336" s="6">
        <f>IFERROR(VLOOKUP(F336, '[1]Enrollment 1516s2'!$E$2:$F$4018, 2, FALSE), "")</f>
        <v>378</v>
      </c>
    </row>
    <row r="337" spans="1:7" x14ac:dyDescent="0.35">
      <c r="A337">
        <v>10</v>
      </c>
      <c r="B337" t="s">
        <v>409</v>
      </c>
      <c r="C337" s="5" t="s">
        <v>59</v>
      </c>
      <c r="D337" t="s">
        <v>445</v>
      </c>
      <c r="E337" t="s">
        <v>9</v>
      </c>
      <c r="F337" t="str">
        <f t="shared" si="5"/>
        <v>100591</v>
      </c>
      <c r="G337" s="6">
        <f>IFERROR(VLOOKUP(F337, '[1]Enrollment 1516s2'!$E$2:$F$4018, 2, FALSE), "")</f>
        <v>601</v>
      </c>
    </row>
    <row r="338" spans="1:7" x14ac:dyDescent="0.35">
      <c r="A338">
        <v>10</v>
      </c>
      <c r="B338" t="s">
        <v>409</v>
      </c>
      <c r="C338" s="5" t="s">
        <v>446</v>
      </c>
      <c r="D338" t="s">
        <v>447</v>
      </c>
      <c r="E338" t="s">
        <v>9</v>
      </c>
      <c r="F338" t="str">
        <f t="shared" si="5"/>
        <v>100601</v>
      </c>
      <c r="G338" s="6">
        <f>IFERROR(VLOOKUP(F338, '[1]Enrollment 1516s2'!$E$2:$F$4018, 2, FALSE), "")</f>
        <v>489</v>
      </c>
    </row>
    <row r="339" spans="1:7" x14ac:dyDescent="0.35">
      <c r="A339">
        <v>10</v>
      </c>
      <c r="B339" t="s">
        <v>409</v>
      </c>
      <c r="C339" s="5" t="s">
        <v>448</v>
      </c>
      <c r="D339" t="s">
        <v>449</v>
      </c>
      <c r="E339" t="s">
        <v>14</v>
      </c>
      <c r="F339" t="str">
        <f t="shared" si="5"/>
        <v>100611</v>
      </c>
      <c r="G339" s="6">
        <f>IFERROR(VLOOKUP(F339, '[1]Enrollment 1516s2'!$E$2:$F$4018, 2, FALSE), "")</f>
        <v>1483</v>
      </c>
    </row>
    <row r="340" spans="1:7" x14ac:dyDescent="0.35">
      <c r="A340">
        <v>10</v>
      </c>
      <c r="B340" t="s">
        <v>409</v>
      </c>
      <c r="C340" s="5" t="s">
        <v>450</v>
      </c>
      <c r="D340" t="s">
        <v>451</v>
      </c>
      <c r="E340" t="s">
        <v>9</v>
      </c>
      <c r="F340" t="str">
        <f t="shared" si="5"/>
        <v>100621</v>
      </c>
      <c r="G340" s="6">
        <f>IFERROR(VLOOKUP(F340, '[1]Enrollment 1516s2'!$E$2:$F$4018, 2, FALSE), "")</f>
        <v>909</v>
      </c>
    </row>
    <row r="341" spans="1:7" x14ac:dyDescent="0.35">
      <c r="A341">
        <v>10</v>
      </c>
      <c r="B341" t="s">
        <v>409</v>
      </c>
      <c r="C341" s="5" t="s">
        <v>452</v>
      </c>
      <c r="D341" t="s">
        <v>453</v>
      </c>
      <c r="E341" t="s">
        <v>9</v>
      </c>
      <c r="F341" t="str">
        <f t="shared" si="5"/>
        <v>100631</v>
      </c>
      <c r="G341" s="6">
        <f>IFERROR(VLOOKUP(F341, '[1]Enrollment 1516s2'!$E$2:$F$4018, 2, FALSE), "")</f>
        <v>705</v>
      </c>
    </row>
    <row r="342" spans="1:7" x14ac:dyDescent="0.35">
      <c r="A342">
        <v>10</v>
      </c>
      <c r="B342" t="s">
        <v>409</v>
      </c>
      <c r="C342" s="5" t="s">
        <v>454</v>
      </c>
      <c r="D342" t="s">
        <v>455</v>
      </c>
      <c r="E342" t="s">
        <v>9</v>
      </c>
      <c r="F342" t="str">
        <f t="shared" si="5"/>
        <v>100651</v>
      </c>
      <c r="G342" s="6">
        <f>IFERROR(VLOOKUP(F342, '[1]Enrollment 1516s2'!$E$2:$F$4018, 2, FALSE), "")</f>
        <v>1254</v>
      </c>
    </row>
    <row r="343" spans="1:7" x14ac:dyDescent="0.35">
      <c r="A343">
        <v>10</v>
      </c>
      <c r="B343" t="s">
        <v>409</v>
      </c>
      <c r="C343" s="5" t="s">
        <v>456</v>
      </c>
      <c r="D343" t="s">
        <v>457</v>
      </c>
      <c r="E343" t="s">
        <v>9</v>
      </c>
      <c r="F343" t="str">
        <f t="shared" si="5"/>
        <v>100661</v>
      </c>
      <c r="G343" s="6">
        <f>IFERROR(VLOOKUP(F343, '[1]Enrollment 1516s2'!$E$2:$F$4018, 2, FALSE), "")</f>
        <v>2331</v>
      </c>
    </row>
    <row r="344" spans="1:7" x14ac:dyDescent="0.35">
      <c r="A344">
        <v>11</v>
      </c>
      <c r="B344" t="s">
        <v>458</v>
      </c>
      <c r="C344" s="5" t="s">
        <v>121</v>
      </c>
      <c r="D344" t="s">
        <v>459</v>
      </c>
      <c r="E344" t="s">
        <v>14</v>
      </c>
      <c r="F344" t="str">
        <f t="shared" si="5"/>
        <v>110051</v>
      </c>
      <c r="G344" s="6">
        <f>IFERROR(VLOOKUP(F344, '[1]Enrollment 1516s2'!$E$2:$F$4018, 2, FALSE), "")</f>
        <v>206</v>
      </c>
    </row>
    <row r="345" spans="1:7" x14ac:dyDescent="0.35">
      <c r="A345">
        <v>11</v>
      </c>
      <c r="B345" t="s">
        <v>458</v>
      </c>
      <c r="C345" s="5" t="s">
        <v>82</v>
      </c>
      <c r="D345" t="s">
        <v>460</v>
      </c>
      <c r="E345" t="s">
        <v>9</v>
      </c>
      <c r="F345" t="str">
        <f t="shared" si="5"/>
        <v>110061</v>
      </c>
      <c r="G345" s="6">
        <f>IFERROR(VLOOKUP(F345, '[1]Enrollment 1516s2'!$E$2:$F$4018, 2, FALSE), "")</f>
        <v>677</v>
      </c>
    </row>
    <row r="346" spans="1:7" x14ac:dyDescent="0.35">
      <c r="A346">
        <v>11</v>
      </c>
      <c r="B346" t="s">
        <v>458</v>
      </c>
      <c r="C346" s="5" t="s">
        <v>17</v>
      </c>
      <c r="D346" t="s">
        <v>461</v>
      </c>
      <c r="E346" t="s">
        <v>9</v>
      </c>
      <c r="F346" t="str">
        <f t="shared" si="5"/>
        <v>110121</v>
      </c>
      <c r="G346" s="6">
        <f>IFERROR(VLOOKUP(F346, '[1]Enrollment 1516s2'!$E$2:$F$4018, 2, FALSE), "")</f>
        <v>516</v>
      </c>
    </row>
    <row r="347" spans="1:7" x14ac:dyDescent="0.35">
      <c r="A347">
        <v>11</v>
      </c>
      <c r="B347" t="s">
        <v>458</v>
      </c>
      <c r="C347" s="5" t="s">
        <v>360</v>
      </c>
      <c r="D347" t="s">
        <v>462</v>
      </c>
      <c r="E347" t="s">
        <v>9</v>
      </c>
      <c r="F347" t="str">
        <f t="shared" si="5"/>
        <v>110131</v>
      </c>
      <c r="G347" s="6">
        <f>IFERROR(VLOOKUP(F347, '[1]Enrollment 1516s2'!$E$2:$F$4018, 2, FALSE), "")</f>
        <v>569</v>
      </c>
    </row>
    <row r="348" spans="1:7" x14ac:dyDescent="0.35">
      <c r="A348">
        <v>11</v>
      </c>
      <c r="B348" t="s">
        <v>458</v>
      </c>
      <c r="C348" s="5" t="s">
        <v>21</v>
      </c>
      <c r="D348" t="s">
        <v>463</v>
      </c>
      <c r="E348" t="s">
        <v>9</v>
      </c>
      <c r="F348" t="str">
        <f t="shared" si="5"/>
        <v>110151</v>
      </c>
      <c r="G348" s="6">
        <f>IFERROR(VLOOKUP(F348, '[1]Enrollment 1516s2'!$E$2:$F$4018, 2, FALSE), "")</f>
        <v>1667</v>
      </c>
    </row>
    <row r="349" spans="1:7" x14ac:dyDescent="0.35">
      <c r="A349">
        <v>11</v>
      </c>
      <c r="B349" t="s">
        <v>458</v>
      </c>
      <c r="C349" s="5" t="s">
        <v>23</v>
      </c>
      <c r="D349" t="s">
        <v>464</v>
      </c>
      <c r="E349" t="s">
        <v>9</v>
      </c>
      <c r="F349" t="str">
        <f t="shared" si="5"/>
        <v>110171</v>
      </c>
      <c r="G349" s="6">
        <f>IFERROR(VLOOKUP(F349, '[1]Enrollment 1516s2'!$E$2:$F$4018, 2, FALSE), "")</f>
        <v>741</v>
      </c>
    </row>
    <row r="350" spans="1:7" x14ac:dyDescent="0.35">
      <c r="A350">
        <v>11</v>
      </c>
      <c r="B350" t="s">
        <v>458</v>
      </c>
      <c r="C350" s="5" t="s">
        <v>25</v>
      </c>
      <c r="D350" t="s">
        <v>465</v>
      </c>
      <c r="E350" t="s">
        <v>14</v>
      </c>
      <c r="F350" t="str">
        <f t="shared" si="5"/>
        <v>110221</v>
      </c>
      <c r="G350" s="6">
        <f>IFERROR(VLOOKUP(F350, '[1]Enrollment 1516s2'!$E$2:$F$4018, 2, FALSE), "")</f>
        <v>667</v>
      </c>
    </row>
    <row r="351" spans="1:7" x14ac:dyDescent="0.35">
      <c r="A351">
        <v>11</v>
      </c>
      <c r="B351" t="s">
        <v>458</v>
      </c>
      <c r="C351" s="5" t="s">
        <v>202</v>
      </c>
      <c r="D351" t="s">
        <v>466</v>
      </c>
      <c r="E351" t="s">
        <v>14</v>
      </c>
      <c r="F351" t="str">
        <f t="shared" si="5"/>
        <v>110241</v>
      </c>
      <c r="G351" s="6">
        <f>IFERROR(VLOOKUP(F351, '[1]Enrollment 1516s2'!$E$2:$F$4018, 2, FALSE), "")</f>
        <v>520</v>
      </c>
    </row>
    <row r="352" spans="1:7" x14ac:dyDescent="0.35">
      <c r="A352">
        <v>11</v>
      </c>
      <c r="B352" t="s">
        <v>458</v>
      </c>
      <c r="C352" s="5" t="s">
        <v>204</v>
      </c>
      <c r="D352" t="s">
        <v>467</v>
      </c>
      <c r="E352" t="s">
        <v>9</v>
      </c>
      <c r="F352" t="str">
        <f t="shared" si="5"/>
        <v>110251</v>
      </c>
      <c r="G352" s="6">
        <f>IFERROR(VLOOKUP(F352, '[1]Enrollment 1516s2'!$E$2:$F$4018, 2, FALSE), "")</f>
        <v>1010</v>
      </c>
    </row>
    <row r="353" spans="1:7" x14ac:dyDescent="0.35">
      <c r="A353">
        <v>11</v>
      </c>
      <c r="B353" t="s">
        <v>458</v>
      </c>
      <c r="C353" s="5" t="s">
        <v>27</v>
      </c>
      <c r="D353" t="s">
        <v>468</v>
      </c>
      <c r="E353" t="s">
        <v>14</v>
      </c>
      <c r="F353" t="str">
        <f t="shared" si="5"/>
        <v>110261</v>
      </c>
      <c r="G353" s="6">
        <f>IFERROR(VLOOKUP(F353, '[1]Enrollment 1516s2'!$E$2:$F$4018, 2, FALSE), "")</f>
        <v>1555</v>
      </c>
    </row>
    <row r="354" spans="1:7" x14ac:dyDescent="0.35">
      <c r="A354">
        <v>11</v>
      </c>
      <c r="B354" t="s">
        <v>458</v>
      </c>
      <c r="C354" s="5" t="s">
        <v>469</v>
      </c>
      <c r="D354" t="s">
        <v>470</v>
      </c>
      <c r="E354" t="s">
        <v>9</v>
      </c>
      <c r="F354" t="str">
        <f t="shared" si="5"/>
        <v>110282</v>
      </c>
      <c r="G354" s="6">
        <f>IFERROR(VLOOKUP(F354, '[1]Enrollment 1516s2'!$E$2:$F$4018, 2, FALSE), "")</f>
        <v>599</v>
      </c>
    </row>
    <row r="355" spans="1:7" x14ac:dyDescent="0.35">
      <c r="A355">
        <v>11</v>
      </c>
      <c r="B355" t="s">
        <v>458</v>
      </c>
      <c r="C355" s="5" t="s">
        <v>418</v>
      </c>
      <c r="D355" t="s">
        <v>471</v>
      </c>
      <c r="E355" t="s">
        <v>9</v>
      </c>
      <c r="F355" t="str">
        <f t="shared" si="5"/>
        <v>110311</v>
      </c>
      <c r="G355" s="6">
        <f>IFERROR(VLOOKUP(F355, '[1]Enrollment 1516s2'!$E$2:$F$4018, 2, FALSE), "")</f>
        <v>1699</v>
      </c>
    </row>
    <row r="356" spans="1:7" x14ac:dyDescent="0.35">
      <c r="A356">
        <v>11</v>
      </c>
      <c r="B356" t="s">
        <v>458</v>
      </c>
      <c r="C356" s="5" t="s">
        <v>31</v>
      </c>
      <c r="D356" t="s">
        <v>472</v>
      </c>
      <c r="E356" t="s">
        <v>14</v>
      </c>
      <c r="F356" t="str">
        <f t="shared" si="5"/>
        <v>110331</v>
      </c>
      <c r="G356" s="6">
        <f>IFERROR(VLOOKUP(F356, '[1]Enrollment 1516s2'!$E$2:$F$4018, 2, FALSE), "")</f>
        <v>851</v>
      </c>
    </row>
    <row r="357" spans="1:7" x14ac:dyDescent="0.35">
      <c r="A357">
        <v>11</v>
      </c>
      <c r="B357" t="s">
        <v>458</v>
      </c>
      <c r="C357" s="5" t="s">
        <v>425</v>
      </c>
      <c r="D357" t="s">
        <v>473</v>
      </c>
      <c r="E357" t="s">
        <v>9</v>
      </c>
      <c r="F357" t="str">
        <f t="shared" si="5"/>
        <v>110371</v>
      </c>
      <c r="G357" s="6">
        <f>IFERROR(VLOOKUP(F357, '[1]Enrollment 1516s2'!$E$2:$F$4018, 2, FALSE), "")</f>
        <v>845</v>
      </c>
    </row>
    <row r="358" spans="1:7" x14ac:dyDescent="0.35">
      <c r="A358">
        <v>11</v>
      </c>
      <c r="B358" t="s">
        <v>458</v>
      </c>
      <c r="C358" s="5" t="s">
        <v>427</v>
      </c>
      <c r="D358" t="s">
        <v>474</v>
      </c>
      <c r="E358" t="s">
        <v>9</v>
      </c>
      <c r="F358" t="str">
        <f t="shared" si="5"/>
        <v>110391</v>
      </c>
      <c r="G358" s="6">
        <f>IFERROR(VLOOKUP(F358, '[1]Enrollment 1516s2'!$E$2:$F$4018, 2, FALSE), "")</f>
        <v>843</v>
      </c>
    </row>
    <row r="359" spans="1:7" x14ac:dyDescent="0.35">
      <c r="A359">
        <v>11</v>
      </c>
      <c r="B359" t="s">
        <v>458</v>
      </c>
      <c r="C359" s="5" t="s">
        <v>475</v>
      </c>
      <c r="D359" t="s">
        <v>476</v>
      </c>
      <c r="E359" t="s">
        <v>9</v>
      </c>
      <c r="F359" t="str">
        <f t="shared" si="5"/>
        <v>110392</v>
      </c>
      <c r="G359" s="6">
        <f>IFERROR(VLOOKUP(F359, '[1]Enrollment 1516s2'!$E$2:$F$4018, 2, FALSE), "")</f>
        <v>2134</v>
      </c>
    </row>
    <row r="360" spans="1:7" x14ac:dyDescent="0.35">
      <c r="A360">
        <v>11</v>
      </c>
      <c r="B360" t="s">
        <v>458</v>
      </c>
      <c r="C360" s="5" t="s">
        <v>429</v>
      </c>
      <c r="D360" t="s">
        <v>477</v>
      </c>
      <c r="E360" t="s">
        <v>9</v>
      </c>
      <c r="F360" t="str">
        <f t="shared" si="5"/>
        <v>110401</v>
      </c>
      <c r="G360" s="6">
        <f>IFERROR(VLOOKUP(F360, '[1]Enrollment 1516s2'!$E$2:$F$4018, 2, FALSE), "")</f>
        <v>1094</v>
      </c>
    </row>
    <row r="361" spans="1:7" x14ac:dyDescent="0.35">
      <c r="A361">
        <v>11</v>
      </c>
      <c r="B361" t="s">
        <v>458</v>
      </c>
      <c r="C361" s="5" t="s">
        <v>478</v>
      </c>
      <c r="D361" t="s">
        <v>479</v>
      </c>
      <c r="E361" t="s">
        <v>14</v>
      </c>
      <c r="F361" t="str">
        <f t="shared" si="5"/>
        <v>110422</v>
      </c>
      <c r="G361" s="6">
        <f>IFERROR(VLOOKUP(F361, '[1]Enrollment 1516s2'!$E$2:$F$4018, 2, FALSE), "")</f>
        <v>910</v>
      </c>
    </row>
    <row r="362" spans="1:7" x14ac:dyDescent="0.35">
      <c r="A362">
        <v>11</v>
      </c>
      <c r="B362" t="s">
        <v>458</v>
      </c>
      <c r="C362" s="5" t="s">
        <v>37</v>
      </c>
      <c r="D362" t="s">
        <v>480</v>
      </c>
      <c r="E362" t="s">
        <v>9</v>
      </c>
      <c r="F362" t="str">
        <f t="shared" si="5"/>
        <v>110431</v>
      </c>
      <c r="G362" s="6">
        <f>IFERROR(VLOOKUP(F362, '[1]Enrollment 1516s2'!$E$2:$F$4018, 2, FALSE), "")</f>
        <v>780</v>
      </c>
    </row>
    <row r="363" spans="1:7" x14ac:dyDescent="0.35">
      <c r="A363">
        <v>11</v>
      </c>
      <c r="B363" t="s">
        <v>458</v>
      </c>
      <c r="C363" s="5" t="s">
        <v>481</v>
      </c>
      <c r="D363" t="s">
        <v>482</v>
      </c>
      <c r="E363" t="s">
        <v>9</v>
      </c>
      <c r="F363" t="str">
        <f t="shared" si="5"/>
        <v>110441</v>
      </c>
      <c r="G363" s="6">
        <f>IFERROR(VLOOKUP(F363, '[1]Enrollment 1516s2'!$E$2:$F$4018, 2, FALSE), "")</f>
        <v>643</v>
      </c>
    </row>
    <row r="364" spans="1:7" x14ac:dyDescent="0.35">
      <c r="A364">
        <v>11</v>
      </c>
      <c r="B364" t="s">
        <v>458</v>
      </c>
      <c r="C364" s="5" t="s">
        <v>483</v>
      </c>
      <c r="D364" t="s">
        <v>484</v>
      </c>
      <c r="E364" t="s">
        <v>9</v>
      </c>
      <c r="F364" t="str">
        <f t="shared" si="5"/>
        <v>110442</v>
      </c>
      <c r="G364" s="6">
        <f>IFERROR(VLOOKUP(F364, '[1]Enrollment 1516s2'!$E$2:$F$4018, 2, FALSE), "")</f>
        <v>731</v>
      </c>
    </row>
    <row r="365" spans="1:7" x14ac:dyDescent="0.35">
      <c r="A365">
        <v>11</v>
      </c>
      <c r="B365" t="s">
        <v>458</v>
      </c>
      <c r="C365" s="5" t="s">
        <v>432</v>
      </c>
      <c r="D365" t="s">
        <v>485</v>
      </c>
      <c r="E365" t="s">
        <v>9</v>
      </c>
      <c r="F365" t="str">
        <f t="shared" si="5"/>
        <v>110451</v>
      </c>
      <c r="G365" s="6">
        <f>IFERROR(VLOOKUP(F365, '[1]Enrollment 1516s2'!$E$2:$F$4018, 2, FALSE), "")</f>
        <v>693</v>
      </c>
    </row>
    <row r="366" spans="1:7" x14ac:dyDescent="0.35">
      <c r="A366">
        <v>11</v>
      </c>
      <c r="B366" t="s">
        <v>458</v>
      </c>
      <c r="C366" s="5" t="s">
        <v>486</v>
      </c>
      <c r="D366" t="s">
        <v>487</v>
      </c>
      <c r="E366" t="s">
        <v>9</v>
      </c>
      <c r="F366" t="str">
        <f t="shared" si="5"/>
        <v>110452</v>
      </c>
      <c r="G366" s="6">
        <f>IFERROR(VLOOKUP(F366, '[1]Enrollment 1516s2'!$E$2:$F$4018, 2, FALSE), "")</f>
        <v>865</v>
      </c>
    </row>
    <row r="367" spans="1:7" x14ac:dyDescent="0.35">
      <c r="A367">
        <v>11</v>
      </c>
      <c r="B367" t="s">
        <v>458</v>
      </c>
      <c r="C367" s="5" t="s">
        <v>39</v>
      </c>
      <c r="D367" t="s">
        <v>488</v>
      </c>
      <c r="E367" t="s">
        <v>14</v>
      </c>
      <c r="F367" t="str">
        <f t="shared" si="5"/>
        <v>110461</v>
      </c>
      <c r="G367" s="6">
        <f>IFERROR(VLOOKUP(F367, '[1]Enrollment 1516s2'!$E$2:$F$4018, 2, FALSE), "")</f>
        <v>843</v>
      </c>
    </row>
    <row r="368" spans="1:7" x14ac:dyDescent="0.35">
      <c r="A368">
        <v>11</v>
      </c>
      <c r="B368" t="s">
        <v>458</v>
      </c>
      <c r="C368" s="5" t="s">
        <v>434</v>
      </c>
      <c r="D368" t="s">
        <v>489</v>
      </c>
      <c r="E368" t="s">
        <v>14</v>
      </c>
      <c r="F368" t="str">
        <f t="shared" si="5"/>
        <v>110471</v>
      </c>
      <c r="G368" s="6">
        <f>IFERROR(VLOOKUP(F368, '[1]Enrollment 1516s2'!$E$2:$F$4018, 2, FALSE), "")</f>
        <v>570</v>
      </c>
    </row>
    <row r="369" spans="1:7" x14ac:dyDescent="0.35">
      <c r="A369">
        <v>11</v>
      </c>
      <c r="B369" t="s">
        <v>458</v>
      </c>
      <c r="C369" s="5" t="s">
        <v>490</v>
      </c>
      <c r="D369" t="s">
        <v>491</v>
      </c>
      <c r="E369" t="s">
        <v>14</v>
      </c>
      <c r="F369" t="str">
        <f t="shared" si="5"/>
        <v>110472</v>
      </c>
      <c r="G369" s="6">
        <f>IFERROR(VLOOKUP(F369, '[1]Enrollment 1516s2'!$E$2:$F$4018, 2, FALSE), "")</f>
        <v>747</v>
      </c>
    </row>
    <row r="370" spans="1:7" x14ac:dyDescent="0.35">
      <c r="A370">
        <v>11</v>
      </c>
      <c r="B370" t="s">
        <v>458</v>
      </c>
      <c r="C370" s="5" t="s">
        <v>492</v>
      </c>
      <c r="D370" t="s">
        <v>493</v>
      </c>
      <c r="E370" t="s">
        <v>14</v>
      </c>
      <c r="F370" t="str">
        <f t="shared" si="5"/>
        <v>110493</v>
      </c>
      <c r="G370" s="6">
        <f>IFERROR(VLOOKUP(F370, '[1]Enrollment 1516s2'!$E$2:$F$4018, 2, FALSE), "")</f>
        <v>1856</v>
      </c>
    </row>
    <row r="371" spans="1:7" x14ac:dyDescent="0.35">
      <c r="A371">
        <v>11</v>
      </c>
      <c r="B371" t="s">
        <v>458</v>
      </c>
      <c r="C371" s="5" t="s">
        <v>438</v>
      </c>
      <c r="D371" t="s">
        <v>494</v>
      </c>
      <c r="E371" t="s">
        <v>14</v>
      </c>
      <c r="F371" t="str">
        <f t="shared" si="5"/>
        <v>110511</v>
      </c>
      <c r="G371" s="6">
        <f>IFERROR(VLOOKUP(F371, '[1]Enrollment 1516s2'!$E$2:$F$4018, 2, FALSE), "")</f>
        <v>550</v>
      </c>
    </row>
    <row r="372" spans="1:7" x14ac:dyDescent="0.35">
      <c r="A372">
        <v>11</v>
      </c>
      <c r="B372" t="s">
        <v>458</v>
      </c>
      <c r="C372" s="5" t="s">
        <v>96</v>
      </c>
      <c r="D372" t="s">
        <v>495</v>
      </c>
      <c r="E372" t="s">
        <v>9</v>
      </c>
      <c r="F372" t="str">
        <f t="shared" si="5"/>
        <v>110521</v>
      </c>
      <c r="G372" s="6">
        <f>IFERROR(VLOOKUP(F372, '[1]Enrollment 1516s2'!$E$2:$F$4018, 2, FALSE), "")</f>
        <v>830</v>
      </c>
    </row>
    <row r="373" spans="1:7" x14ac:dyDescent="0.35">
      <c r="A373">
        <v>11</v>
      </c>
      <c r="B373" t="s">
        <v>458</v>
      </c>
      <c r="C373" s="5" t="s">
        <v>55</v>
      </c>
      <c r="D373" t="s">
        <v>496</v>
      </c>
      <c r="E373" t="s">
        <v>14</v>
      </c>
      <c r="F373" t="str">
        <f t="shared" si="5"/>
        <v>110541</v>
      </c>
      <c r="G373" s="6">
        <f>IFERROR(VLOOKUP(F373, '[1]Enrollment 1516s2'!$E$2:$F$4018, 2, FALSE), "")</f>
        <v>507</v>
      </c>
    </row>
    <row r="374" spans="1:7" x14ac:dyDescent="0.35">
      <c r="A374">
        <v>11</v>
      </c>
      <c r="B374" t="s">
        <v>458</v>
      </c>
      <c r="C374" s="4">
        <v>9018</v>
      </c>
      <c r="D374" t="s">
        <v>497</v>
      </c>
      <c r="E374" t="s">
        <v>9</v>
      </c>
      <c r="F374" t="str">
        <f t="shared" si="5"/>
        <v>119018</v>
      </c>
      <c r="G374" s="6">
        <f>IFERROR(VLOOKUP(F374, '[1]Enrollment 1516s2'!$E$2:$F$4018, 2, FALSE), "")</f>
        <v>433</v>
      </c>
    </row>
    <row r="375" spans="1:7" x14ac:dyDescent="0.35">
      <c r="A375">
        <v>11</v>
      </c>
      <c r="B375" t="s">
        <v>458</v>
      </c>
      <c r="C375" s="4">
        <v>9032</v>
      </c>
      <c r="D375" t="s">
        <v>498</v>
      </c>
      <c r="E375" t="s">
        <v>9</v>
      </c>
      <c r="F375" t="str">
        <f t="shared" si="5"/>
        <v>119032</v>
      </c>
      <c r="G375" s="6">
        <f>IFERROR(VLOOKUP(F375, '[1]Enrollment 1516s2'!$E$2:$F$4018, 2, FALSE), "")</f>
        <v>232</v>
      </c>
    </row>
    <row r="376" spans="1:7" x14ac:dyDescent="0.35">
      <c r="A376">
        <v>11</v>
      </c>
      <c r="B376" t="s">
        <v>458</v>
      </c>
      <c r="C376" s="4">
        <v>9034</v>
      </c>
      <c r="D376" t="s">
        <v>499</v>
      </c>
      <c r="E376" t="s">
        <v>14</v>
      </c>
      <c r="F376" t="str">
        <f t="shared" si="5"/>
        <v>119034</v>
      </c>
      <c r="G376" s="6">
        <f>IFERROR(VLOOKUP(F376, '[1]Enrollment 1516s2'!$E$2:$F$4018, 2, FALSE), "")</f>
        <v>663</v>
      </c>
    </row>
    <row r="377" spans="1:7" x14ac:dyDescent="0.35">
      <c r="A377">
        <v>11</v>
      </c>
      <c r="B377" t="s">
        <v>458</v>
      </c>
      <c r="C377" s="4">
        <v>9035</v>
      </c>
      <c r="D377" t="s">
        <v>500</v>
      </c>
      <c r="E377" t="s">
        <v>9</v>
      </c>
      <c r="F377" t="str">
        <f t="shared" si="5"/>
        <v>119035</v>
      </c>
      <c r="G377" s="6">
        <f>IFERROR(VLOOKUP(F377, '[1]Enrollment 1516s2'!$E$2:$F$4018, 2, FALSE), "")</f>
        <v>687</v>
      </c>
    </row>
    <row r="378" spans="1:7" x14ac:dyDescent="0.35">
      <c r="A378">
        <v>12</v>
      </c>
      <c r="B378" t="s">
        <v>501</v>
      </c>
      <c r="C378" s="5" t="s">
        <v>84</v>
      </c>
      <c r="D378" t="s">
        <v>502</v>
      </c>
      <c r="E378" t="s">
        <v>9</v>
      </c>
      <c r="F378" t="str">
        <f t="shared" si="5"/>
        <v>120081</v>
      </c>
      <c r="G378" s="6">
        <f>IFERROR(VLOOKUP(F378, '[1]Enrollment 1516s2'!$E$2:$F$4018, 2, FALSE), "")</f>
        <v>601</v>
      </c>
    </row>
    <row r="379" spans="1:7" x14ac:dyDescent="0.35">
      <c r="A379">
        <v>12</v>
      </c>
      <c r="B379" t="s">
        <v>501</v>
      </c>
      <c r="C379" s="5" t="s">
        <v>17</v>
      </c>
      <c r="D379" t="s">
        <v>503</v>
      </c>
      <c r="E379" t="s">
        <v>14</v>
      </c>
      <c r="F379" t="str">
        <f t="shared" si="5"/>
        <v>120121</v>
      </c>
      <c r="G379" s="6">
        <f>IFERROR(VLOOKUP(F379, '[1]Enrollment 1516s2'!$E$2:$F$4018, 2, FALSE), "")</f>
        <v>679</v>
      </c>
    </row>
    <row r="380" spans="1:7" x14ac:dyDescent="0.35">
      <c r="A380">
        <v>12</v>
      </c>
      <c r="B380" t="s">
        <v>501</v>
      </c>
      <c r="C380" s="5" t="s">
        <v>202</v>
      </c>
      <c r="D380" t="s">
        <v>504</v>
      </c>
      <c r="E380" t="s">
        <v>14</v>
      </c>
      <c r="F380" t="str">
        <f t="shared" si="5"/>
        <v>120241</v>
      </c>
      <c r="G380" s="6">
        <f>IFERROR(VLOOKUP(F380, '[1]Enrollment 1516s2'!$E$2:$F$4018, 2, FALSE), "")</f>
        <v>1027</v>
      </c>
    </row>
    <row r="381" spans="1:7" x14ac:dyDescent="0.35">
      <c r="A381">
        <v>12</v>
      </c>
      <c r="B381" t="s">
        <v>501</v>
      </c>
      <c r="C381" s="5" t="s">
        <v>27</v>
      </c>
      <c r="D381" t="s">
        <v>505</v>
      </c>
      <c r="E381" t="s">
        <v>9</v>
      </c>
      <c r="F381" t="str">
        <f t="shared" si="5"/>
        <v>120261</v>
      </c>
      <c r="G381" s="6">
        <f>IFERROR(VLOOKUP(F381, '[1]Enrollment 1516s2'!$E$2:$F$4018, 2, FALSE), "")</f>
        <v>632</v>
      </c>
    </row>
    <row r="382" spans="1:7" x14ac:dyDescent="0.35">
      <c r="A382">
        <v>12</v>
      </c>
      <c r="B382" t="s">
        <v>501</v>
      </c>
      <c r="C382" s="5" t="s">
        <v>29</v>
      </c>
      <c r="D382" t="s">
        <v>79</v>
      </c>
      <c r="E382" t="s">
        <v>9</v>
      </c>
      <c r="F382" t="str">
        <f t="shared" si="5"/>
        <v>120271</v>
      </c>
      <c r="G382" s="6">
        <f>IFERROR(VLOOKUP(F382, '[1]Enrollment 1516s2'!$E$2:$F$4018, 2, FALSE), "")</f>
        <v>750</v>
      </c>
    </row>
    <row r="383" spans="1:7" x14ac:dyDescent="0.35">
      <c r="A383">
        <v>12</v>
      </c>
      <c r="B383" t="s">
        <v>501</v>
      </c>
      <c r="C383" s="5" t="s">
        <v>506</v>
      </c>
      <c r="D383" t="s">
        <v>507</v>
      </c>
      <c r="E383" t="s">
        <v>9</v>
      </c>
      <c r="F383" t="str">
        <f t="shared" si="5"/>
        <v>120291</v>
      </c>
      <c r="G383" s="6">
        <f>IFERROR(VLOOKUP(F383, '[1]Enrollment 1516s2'!$E$2:$F$4018, 2, FALSE), "")</f>
        <v>507</v>
      </c>
    </row>
    <row r="384" spans="1:7" x14ac:dyDescent="0.35">
      <c r="A384">
        <v>12</v>
      </c>
      <c r="B384" t="s">
        <v>501</v>
      </c>
      <c r="C384" s="5" t="s">
        <v>508</v>
      </c>
      <c r="D384" t="s">
        <v>509</v>
      </c>
      <c r="E384" t="s">
        <v>9</v>
      </c>
      <c r="F384" t="str">
        <f t="shared" si="5"/>
        <v>120402</v>
      </c>
      <c r="G384" s="6">
        <f>IFERROR(VLOOKUP(F384, '[1]Enrollment 1516s2'!$E$2:$F$4018, 2, FALSE), "")</f>
        <v>436</v>
      </c>
    </row>
    <row r="385" spans="1:7" x14ac:dyDescent="0.35">
      <c r="A385">
        <v>13</v>
      </c>
      <c r="B385" t="s">
        <v>510</v>
      </c>
      <c r="C385" s="5" t="s">
        <v>10</v>
      </c>
      <c r="D385" t="s">
        <v>511</v>
      </c>
      <c r="E385" t="s">
        <v>9</v>
      </c>
      <c r="F385" t="str">
        <f t="shared" si="5"/>
        <v>130041</v>
      </c>
      <c r="G385" s="6">
        <f>IFERROR(VLOOKUP(F385, '[1]Enrollment 1516s2'!$E$2:$F$4018, 2, FALSE), "")</f>
        <v>1052</v>
      </c>
    </row>
    <row r="386" spans="1:7" x14ac:dyDescent="0.35">
      <c r="A386">
        <v>13</v>
      </c>
      <c r="B386" t="s">
        <v>510</v>
      </c>
      <c r="C386" s="5" t="s">
        <v>512</v>
      </c>
      <c r="D386" t="s">
        <v>513</v>
      </c>
      <c r="E386" t="s">
        <v>9</v>
      </c>
      <c r="F386" t="str">
        <f t="shared" si="5"/>
        <v>130070</v>
      </c>
      <c r="G386" s="6">
        <f>IFERROR(VLOOKUP(F386, '[1]Enrollment 1516s2'!$E$2:$F$4018, 2, FALSE), "")</f>
        <v>429</v>
      </c>
    </row>
    <row r="387" spans="1:7" x14ac:dyDescent="0.35">
      <c r="A387">
        <v>13</v>
      </c>
      <c r="B387" t="s">
        <v>510</v>
      </c>
      <c r="C387" s="5" t="s">
        <v>393</v>
      </c>
      <c r="D387" t="s">
        <v>514</v>
      </c>
      <c r="E387" t="s">
        <v>9</v>
      </c>
      <c r="F387" t="str">
        <f t="shared" ref="F387:F450" si="6">A387&amp;C387</f>
        <v>130071</v>
      </c>
      <c r="G387" s="6">
        <f>IFERROR(VLOOKUP(F387, '[1]Enrollment 1516s2'!$E$2:$F$4018, 2, FALSE), "")</f>
        <v>1709</v>
      </c>
    </row>
    <row r="388" spans="1:7" x14ac:dyDescent="0.35">
      <c r="A388">
        <v>13</v>
      </c>
      <c r="B388" t="s">
        <v>510</v>
      </c>
      <c r="C388" s="5" t="s">
        <v>12</v>
      </c>
      <c r="D388" t="s">
        <v>515</v>
      </c>
      <c r="E388" t="s">
        <v>9</v>
      </c>
      <c r="F388" t="str">
        <f t="shared" si="6"/>
        <v>130091</v>
      </c>
      <c r="G388" s="6">
        <f>IFERROR(VLOOKUP(F388, '[1]Enrollment 1516s2'!$E$2:$F$4018, 2, FALSE), "")</f>
        <v>1773</v>
      </c>
    </row>
    <row r="389" spans="1:7" x14ac:dyDescent="0.35">
      <c r="A389">
        <v>13</v>
      </c>
      <c r="B389" t="s">
        <v>510</v>
      </c>
      <c r="C389" s="5" t="s">
        <v>516</v>
      </c>
      <c r="D389" t="s">
        <v>517</v>
      </c>
      <c r="E389" t="s">
        <v>9</v>
      </c>
      <c r="F389" t="str">
        <f t="shared" si="6"/>
        <v>130092</v>
      </c>
      <c r="G389" s="6">
        <f>IFERROR(VLOOKUP(F389, '[1]Enrollment 1516s2'!$E$2:$F$4018, 2, FALSE), "")</f>
        <v>2136</v>
      </c>
    </row>
    <row r="390" spans="1:7" x14ac:dyDescent="0.35">
      <c r="A390">
        <v>13</v>
      </c>
      <c r="B390" t="s">
        <v>510</v>
      </c>
      <c r="C390" s="5" t="s">
        <v>518</v>
      </c>
      <c r="D390" t="s">
        <v>519</v>
      </c>
      <c r="E390" t="s">
        <v>9</v>
      </c>
      <c r="F390" t="str">
        <f t="shared" si="6"/>
        <v>130100</v>
      </c>
      <c r="G390" s="6">
        <f>IFERROR(VLOOKUP(F390, '[1]Enrollment 1516s2'!$E$2:$F$4018, 2, FALSE), "")</f>
        <v>1117</v>
      </c>
    </row>
    <row r="391" spans="1:7" x14ac:dyDescent="0.35">
      <c r="A391">
        <v>13</v>
      </c>
      <c r="B391" t="s">
        <v>510</v>
      </c>
      <c r="C391" s="5" t="s">
        <v>17</v>
      </c>
      <c r="D391" t="s">
        <v>520</v>
      </c>
      <c r="E391" t="s">
        <v>14</v>
      </c>
      <c r="F391" t="str">
        <f t="shared" si="6"/>
        <v>130121</v>
      </c>
      <c r="G391" s="6">
        <f>IFERROR(VLOOKUP(F391, '[1]Enrollment 1516s2'!$E$2:$F$4018, 2, FALSE), "")</f>
        <v>880</v>
      </c>
    </row>
    <row r="392" spans="1:7" x14ac:dyDescent="0.35">
      <c r="A392">
        <v>13</v>
      </c>
      <c r="B392" t="s">
        <v>510</v>
      </c>
      <c r="C392" s="5" t="s">
        <v>521</v>
      </c>
      <c r="D392" t="s">
        <v>522</v>
      </c>
      <c r="E392" t="s">
        <v>14</v>
      </c>
      <c r="F392" t="str">
        <f t="shared" si="6"/>
        <v>130122</v>
      </c>
      <c r="G392" s="6">
        <f>IFERROR(VLOOKUP(F392, '[1]Enrollment 1516s2'!$E$2:$F$4018, 2, FALSE), "")</f>
        <v>1697</v>
      </c>
    </row>
    <row r="393" spans="1:7" x14ac:dyDescent="0.35">
      <c r="A393">
        <v>13</v>
      </c>
      <c r="B393" t="s">
        <v>510</v>
      </c>
      <c r="C393" s="5" t="s">
        <v>523</v>
      </c>
      <c r="D393" t="s">
        <v>524</v>
      </c>
      <c r="E393" t="s">
        <v>9</v>
      </c>
      <c r="F393" t="str">
        <f t="shared" si="6"/>
        <v>130125</v>
      </c>
      <c r="G393" s="6">
        <f>IFERROR(VLOOKUP(F393, '[1]Enrollment 1516s2'!$E$2:$F$4018, 2, FALSE), "")</f>
        <v>1180</v>
      </c>
    </row>
    <row r="394" spans="1:7" x14ac:dyDescent="0.35">
      <c r="A394">
        <v>13</v>
      </c>
      <c r="B394" t="s">
        <v>510</v>
      </c>
      <c r="C394" s="5" t="s">
        <v>87</v>
      </c>
      <c r="D394" t="s">
        <v>525</v>
      </c>
      <c r="E394" t="s">
        <v>9</v>
      </c>
      <c r="F394" t="str">
        <f t="shared" si="6"/>
        <v>130201</v>
      </c>
      <c r="G394" s="6">
        <f>IFERROR(VLOOKUP(F394, '[1]Enrollment 1516s2'!$E$2:$F$4018, 2, FALSE), "")</f>
        <v>365</v>
      </c>
    </row>
    <row r="395" spans="1:7" x14ac:dyDescent="0.35">
      <c r="A395">
        <v>13</v>
      </c>
      <c r="B395" t="s">
        <v>510</v>
      </c>
      <c r="C395" s="5" t="s">
        <v>372</v>
      </c>
      <c r="D395" t="s">
        <v>526</v>
      </c>
      <c r="E395" t="s">
        <v>9</v>
      </c>
      <c r="F395" t="str">
        <f t="shared" si="6"/>
        <v>130211</v>
      </c>
      <c r="G395" s="6">
        <f>IFERROR(VLOOKUP(F395, '[1]Enrollment 1516s2'!$E$2:$F$4018, 2, FALSE), "")</f>
        <v>794</v>
      </c>
    </row>
    <row r="396" spans="1:7" x14ac:dyDescent="0.35">
      <c r="A396">
        <v>13</v>
      </c>
      <c r="B396" t="s">
        <v>510</v>
      </c>
      <c r="C396" s="5" t="s">
        <v>374</v>
      </c>
      <c r="D396" t="s">
        <v>527</v>
      </c>
      <c r="E396" t="s">
        <v>9</v>
      </c>
      <c r="F396" t="str">
        <f t="shared" si="6"/>
        <v>130231</v>
      </c>
      <c r="G396" s="6">
        <f>IFERROR(VLOOKUP(F396, '[1]Enrollment 1516s2'!$E$2:$F$4018, 2, FALSE), "")</f>
        <v>1999</v>
      </c>
    </row>
    <row r="397" spans="1:7" x14ac:dyDescent="0.35">
      <c r="A397">
        <v>13</v>
      </c>
      <c r="B397" t="s">
        <v>510</v>
      </c>
      <c r="C397" s="5" t="s">
        <v>202</v>
      </c>
      <c r="D397" t="s">
        <v>528</v>
      </c>
      <c r="E397" t="s">
        <v>9</v>
      </c>
      <c r="F397" t="str">
        <f t="shared" si="6"/>
        <v>130241</v>
      </c>
      <c r="G397" s="6">
        <f>IFERROR(VLOOKUP(F397, '[1]Enrollment 1516s2'!$E$2:$F$4018, 2, FALSE), "")</f>
        <v>1323</v>
      </c>
    </row>
    <row r="398" spans="1:7" x14ac:dyDescent="0.35">
      <c r="A398">
        <v>13</v>
      </c>
      <c r="B398" t="s">
        <v>510</v>
      </c>
      <c r="C398" s="5" t="s">
        <v>204</v>
      </c>
      <c r="D398" t="s">
        <v>529</v>
      </c>
      <c r="E398" t="s">
        <v>9</v>
      </c>
      <c r="F398" t="str">
        <f t="shared" si="6"/>
        <v>130251</v>
      </c>
      <c r="G398" s="6">
        <f>IFERROR(VLOOKUP(F398, '[1]Enrollment 1516s2'!$E$2:$F$4018, 2, FALSE), "")</f>
        <v>817</v>
      </c>
    </row>
    <row r="399" spans="1:7" x14ac:dyDescent="0.35">
      <c r="A399">
        <v>13</v>
      </c>
      <c r="B399" t="s">
        <v>510</v>
      </c>
      <c r="C399" s="5" t="s">
        <v>29</v>
      </c>
      <c r="D399" t="s">
        <v>530</v>
      </c>
      <c r="E399" t="s">
        <v>9</v>
      </c>
      <c r="F399" t="str">
        <f t="shared" si="6"/>
        <v>130271</v>
      </c>
      <c r="G399" s="6">
        <f>IFERROR(VLOOKUP(F399, '[1]Enrollment 1516s2'!$E$2:$F$4018, 2, FALSE), "")</f>
        <v>522</v>
      </c>
    </row>
    <row r="400" spans="1:7" x14ac:dyDescent="0.35">
      <c r="A400">
        <v>13</v>
      </c>
      <c r="B400" t="s">
        <v>510</v>
      </c>
      <c r="C400" s="5" t="s">
        <v>531</v>
      </c>
      <c r="D400" t="s">
        <v>532</v>
      </c>
      <c r="E400" t="s">
        <v>9</v>
      </c>
      <c r="F400" t="str">
        <f t="shared" si="6"/>
        <v>130312</v>
      </c>
      <c r="G400" s="6">
        <f>IFERROR(VLOOKUP(F400, '[1]Enrollment 1516s2'!$E$2:$F$4018, 2, FALSE), "")</f>
        <v>573</v>
      </c>
    </row>
    <row r="401" spans="1:7" x14ac:dyDescent="0.35">
      <c r="A401">
        <v>13</v>
      </c>
      <c r="B401" t="s">
        <v>510</v>
      </c>
      <c r="C401" s="5" t="s">
        <v>533</v>
      </c>
      <c r="D401" t="s">
        <v>534</v>
      </c>
      <c r="E401" t="s">
        <v>9</v>
      </c>
      <c r="F401" t="str">
        <f t="shared" si="6"/>
        <v>130332</v>
      </c>
      <c r="G401" s="6">
        <f>IFERROR(VLOOKUP(F401, '[1]Enrollment 1516s2'!$E$2:$F$4018, 2, FALSE), "")</f>
        <v>709</v>
      </c>
    </row>
    <row r="402" spans="1:7" x14ac:dyDescent="0.35">
      <c r="A402">
        <v>13</v>
      </c>
      <c r="B402" t="s">
        <v>510</v>
      </c>
      <c r="C402" s="5" t="s">
        <v>535</v>
      </c>
      <c r="D402" t="s">
        <v>536</v>
      </c>
      <c r="E402" t="s">
        <v>14</v>
      </c>
      <c r="F402" t="str">
        <f t="shared" si="6"/>
        <v>130339</v>
      </c>
      <c r="G402" s="6">
        <f>IFERROR(VLOOKUP(F402, '[1]Enrollment 1516s2'!$E$2:$F$4018, 2, FALSE), "")</f>
        <v>490</v>
      </c>
    </row>
    <row r="403" spans="1:7" x14ac:dyDescent="0.35">
      <c r="A403">
        <v>13</v>
      </c>
      <c r="B403" t="s">
        <v>510</v>
      </c>
      <c r="C403" s="5" t="s">
        <v>537</v>
      </c>
      <c r="D403" t="s">
        <v>538</v>
      </c>
      <c r="E403" t="s">
        <v>9</v>
      </c>
      <c r="F403" t="str">
        <f t="shared" si="6"/>
        <v>130342</v>
      </c>
      <c r="G403" s="6">
        <f>IFERROR(VLOOKUP(F403, '[1]Enrollment 1516s2'!$E$2:$F$4018, 2, FALSE), "")</f>
        <v>750</v>
      </c>
    </row>
    <row r="404" spans="1:7" x14ac:dyDescent="0.35">
      <c r="A404">
        <v>13</v>
      </c>
      <c r="B404" t="s">
        <v>510</v>
      </c>
      <c r="C404" s="5" t="s">
        <v>539</v>
      </c>
      <c r="D404" t="s">
        <v>540</v>
      </c>
      <c r="E404" t="s">
        <v>9</v>
      </c>
      <c r="F404" t="str">
        <f t="shared" si="6"/>
        <v>130400</v>
      </c>
      <c r="G404" s="6">
        <f>IFERROR(VLOOKUP(F404, '[1]Enrollment 1516s2'!$E$2:$F$4018, 2, FALSE), "")</f>
        <v>916</v>
      </c>
    </row>
    <row r="405" spans="1:7" x14ac:dyDescent="0.35">
      <c r="A405">
        <v>13</v>
      </c>
      <c r="B405" t="s">
        <v>510</v>
      </c>
      <c r="C405" s="5" t="s">
        <v>541</v>
      </c>
      <c r="D405" t="s">
        <v>542</v>
      </c>
      <c r="E405" t="s">
        <v>9</v>
      </c>
      <c r="F405" t="str">
        <f t="shared" si="6"/>
        <v>130410</v>
      </c>
      <c r="G405" s="6">
        <f>IFERROR(VLOOKUP(F405, '[1]Enrollment 1516s2'!$E$2:$F$4018, 2, FALSE), "")</f>
        <v>617</v>
      </c>
    </row>
    <row r="406" spans="1:7" x14ac:dyDescent="0.35">
      <c r="A406">
        <v>13</v>
      </c>
      <c r="B406" t="s">
        <v>510</v>
      </c>
      <c r="C406" s="5" t="s">
        <v>481</v>
      </c>
      <c r="D406" t="s">
        <v>543</v>
      </c>
      <c r="E406" t="s">
        <v>14</v>
      </c>
      <c r="F406" t="str">
        <f t="shared" si="6"/>
        <v>130441</v>
      </c>
      <c r="G406" s="6">
        <f>IFERROR(VLOOKUP(F406, '[1]Enrollment 1516s2'!$E$2:$F$4018, 2, FALSE), "")</f>
        <v>489</v>
      </c>
    </row>
    <row r="407" spans="1:7" x14ac:dyDescent="0.35">
      <c r="A407">
        <v>13</v>
      </c>
      <c r="B407" t="s">
        <v>510</v>
      </c>
      <c r="C407" s="5" t="s">
        <v>432</v>
      </c>
      <c r="D407" t="s">
        <v>544</v>
      </c>
      <c r="E407" t="s">
        <v>14</v>
      </c>
      <c r="F407" t="str">
        <f t="shared" si="6"/>
        <v>130451</v>
      </c>
      <c r="G407" s="6">
        <f>IFERROR(VLOOKUP(F407, '[1]Enrollment 1516s2'!$E$2:$F$4018, 2, FALSE), "")</f>
        <v>1109</v>
      </c>
    </row>
    <row r="408" spans="1:7" x14ac:dyDescent="0.35">
      <c r="A408">
        <v>13</v>
      </c>
      <c r="B408" t="s">
        <v>510</v>
      </c>
      <c r="C408" s="5" t="s">
        <v>49</v>
      </c>
      <c r="D408" t="s">
        <v>545</v>
      </c>
      <c r="E408" t="s">
        <v>9</v>
      </c>
      <c r="F408" t="str">
        <f t="shared" si="6"/>
        <v>130510</v>
      </c>
      <c r="G408" s="6">
        <f>IFERROR(VLOOKUP(F408, '[1]Enrollment 1516s2'!$E$2:$F$4018, 2, FALSE), "")</f>
        <v>597</v>
      </c>
    </row>
    <row r="409" spans="1:7" x14ac:dyDescent="0.35">
      <c r="A409">
        <v>13</v>
      </c>
      <c r="B409" t="s">
        <v>510</v>
      </c>
      <c r="C409" s="5" t="s">
        <v>51</v>
      </c>
      <c r="D409" t="s">
        <v>546</v>
      </c>
      <c r="E409" t="s">
        <v>9</v>
      </c>
      <c r="F409" t="str">
        <f t="shared" si="6"/>
        <v>130520</v>
      </c>
      <c r="G409" s="6">
        <f>IFERROR(VLOOKUP(F409, '[1]Enrollment 1516s2'!$E$2:$F$4018, 2, FALSE), "")</f>
        <v>582</v>
      </c>
    </row>
    <row r="410" spans="1:7" x14ac:dyDescent="0.35">
      <c r="A410">
        <v>13</v>
      </c>
      <c r="B410" t="s">
        <v>510</v>
      </c>
      <c r="C410" s="5" t="s">
        <v>547</v>
      </c>
      <c r="D410" t="s">
        <v>548</v>
      </c>
      <c r="E410" t="s">
        <v>9</v>
      </c>
      <c r="F410" t="str">
        <f t="shared" si="6"/>
        <v>130600</v>
      </c>
      <c r="G410" s="6">
        <f>IFERROR(VLOOKUP(F410, '[1]Enrollment 1516s2'!$E$2:$F$4018, 2, FALSE), "")</f>
        <v>652</v>
      </c>
    </row>
    <row r="411" spans="1:7" x14ac:dyDescent="0.35">
      <c r="A411">
        <v>13</v>
      </c>
      <c r="B411" t="s">
        <v>510</v>
      </c>
      <c r="C411" s="5" t="s">
        <v>211</v>
      </c>
      <c r="D411" t="s">
        <v>549</v>
      </c>
      <c r="E411" t="s">
        <v>14</v>
      </c>
      <c r="F411" t="str">
        <f t="shared" si="6"/>
        <v>130641</v>
      </c>
      <c r="G411" s="6">
        <f>IFERROR(VLOOKUP(F411, '[1]Enrollment 1516s2'!$E$2:$F$4018, 2, FALSE), "")</f>
        <v>379</v>
      </c>
    </row>
    <row r="412" spans="1:7" x14ac:dyDescent="0.35">
      <c r="A412">
        <v>13</v>
      </c>
      <c r="B412" t="s">
        <v>510</v>
      </c>
      <c r="C412" s="5" t="s">
        <v>550</v>
      </c>
      <c r="D412" t="s">
        <v>551</v>
      </c>
      <c r="E412" t="s">
        <v>9</v>
      </c>
      <c r="F412" t="str">
        <f t="shared" si="6"/>
        <v>130671</v>
      </c>
      <c r="G412" s="6">
        <f>IFERROR(VLOOKUP(F412, '[1]Enrollment 1516s2'!$E$2:$F$4018, 2, FALSE), "")</f>
        <v>860</v>
      </c>
    </row>
    <row r="413" spans="1:7" x14ac:dyDescent="0.35">
      <c r="A413">
        <v>13</v>
      </c>
      <c r="B413" t="s">
        <v>510</v>
      </c>
      <c r="C413" s="5" t="s">
        <v>552</v>
      </c>
      <c r="D413" t="s">
        <v>553</v>
      </c>
      <c r="E413" t="s">
        <v>14</v>
      </c>
      <c r="F413" t="str">
        <f t="shared" si="6"/>
        <v>130721</v>
      </c>
      <c r="G413" s="6">
        <f>IFERROR(VLOOKUP(F413, '[1]Enrollment 1516s2'!$E$2:$F$4018, 2, FALSE), "")</f>
        <v>391</v>
      </c>
    </row>
    <row r="414" spans="1:7" x14ac:dyDescent="0.35">
      <c r="A414">
        <v>13</v>
      </c>
      <c r="B414" t="s">
        <v>510</v>
      </c>
      <c r="C414" s="5" t="s">
        <v>554</v>
      </c>
      <c r="D414" t="s">
        <v>555</v>
      </c>
      <c r="E414" t="s">
        <v>9</v>
      </c>
      <c r="F414" t="str">
        <f t="shared" si="6"/>
        <v>130831</v>
      </c>
      <c r="G414" s="6">
        <f>IFERROR(VLOOKUP(F414, '[1]Enrollment 1516s2'!$E$2:$F$4018, 2, FALSE), "")</f>
        <v>602</v>
      </c>
    </row>
    <row r="415" spans="1:7" x14ac:dyDescent="0.35">
      <c r="A415">
        <v>13</v>
      </c>
      <c r="B415" t="s">
        <v>510</v>
      </c>
      <c r="C415" s="5" t="s">
        <v>216</v>
      </c>
      <c r="D415" t="s">
        <v>556</v>
      </c>
      <c r="E415" t="s">
        <v>9</v>
      </c>
      <c r="F415" t="str">
        <f t="shared" si="6"/>
        <v>130841</v>
      </c>
      <c r="G415" s="6">
        <f>IFERROR(VLOOKUP(F415, '[1]Enrollment 1516s2'!$E$2:$F$4018, 2, FALSE), "")</f>
        <v>481</v>
      </c>
    </row>
    <row r="416" spans="1:7" x14ac:dyDescent="0.35">
      <c r="A416">
        <v>13</v>
      </c>
      <c r="B416" t="s">
        <v>510</v>
      </c>
      <c r="C416" s="5" t="s">
        <v>557</v>
      </c>
      <c r="D416" t="s">
        <v>558</v>
      </c>
      <c r="E416" t="s">
        <v>9</v>
      </c>
      <c r="F416" t="str">
        <f t="shared" si="6"/>
        <v>130950</v>
      </c>
      <c r="G416" s="6">
        <f>IFERROR(VLOOKUP(F416, '[1]Enrollment 1516s2'!$E$2:$F$4018, 2, FALSE), "")</f>
        <v>1020</v>
      </c>
    </row>
    <row r="417" spans="1:7" x14ac:dyDescent="0.35">
      <c r="A417">
        <v>13</v>
      </c>
      <c r="B417" t="s">
        <v>510</v>
      </c>
      <c r="C417" s="5" t="s">
        <v>67</v>
      </c>
      <c r="D417" t="s">
        <v>559</v>
      </c>
      <c r="E417" t="s">
        <v>9</v>
      </c>
      <c r="F417" t="str">
        <f t="shared" si="6"/>
        <v>130961</v>
      </c>
      <c r="G417" s="6">
        <f>IFERROR(VLOOKUP(F417, '[1]Enrollment 1516s2'!$E$2:$F$4018, 2, FALSE), "")</f>
        <v>818</v>
      </c>
    </row>
    <row r="418" spans="1:7" x14ac:dyDescent="0.35">
      <c r="A418">
        <v>13</v>
      </c>
      <c r="B418" t="s">
        <v>510</v>
      </c>
      <c r="C418" s="4">
        <v>1001</v>
      </c>
      <c r="D418" t="s">
        <v>267</v>
      </c>
      <c r="E418" t="s">
        <v>9</v>
      </c>
      <c r="F418" t="str">
        <f t="shared" si="6"/>
        <v>131001</v>
      </c>
      <c r="G418" s="6">
        <f>IFERROR(VLOOKUP(F418, '[1]Enrollment 1516s2'!$E$2:$F$4018, 2, FALSE), "")</f>
        <v>1192</v>
      </c>
    </row>
    <row r="419" spans="1:7" x14ac:dyDescent="0.35">
      <c r="A419">
        <v>13</v>
      </c>
      <c r="B419" t="s">
        <v>510</v>
      </c>
      <c r="C419" s="4">
        <v>1010</v>
      </c>
      <c r="D419" t="s">
        <v>560</v>
      </c>
      <c r="E419" t="s">
        <v>9</v>
      </c>
      <c r="F419" t="str">
        <f t="shared" si="6"/>
        <v>131010</v>
      </c>
      <c r="G419" s="6">
        <f>IFERROR(VLOOKUP(F419, '[1]Enrollment 1516s2'!$E$2:$F$4018, 2, FALSE), "")</f>
        <v>965</v>
      </c>
    </row>
    <row r="420" spans="1:7" x14ac:dyDescent="0.35">
      <c r="A420">
        <v>13</v>
      </c>
      <c r="B420" t="s">
        <v>510</v>
      </c>
      <c r="C420" s="4">
        <v>1014</v>
      </c>
      <c r="D420" t="s">
        <v>561</v>
      </c>
      <c r="E420" t="s">
        <v>9</v>
      </c>
      <c r="F420" t="str">
        <f t="shared" si="6"/>
        <v>131014</v>
      </c>
      <c r="G420" s="6">
        <f>IFERROR(VLOOKUP(F420, '[1]Enrollment 1516s2'!$E$2:$F$4018, 2, FALSE), "")</f>
        <v>577</v>
      </c>
    </row>
    <row r="421" spans="1:7" x14ac:dyDescent="0.35">
      <c r="A421">
        <v>13</v>
      </c>
      <c r="B421" t="s">
        <v>510</v>
      </c>
      <c r="C421" s="4">
        <v>1020</v>
      </c>
      <c r="D421" t="s">
        <v>562</v>
      </c>
      <c r="E421" t="s">
        <v>9</v>
      </c>
      <c r="F421" t="str">
        <f t="shared" si="6"/>
        <v>131020</v>
      </c>
      <c r="G421" s="6">
        <f>IFERROR(VLOOKUP(F421, '[1]Enrollment 1516s2'!$E$2:$F$4018, 2, FALSE), "")</f>
        <v>953</v>
      </c>
    </row>
    <row r="422" spans="1:7" x14ac:dyDescent="0.35">
      <c r="A422">
        <v>13</v>
      </c>
      <c r="B422" t="s">
        <v>510</v>
      </c>
      <c r="C422" s="4">
        <v>1041</v>
      </c>
      <c r="D422" t="s">
        <v>563</v>
      </c>
      <c r="E422" t="s">
        <v>9</v>
      </c>
      <c r="F422" t="str">
        <f t="shared" si="6"/>
        <v>131041</v>
      </c>
      <c r="G422" s="6">
        <f>IFERROR(VLOOKUP(F422, '[1]Enrollment 1516s2'!$E$2:$F$4018, 2, FALSE), "")</f>
        <v>879</v>
      </c>
    </row>
    <row r="423" spans="1:7" x14ac:dyDescent="0.35">
      <c r="A423">
        <v>13</v>
      </c>
      <c r="B423" t="s">
        <v>510</v>
      </c>
      <c r="C423" s="4">
        <v>1121</v>
      </c>
      <c r="D423" t="s">
        <v>564</v>
      </c>
      <c r="E423" t="s">
        <v>14</v>
      </c>
      <c r="F423" t="str">
        <f t="shared" si="6"/>
        <v>131121</v>
      </c>
      <c r="G423" s="6">
        <f>IFERROR(VLOOKUP(F423, '[1]Enrollment 1516s2'!$E$2:$F$4018, 2, FALSE), "")</f>
        <v>1460</v>
      </c>
    </row>
    <row r="424" spans="1:7" x14ac:dyDescent="0.35">
      <c r="A424">
        <v>13</v>
      </c>
      <c r="B424" t="s">
        <v>510</v>
      </c>
      <c r="C424" s="4">
        <v>1281</v>
      </c>
      <c r="D424" t="s">
        <v>565</v>
      </c>
      <c r="E424" t="s">
        <v>14</v>
      </c>
      <c r="F424" t="str">
        <f t="shared" si="6"/>
        <v>131281</v>
      </c>
      <c r="G424" s="6">
        <f>IFERROR(VLOOKUP(F424, '[1]Enrollment 1516s2'!$E$2:$F$4018, 2, FALSE), "")</f>
        <v>306</v>
      </c>
    </row>
    <row r="425" spans="1:7" x14ac:dyDescent="0.35">
      <c r="A425">
        <v>13</v>
      </c>
      <c r="B425" t="s">
        <v>510</v>
      </c>
      <c r="C425" s="4">
        <v>1331</v>
      </c>
      <c r="D425" t="s">
        <v>566</v>
      </c>
      <c r="E425" t="s">
        <v>9</v>
      </c>
      <c r="F425" t="str">
        <f t="shared" si="6"/>
        <v>131331</v>
      </c>
      <c r="G425" s="6">
        <f>IFERROR(VLOOKUP(F425, '[1]Enrollment 1516s2'!$E$2:$F$4018, 2, FALSE), "")</f>
        <v>1524</v>
      </c>
    </row>
    <row r="426" spans="1:7" x14ac:dyDescent="0.35">
      <c r="A426">
        <v>13</v>
      </c>
      <c r="B426" t="s">
        <v>510</v>
      </c>
      <c r="C426" s="4">
        <v>1371</v>
      </c>
      <c r="D426" t="s">
        <v>567</v>
      </c>
      <c r="E426" t="s">
        <v>14</v>
      </c>
      <c r="F426" t="str">
        <f t="shared" si="6"/>
        <v>131371</v>
      </c>
      <c r="G426" s="6">
        <f>IFERROR(VLOOKUP(F426, '[1]Enrollment 1516s2'!$E$2:$F$4018, 2, FALSE), "")</f>
        <v>993</v>
      </c>
    </row>
    <row r="427" spans="1:7" x14ac:dyDescent="0.35">
      <c r="A427">
        <v>13</v>
      </c>
      <c r="B427" t="s">
        <v>510</v>
      </c>
      <c r="C427" s="4">
        <v>1481</v>
      </c>
      <c r="D427" t="s">
        <v>568</v>
      </c>
      <c r="E427" t="s">
        <v>14</v>
      </c>
      <c r="F427" t="str">
        <f t="shared" si="6"/>
        <v>131481</v>
      </c>
      <c r="G427" s="6">
        <f>IFERROR(VLOOKUP(F427, '[1]Enrollment 1516s2'!$E$2:$F$4018, 2, FALSE), "")</f>
        <v>587</v>
      </c>
    </row>
    <row r="428" spans="1:7" x14ac:dyDescent="0.35">
      <c r="A428">
        <v>13</v>
      </c>
      <c r="B428" t="s">
        <v>510</v>
      </c>
      <c r="C428" s="4">
        <v>1641</v>
      </c>
      <c r="D428" t="s">
        <v>569</v>
      </c>
      <c r="E428" t="s">
        <v>9</v>
      </c>
      <c r="F428" t="str">
        <f t="shared" si="6"/>
        <v>131641</v>
      </c>
      <c r="G428" s="6">
        <f>IFERROR(VLOOKUP(F428, '[1]Enrollment 1516s2'!$E$2:$F$4018, 2, FALSE), "")</f>
        <v>359</v>
      </c>
    </row>
    <row r="429" spans="1:7" x14ac:dyDescent="0.35">
      <c r="A429">
        <v>13</v>
      </c>
      <c r="B429" t="s">
        <v>510</v>
      </c>
      <c r="C429" s="4">
        <v>1691</v>
      </c>
      <c r="D429" t="s">
        <v>570</v>
      </c>
      <c r="E429" t="s">
        <v>9</v>
      </c>
      <c r="F429" t="str">
        <f t="shared" si="6"/>
        <v>131691</v>
      </c>
      <c r="G429" s="6">
        <f>IFERROR(VLOOKUP(F429, '[1]Enrollment 1516s2'!$E$2:$F$4018, 2, FALSE), "")</f>
        <v>803</v>
      </c>
    </row>
    <row r="430" spans="1:7" x14ac:dyDescent="0.35">
      <c r="A430">
        <v>13</v>
      </c>
      <c r="B430" t="s">
        <v>510</v>
      </c>
      <c r="C430" s="4">
        <v>1721</v>
      </c>
      <c r="D430" t="s">
        <v>571</v>
      </c>
      <c r="E430" t="s">
        <v>9</v>
      </c>
      <c r="F430" t="str">
        <f t="shared" si="6"/>
        <v>131721</v>
      </c>
      <c r="G430" s="6">
        <f>IFERROR(VLOOKUP(F430, '[1]Enrollment 1516s2'!$E$2:$F$4018, 2, FALSE), "")</f>
        <v>1048</v>
      </c>
    </row>
    <row r="431" spans="1:7" x14ac:dyDescent="0.35">
      <c r="A431">
        <v>13</v>
      </c>
      <c r="B431" t="s">
        <v>510</v>
      </c>
      <c r="C431" s="4">
        <v>1761</v>
      </c>
      <c r="D431" t="s">
        <v>572</v>
      </c>
      <c r="E431" t="s">
        <v>9</v>
      </c>
      <c r="F431" t="str">
        <f t="shared" si="6"/>
        <v>131761</v>
      </c>
      <c r="G431" s="6">
        <f>IFERROR(VLOOKUP(F431, '[1]Enrollment 1516s2'!$E$2:$F$4018, 2, FALSE), "")</f>
        <v>613</v>
      </c>
    </row>
    <row r="432" spans="1:7" x14ac:dyDescent="0.35">
      <c r="A432">
        <v>13</v>
      </c>
      <c r="B432" t="s">
        <v>510</v>
      </c>
      <c r="C432" s="4">
        <v>1801</v>
      </c>
      <c r="D432" t="s">
        <v>573</v>
      </c>
      <c r="E432" t="s">
        <v>9</v>
      </c>
      <c r="F432" t="str">
        <f t="shared" si="6"/>
        <v>131801</v>
      </c>
      <c r="G432" s="6">
        <f>IFERROR(VLOOKUP(F432, '[1]Enrollment 1516s2'!$E$2:$F$4018, 2, FALSE), "")</f>
        <v>649</v>
      </c>
    </row>
    <row r="433" spans="1:7" x14ac:dyDescent="0.35">
      <c r="A433">
        <v>13</v>
      </c>
      <c r="B433" t="s">
        <v>510</v>
      </c>
      <c r="C433" s="4">
        <v>1811</v>
      </c>
      <c r="D433" t="s">
        <v>574</v>
      </c>
      <c r="E433" t="s">
        <v>9</v>
      </c>
      <c r="F433" t="str">
        <f t="shared" si="6"/>
        <v>131811</v>
      </c>
      <c r="G433" s="6">
        <f>IFERROR(VLOOKUP(F433, '[1]Enrollment 1516s2'!$E$2:$F$4018, 2, FALSE), "")</f>
        <v>525</v>
      </c>
    </row>
    <row r="434" spans="1:7" x14ac:dyDescent="0.35">
      <c r="A434">
        <v>13</v>
      </c>
      <c r="B434" t="s">
        <v>510</v>
      </c>
      <c r="C434" s="4">
        <v>1841</v>
      </c>
      <c r="D434" t="s">
        <v>575</v>
      </c>
      <c r="E434" t="s">
        <v>9</v>
      </c>
      <c r="F434" t="str">
        <f t="shared" si="6"/>
        <v>131841</v>
      </c>
      <c r="G434" s="6">
        <f>IFERROR(VLOOKUP(F434, '[1]Enrollment 1516s2'!$E$2:$F$4018, 2, FALSE), "")</f>
        <v>442</v>
      </c>
    </row>
    <row r="435" spans="1:7" x14ac:dyDescent="0.35">
      <c r="A435">
        <v>13</v>
      </c>
      <c r="B435" t="s">
        <v>510</v>
      </c>
      <c r="C435" s="4">
        <v>2003</v>
      </c>
      <c r="D435" t="s">
        <v>576</v>
      </c>
      <c r="E435" t="s">
        <v>9</v>
      </c>
      <c r="F435" t="str">
        <f t="shared" si="6"/>
        <v>132003</v>
      </c>
      <c r="G435" s="6">
        <f>IFERROR(VLOOKUP(F435, '[1]Enrollment 1516s2'!$E$2:$F$4018, 2, FALSE), "")</f>
        <v>492</v>
      </c>
    </row>
    <row r="436" spans="1:7" x14ac:dyDescent="0.35">
      <c r="A436">
        <v>13</v>
      </c>
      <c r="B436" t="s">
        <v>510</v>
      </c>
      <c r="C436" s="4">
        <v>2007</v>
      </c>
      <c r="D436" t="s">
        <v>577</v>
      </c>
      <c r="E436" t="s">
        <v>9</v>
      </c>
      <c r="F436" t="str">
        <f t="shared" si="6"/>
        <v>132007</v>
      </c>
      <c r="G436" s="6">
        <f>IFERROR(VLOOKUP(F436, '[1]Enrollment 1516s2'!$E$2:$F$4018, 2, FALSE), "")</f>
        <v>427</v>
      </c>
    </row>
    <row r="437" spans="1:7" x14ac:dyDescent="0.35">
      <c r="A437">
        <v>13</v>
      </c>
      <c r="B437" t="s">
        <v>510</v>
      </c>
      <c r="C437" s="4">
        <v>2012</v>
      </c>
      <c r="D437" t="s">
        <v>578</v>
      </c>
      <c r="E437" t="s">
        <v>9</v>
      </c>
      <c r="F437" t="str">
        <f t="shared" si="6"/>
        <v>132012</v>
      </c>
      <c r="G437" s="6">
        <f>IFERROR(VLOOKUP(F437, '[1]Enrollment 1516s2'!$E$2:$F$4018, 2, FALSE), "")</f>
        <v>389</v>
      </c>
    </row>
    <row r="438" spans="1:7" x14ac:dyDescent="0.35">
      <c r="A438">
        <v>13</v>
      </c>
      <c r="B438" t="s">
        <v>510</v>
      </c>
      <c r="C438" s="4">
        <v>2013</v>
      </c>
      <c r="D438" t="s">
        <v>579</v>
      </c>
      <c r="E438" t="s">
        <v>9</v>
      </c>
      <c r="F438" t="str">
        <f t="shared" si="6"/>
        <v>132013</v>
      </c>
      <c r="G438" s="6">
        <f>IFERROR(VLOOKUP(F438, '[1]Enrollment 1516s2'!$E$2:$F$4018, 2, FALSE), "")</f>
        <v>473</v>
      </c>
    </row>
    <row r="439" spans="1:7" x14ac:dyDescent="0.35">
      <c r="A439">
        <v>13</v>
      </c>
      <c r="B439" t="s">
        <v>510</v>
      </c>
      <c r="C439" s="4">
        <v>2021</v>
      </c>
      <c r="D439" t="s">
        <v>580</v>
      </c>
      <c r="E439" t="s">
        <v>14</v>
      </c>
      <c r="F439" t="str">
        <f t="shared" si="6"/>
        <v>132021</v>
      </c>
      <c r="G439" s="6">
        <f>IFERROR(VLOOKUP(F439, '[1]Enrollment 1516s2'!$E$2:$F$4018, 2, FALSE), "")</f>
        <v>574</v>
      </c>
    </row>
    <row r="440" spans="1:7" x14ac:dyDescent="0.35">
      <c r="A440">
        <v>13</v>
      </c>
      <c r="B440" t="s">
        <v>510</v>
      </c>
      <c r="C440" s="4">
        <v>2111</v>
      </c>
      <c r="D440" t="s">
        <v>581</v>
      </c>
      <c r="E440" t="s">
        <v>14</v>
      </c>
      <c r="F440" t="str">
        <f t="shared" si="6"/>
        <v>132111</v>
      </c>
      <c r="G440" s="6">
        <f>IFERROR(VLOOKUP(F440, '[1]Enrollment 1516s2'!$E$2:$F$4018, 2, FALSE), "")</f>
        <v>917</v>
      </c>
    </row>
    <row r="441" spans="1:7" x14ac:dyDescent="0.35">
      <c r="A441">
        <v>13</v>
      </c>
      <c r="B441" t="s">
        <v>510</v>
      </c>
      <c r="C441" s="4">
        <v>2151</v>
      </c>
      <c r="D441" t="s">
        <v>582</v>
      </c>
      <c r="E441" t="s">
        <v>9</v>
      </c>
      <c r="F441" t="str">
        <f t="shared" si="6"/>
        <v>132151</v>
      </c>
      <c r="G441" s="6">
        <f>IFERROR(VLOOKUP(F441, '[1]Enrollment 1516s2'!$E$2:$F$4018, 2, FALSE), "")</f>
        <v>1092</v>
      </c>
    </row>
    <row r="442" spans="1:7" x14ac:dyDescent="0.35">
      <c r="A442">
        <v>13</v>
      </c>
      <c r="B442" t="s">
        <v>510</v>
      </c>
      <c r="C442" s="4">
        <v>2181</v>
      </c>
      <c r="D442" t="s">
        <v>583</v>
      </c>
      <c r="E442" t="s">
        <v>14</v>
      </c>
      <c r="F442" t="str">
        <f t="shared" si="6"/>
        <v>132181</v>
      </c>
      <c r="G442" s="6">
        <f>IFERROR(VLOOKUP(F442, '[1]Enrollment 1516s2'!$E$2:$F$4018, 2, FALSE), "")</f>
        <v>943</v>
      </c>
    </row>
    <row r="443" spans="1:7" x14ac:dyDescent="0.35">
      <c r="A443">
        <v>13</v>
      </c>
      <c r="B443" t="s">
        <v>510</v>
      </c>
      <c r="C443" s="4">
        <v>2191</v>
      </c>
      <c r="D443" t="s">
        <v>584</v>
      </c>
      <c r="E443" t="s">
        <v>14</v>
      </c>
      <c r="F443" t="str">
        <f t="shared" si="6"/>
        <v>132191</v>
      </c>
      <c r="G443" s="6">
        <f>IFERROR(VLOOKUP(F443, '[1]Enrollment 1516s2'!$E$2:$F$4018, 2, FALSE), "")</f>
        <v>1644</v>
      </c>
    </row>
    <row r="444" spans="1:7" x14ac:dyDescent="0.35">
      <c r="A444">
        <v>13</v>
      </c>
      <c r="B444" t="s">
        <v>510</v>
      </c>
      <c r="C444" s="4">
        <v>2261</v>
      </c>
      <c r="D444" t="s">
        <v>585</v>
      </c>
      <c r="E444" t="s">
        <v>9</v>
      </c>
      <c r="F444" t="str">
        <f t="shared" si="6"/>
        <v>132261</v>
      </c>
      <c r="G444" s="6">
        <f>IFERROR(VLOOKUP(F444, '[1]Enrollment 1516s2'!$E$2:$F$4018, 2, FALSE), "")</f>
        <v>542</v>
      </c>
    </row>
    <row r="445" spans="1:7" x14ac:dyDescent="0.35">
      <c r="A445">
        <v>13</v>
      </c>
      <c r="B445" t="s">
        <v>510</v>
      </c>
      <c r="C445" s="4">
        <v>2321</v>
      </c>
      <c r="D445" t="s">
        <v>586</v>
      </c>
      <c r="E445" t="s">
        <v>14</v>
      </c>
      <c r="F445" t="str">
        <f t="shared" si="6"/>
        <v>132321</v>
      </c>
      <c r="G445" s="6">
        <f>IFERROR(VLOOKUP(F445, '[1]Enrollment 1516s2'!$E$2:$F$4018, 2, FALSE), "")</f>
        <v>708</v>
      </c>
    </row>
    <row r="446" spans="1:7" x14ac:dyDescent="0.35">
      <c r="A446">
        <v>13</v>
      </c>
      <c r="B446" t="s">
        <v>510</v>
      </c>
      <c r="C446" s="4">
        <v>2331</v>
      </c>
      <c r="D446" t="s">
        <v>587</v>
      </c>
      <c r="E446" t="s">
        <v>14</v>
      </c>
      <c r="F446" t="str">
        <f t="shared" si="6"/>
        <v>132331</v>
      </c>
      <c r="G446" s="6">
        <f>IFERROR(VLOOKUP(F446, '[1]Enrollment 1516s2'!$E$2:$F$4018, 2, FALSE), "")</f>
        <v>972</v>
      </c>
    </row>
    <row r="447" spans="1:7" x14ac:dyDescent="0.35">
      <c r="A447">
        <v>13</v>
      </c>
      <c r="B447" t="s">
        <v>510</v>
      </c>
      <c r="C447" s="4">
        <v>2341</v>
      </c>
      <c r="D447" t="s">
        <v>588</v>
      </c>
      <c r="E447" t="s">
        <v>9</v>
      </c>
      <c r="F447" t="str">
        <f t="shared" si="6"/>
        <v>132341</v>
      </c>
      <c r="G447" s="6">
        <f>IFERROR(VLOOKUP(F447, '[1]Enrollment 1516s2'!$E$2:$F$4018, 2, FALSE), "")</f>
        <v>572</v>
      </c>
    </row>
    <row r="448" spans="1:7" x14ac:dyDescent="0.35">
      <c r="A448">
        <v>13</v>
      </c>
      <c r="B448" t="s">
        <v>510</v>
      </c>
      <c r="C448" s="4">
        <v>2441</v>
      </c>
      <c r="D448" t="s">
        <v>589</v>
      </c>
      <c r="E448" t="s">
        <v>9</v>
      </c>
      <c r="F448" t="str">
        <f t="shared" si="6"/>
        <v>132441</v>
      </c>
      <c r="G448" s="6">
        <f>IFERROR(VLOOKUP(F448, '[1]Enrollment 1516s2'!$E$2:$F$4018, 2, FALSE), "")</f>
        <v>718</v>
      </c>
    </row>
    <row r="449" spans="1:7" x14ac:dyDescent="0.35">
      <c r="A449">
        <v>13</v>
      </c>
      <c r="B449" t="s">
        <v>510</v>
      </c>
      <c r="C449" s="4">
        <v>2511</v>
      </c>
      <c r="D449" t="s">
        <v>590</v>
      </c>
      <c r="E449" t="s">
        <v>9</v>
      </c>
      <c r="F449" t="str">
        <f t="shared" si="6"/>
        <v>132511</v>
      </c>
      <c r="G449" s="6">
        <f>IFERROR(VLOOKUP(F449, '[1]Enrollment 1516s2'!$E$2:$F$4018, 2, FALSE), "")</f>
        <v>711</v>
      </c>
    </row>
    <row r="450" spans="1:7" x14ac:dyDescent="0.35">
      <c r="A450">
        <v>13</v>
      </c>
      <c r="B450" t="s">
        <v>510</v>
      </c>
      <c r="C450" s="4">
        <v>2521</v>
      </c>
      <c r="D450" t="s">
        <v>591</v>
      </c>
      <c r="E450" t="s">
        <v>9</v>
      </c>
      <c r="F450" t="str">
        <f t="shared" si="6"/>
        <v>132521</v>
      </c>
      <c r="G450" s="6">
        <f>IFERROR(VLOOKUP(F450, '[1]Enrollment 1516s2'!$E$2:$F$4018, 2, FALSE), "")</f>
        <v>738</v>
      </c>
    </row>
    <row r="451" spans="1:7" x14ac:dyDescent="0.35">
      <c r="A451">
        <v>13</v>
      </c>
      <c r="B451" t="s">
        <v>510</v>
      </c>
      <c r="C451" s="4">
        <v>2541</v>
      </c>
      <c r="D451" t="s">
        <v>592</v>
      </c>
      <c r="E451" t="s">
        <v>14</v>
      </c>
      <c r="F451" t="str">
        <f t="shared" ref="F451:F514" si="7">A451&amp;C451</f>
        <v>132541</v>
      </c>
      <c r="G451" s="6">
        <f>IFERROR(VLOOKUP(F451, '[1]Enrollment 1516s2'!$E$2:$F$4018, 2, FALSE), "")</f>
        <v>640</v>
      </c>
    </row>
    <row r="452" spans="1:7" x14ac:dyDescent="0.35">
      <c r="A452">
        <v>13</v>
      </c>
      <c r="B452" t="s">
        <v>510</v>
      </c>
      <c r="C452" s="4">
        <v>2581</v>
      </c>
      <c r="D452" t="s">
        <v>593</v>
      </c>
      <c r="E452" t="s">
        <v>14</v>
      </c>
      <c r="F452" t="str">
        <f t="shared" si="7"/>
        <v>132581</v>
      </c>
      <c r="G452" s="6">
        <f>IFERROR(VLOOKUP(F452, '[1]Enrollment 1516s2'!$E$2:$F$4018, 2, FALSE), "")</f>
        <v>694</v>
      </c>
    </row>
    <row r="453" spans="1:7" x14ac:dyDescent="0.35">
      <c r="A453">
        <v>13</v>
      </c>
      <c r="B453" t="s">
        <v>510</v>
      </c>
      <c r="C453" s="4">
        <v>2641</v>
      </c>
      <c r="D453" t="s">
        <v>594</v>
      </c>
      <c r="E453" t="s">
        <v>9</v>
      </c>
      <c r="F453" t="str">
        <f t="shared" si="7"/>
        <v>132641</v>
      </c>
      <c r="G453" s="6">
        <f>IFERROR(VLOOKUP(F453, '[1]Enrollment 1516s2'!$E$2:$F$4018, 2, FALSE), "")</f>
        <v>560</v>
      </c>
    </row>
    <row r="454" spans="1:7" x14ac:dyDescent="0.35">
      <c r="A454">
        <v>13</v>
      </c>
      <c r="B454" t="s">
        <v>510</v>
      </c>
      <c r="C454" s="4">
        <v>2651</v>
      </c>
      <c r="D454" t="s">
        <v>595</v>
      </c>
      <c r="E454" t="s">
        <v>9</v>
      </c>
      <c r="F454" t="str">
        <f t="shared" si="7"/>
        <v>132651</v>
      </c>
      <c r="G454" s="6">
        <f>IFERROR(VLOOKUP(F454, '[1]Enrollment 1516s2'!$E$2:$F$4018, 2, FALSE), "")</f>
        <v>777</v>
      </c>
    </row>
    <row r="455" spans="1:7" x14ac:dyDescent="0.35">
      <c r="A455">
        <v>13</v>
      </c>
      <c r="B455" t="s">
        <v>510</v>
      </c>
      <c r="C455" s="4">
        <v>2701</v>
      </c>
      <c r="D455" t="s">
        <v>596</v>
      </c>
      <c r="E455" t="s">
        <v>9</v>
      </c>
      <c r="F455" t="str">
        <f t="shared" si="7"/>
        <v>132701</v>
      </c>
      <c r="G455" s="6">
        <f>IFERROR(VLOOKUP(F455, '[1]Enrollment 1516s2'!$E$2:$F$4018, 2, FALSE), "")</f>
        <v>1068</v>
      </c>
    </row>
    <row r="456" spans="1:7" x14ac:dyDescent="0.35">
      <c r="A456">
        <v>13</v>
      </c>
      <c r="B456" t="s">
        <v>510</v>
      </c>
      <c r="C456" s="4">
        <v>2741</v>
      </c>
      <c r="D456" t="s">
        <v>597</v>
      </c>
      <c r="E456" t="s">
        <v>9</v>
      </c>
      <c r="F456" t="str">
        <f t="shared" si="7"/>
        <v>132741</v>
      </c>
      <c r="G456" s="6">
        <f>IFERROR(VLOOKUP(F456, '[1]Enrollment 1516s2'!$E$2:$F$4018, 2, FALSE), "")</f>
        <v>1381</v>
      </c>
    </row>
    <row r="457" spans="1:7" x14ac:dyDescent="0.35">
      <c r="A457">
        <v>13</v>
      </c>
      <c r="B457" t="s">
        <v>510</v>
      </c>
      <c r="C457" s="4">
        <v>2881</v>
      </c>
      <c r="D457" t="s">
        <v>598</v>
      </c>
      <c r="E457" t="s">
        <v>9</v>
      </c>
      <c r="F457" t="str">
        <f t="shared" si="7"/>
        <v>132881</v>
      </c>
      <c r="G457" s="6">
        <f>IFERROR(VLOOKUP(F457, '[1]Enrollment 1516s2'!$E$2:$F$4018, 2, FALSE), "")</f>
        <v>813</v>
      </c>
    </row>
    <row r="458" spans="1:7" x14ac:dyDescent="0.35">
      <c r="A458">
        <v>13</v>
      </c>
      <c r="B458" t="s">
        <v>510</v>
      </c>
      <c r="C458" s="4">
        <v>2891</v>
      </c>
      <c r="D458" t="s">
        <v>599</v>
      </c>
      <c r="E458" t="s">
        <v>9</v>
      </c>
      <c r="F458" t="str">
        <f t="shared" si="7"/>
        <v>132891</v>
      </c>
      <c r="G458" s="6">
        <f>IFERROR(VLOOKUP(F458, '[1]Enrollment 1516s2'!$E$2:$F$4018, 2, FALSE), "")</f>
        <v>654</v>
      </c>
    </row>
    <row r="459" spans="1:7" x14ac:dyDescent="0.35">
      <c r="A459">
        <v>13</v>
      </c>
      <c r="B459" t="s">
        <v>510</v>
      </c>
      <c r="C459" s="4">
        <v>3025</v>
      </c>
      <c r="D459" t="s">
        <v>600</v>
      </c>
      <c r="E459" t="s">
        <v>9</v>
      </c>
      <c r="F459" t="str">
        <f t="shared" si="7"/>
        <v>133025</v>
      </c>
      <c r="G459" s="6">
        <f>IFERROR(VLOOKUP(F459, '[1]Enrollment 1516s2'!$E$2:$F$4018, 2, FALSE), "")</f>
        <v>274</v>
      </c>
    </row>
    <row r="460" spans="1:7" x14ac:dyDescent="0.35">
      <c r="A460">
        <v>13</v>
      </c>
      <c r="B460" t="s">
        <v>510</v>
      </c>
      <c r="C460" s="4">
        <v>3029</v>
      </c>
      <c r="D460" t="s">
        <v>601</v>
      </c>
      <c r="E460" t="s">
        <v>9</v>
      </c>
      <c r="F460" t="str">
        <f t="shared" si="7"/>
        <v>133029</v>
      </c>
      <c r="G460" s="6">
        <f>IFERROR(VLOOKUP(F460, '[1]Enrollment 1516s2'!$E$2:$F$4018, 2, FALSE), "")</f>
        <v>187</v>
      </c>
    </row>
    <row r="461" spans="1:7" x14ac:dyDescent="0.35">
      <c r="A461">
        <v>13</v>
      </c>
      <c r="B461" t="s">
        <v>510</v>
      </c>
      <c r="C461" s="4">
        <v>3030</v>
      </c>
      <c r="D461" t="s">
        <v>602</v>
      </c>
      <c r="E461" t="s">
        <v>9</v>
      </c>
      <c r="F461" t="str">
        <f t="shared" si="7"/>
        <v>133030</v>
      </c>
      <c r="G461" s="6">
        <f>IFERROR(VLOOKUP(F461, '[1]Enrollment 1516s2'!$E$2:$F$4018, 2, FALSE), "")</f>
        <v>1158</v>
      </c>
    </row>
    <row r="462" spans="1:7" x14ac:dyDescent="0.35">
      <c r="A462">
        <v>13</v>
      </c>
      <c r="B462" t="s">
        <v>510</v>
      </c>
      <c r="C462" s="4">
        <v>3034</v>
      </c>
      <c r="D462" t="s">
        <v>603</v>
      </c>
      <c r="E462" t="s">
        <v>14</v>
      </c>
      <c r="F462" t="str">
        <f t="shared" si="7"/>
        <v>133034</v>
      </c>
      <c r="G462" s="6">
        <f>IFERROR(VLOOKUP(F462, '[1]Enrollment 1516s2'!$E$2:$F$4018, 2, FALSE), "")</f>
        <v>716</v>
      </c>
    </row>
    <row r="463" spans="1:7" x14ac:dyDescent="0.35">
      <c r="A463">
        <v>13</v>
      </c>
      <c r="B463" t="s">
        <v>510</v>
      </c>
      <c r="C463" s="4">
        <v>3061</v>
      </c>
      <c r="D463" t="s">
        <v>604</v>
      </c>
      <c r="E463" t="s">
        <v>9</v>
      </c>
      <c r="F463" t="str">
        <f t="shared" si="7"/>
        <v>133061</v>
      </c>
      <c r="G463" s="6">
        <f>IFERROR(VLOOKUP(F463, '[1]Enrollment 1516s2'!$E$2:$F$4018, 2, FALSE), "")</f>
        <v>384</v>
      </c>
    </row>
    <row r="464" spans="1:7" x14ac:dyDescent="0.35">
      <c r="A464">
        <v>13</v>
      </c>
      <c r="B464" t="s">
        <v>510</v>
      </c>
      <c r="C464" s="4">
        <v>3100</v>
      </c>
      <c r="D464" t="s">
        <v>605</v>
      </c>
      <c r="E464" t="s">
        <v>9</v>
      </c>
      <c r="F464" t="str">
        <f t="shared" si="7"/>
        <v>133100</v>
      </c>
      <c r="G464" s="6">
        <f>IFERROR(VLOOKUP(F464, '[1]Enrollment 1516s2'!$E$2:$F$4018, 2, FALSE), "")</f>
        <v>603</v>
      </c>
    </row>
    <row r="465" spans="1:7" x14ac:dyDescent="0.35">
      <c r="A465">
        <v>13</v>
      </c>
      <c r="B465" t="s">
        <v>510</v>
      </c>
      <c r="C465" s="4">
        <v>3101</v>
      </c>
      <c r="D465" t="s">
        <v>606</v>
      </c>
      <c r="E465" t="s">
        <v>9</v>
      </c>
      <c r="F465" t="str">
        <f t="shared" si="7"/>
        <v>133101</v>
      </c>
      <c r="G465" s="6">
        <f>IFERROR(VLOOKUP(F465, '[1]Enrollment 1516s2'!$E$2:$F$4018, 2, FALSE), "")</f>
        <v>1150</v>
      </c>
    </row>
    <row r="466" spans="1:7" x14ac:dyDescent="0.35">
      <c r="A466">
        <v>13</v>
      </c>
      <c r="B466" t="s">
        <v>510</v>
      </c>
      <c r="C466" s="4">
        <v>3111</v>
      </c>
      <c r="D466" t="s">
        <v>607</v>
      </c>
      <c r="E466" t="s">
        <v>9</v>
      </c>
      <c r="F466" t="str">
        <f t="shared" si="7"/>
        <v>133111</v>
      </c>
      <c r="G466" s="6">
        <f>IFERROR(VLOOKUP(F466, '[1]Enrollment 1516s2'!$E$2:$F$4018, 2, FALSE), "")</f>
        <v>499</v>
      </c>
    </row>
    <row r="467" spans="1:7" x14ac:dyDescent="0.35">
      <c r="A467">
        <v>13</v>
      </c>
      <c r="B467" t="s">
        <v>510</v>
      </c>
      <c r="C467" s="4">
        <v>3141</v>
      </c>
      <c r="D467" t="s">
        <v>608</v>
      </c>
      <c r="E467" t="s">
        <v>14</v>
      </c>
      <c r="F467" t="str">
        <f t="shared" si="7"/>
        <v>133141</v>
      </c>
      <c r="G467" s="6">
        <f>IFERROR(VLOOKUP(F467, '[1]Enrollment 1516s2'!$E$2:$F$4018, 2, FALSE), "")</f>
        <v>898</v>
      </c>
    </row>
    <row r="468" spans="1:7" x14ac:dyDescent="0.35">
      <c r="A468">
        <v>13</v>
      </c>
      <c r="B468" t="s">
        <v>510</v>
      </c>
      <c r="C468" s="4">
        <v>3191</v>
      </c>
      <c r="D468" t="s">
        <v>609</v>
      </c>
      <c r="E468" t="s">
        <v>9</v>
      </c>
      <c r="F468" t="str">
        <f t="shared" si="7"/>
        <v>133191</v>
      </c>
      <c r="G468" s="6">
        <f>IFERROR(VLOOKUP(F468, '[1]Enrollment 1516s2'!$E$2:$F$4018, 2, FALSE), "")</f>
        <v>731</v>
      </c>
    </row>
    <row r="469" spans="1:7" x14ac:dyDescent="0.35">
      <c r="A469">
        <v>13</v>
      </c>
      <c r="B469" t="s">
        <v>510</v>
      </c>
      <c r="C469" s="4">
        <v>3241</v>
      </c>
      <c r="D469" t="s">
        <v>610</v>
      </c>
      <c r="E469" t="s">
        <v>9</v>
      </c>
      <c r="F469" t="str">
        <f t="shared" si="7"/>
        <v>133241</v>
      </c>
      <c r="G469" s="6">
        <f>IFERROR(VLOOKUP(F469, '[1]Enrollment 1516s2'!$E$2:$F$4018, 2, FALSE), "")</f>
        <v>284</v>
      </c>
    </row>
    <row r="470" spans="1:7" x14ac:dyDescent="0.35">
      <c r="A470">
        <v>13</v>
      </c>
      <c r="B470" t="s">
        <v>510</v>
      </c>
      <c r="C470" s="4">
        <v>3281</v>
      </c>
      <c r="D470" t="s">
        <v>611</v>
      </c>
      <c r="E470" t="s">
        <v>14</v>
      </c>
      <c r="F470" t="str">
        <f t="shared" si="7"/>
        <v>133281</v>
      </c>
      <c r="G470" s="6">
        <f>IFERROR(VLOOKUP(F470, '[1]Enrollment 1516s2'!$E$2:$F$4018, 2, FALSE), "")</f>
        <v>1363</v>
      </c>
    </row>
    <row r="471" spans="1:7" x14ac:dyDescent="0.35">
      <c r="A471">
        <v>13</v>
      </c>
      <c r="B471" t="s">
        <v>510</v>
      </c>
      <c r="C471" s="4">
        <v>3381</v>
      </c>
      <c r="D471" t="s">
        <v>612</v>
      </c>
      <c r="E471" t="s">
        <v>14</v>
      </c>
      <c r="F471" t="str">
        <f t="shared" si="7"/>
        <v>133381</v>
      </c>
      <c r="G471" s="6">
        <f>IFERROR(VLOOKUP(F471, '[1]Enrollment 1516s2'!$E$2:$F$4018, 2, FALSE), "")</f>
        <v>418</v>
      </c>
    </row>
    <row r="472" spans="1:7" x14ac:dyDescent="0.35">
      <c r="A472">
        <v>13</v>
      </c>
      <c r="B472" t="s">
        <v>510</v>
      </c>
      <c r="C472" s="4">
        <v>3431</v>
      </c>
      <c r="D472" t="s">
        <v>613</v>
      </c>
      <c r="E472" t="s">
        <v>14</v>
      </c>
      <c r="F472" t="str">
        <f t="shared" si="7"/>
        <v>133431</v>
      </c>
      <c r="G472" s="6">
        <f>IFERROR(VLOOKUP(F472, '[1]Enrollment 1516s2'!$E$2:$F$4018, 2, FALSE), "")</f>
        <v>653</v>
      </c>
    </row>
    <row r="473" spans="1:7" x14ac:dyDescent="0.35">
      <c r="A473">
        <v>13</v>
      </c>
      <c r="B473" t="s">
        <v>510</v>
      </c>
      <c r="C473" s="4">
        <v>3600</v>
      </c>
      <c r="D473" t="s">
        <v>614</v>
      </c>
      <c r="E473" t="s">
        <v>14</v>
      </c>
      <c r="F473" t="str">
        <f t="shared" si="7"/>
        <v>133600</v>
      </c>
      <c r="G473" s="6">
        <f>IFERROR(VLOOKUP(F473, '[1]Enrollment 1516s2'!$E$2:$F$4018, 2, FALSE), "")</f>
        <v>661</v>
      </c>
    </row>
    <row r="474" spans="1:7" x14ac:dyDescent="0.35">
      <c r="A474">
        <v>13</v>
      </c>
      <c r="B474" t="s">
        <v>510</v>
      </c>
      <c r="C474" s="4">
        <v>3741</v>
      </c>
      <c r="D474" t="s">
        <v>615</v>
      </c>
      <c r="E474" t="s">
        <v>9</v>
      </c>
      <c r="F474" t="str">
        <f t="shared" si="7"/>
        <v>133741</v>
      </c>
      <c r="G474" s="6">
        <f>IFERROR(VLOOKUP(F474, '[1]Enrollment 1516s2'!$E$2:$F$4018, 2, FALSE), "")</f>
        <v>1070</v>
      </c>
    </row>
    <row r="475" spans="1:7" x14ac:dyDescent="0.35">
      <c r="A475">
        <v>13</v>
      </c>
      <c r="B475" t="s">
        <v>510</v>
      </c>
      <c r="C475" s="4">
        <v>3821</v>
      </c>
      <c r="D475" t="s">
        <v>616</v>
      </c>
      <c r="E475" t="s">
        <v>14</v>
      </c>
      <c r="F475" t="str">
        <f t="shared" si="7"/>
        <v>133821</v>
      </c>
      <c r="G475" s="6">
        <f>IFERROR(VLOOKUP(F475, '[1]Enrollment 1516s2'!$E$2:$F$4018, 2, FALSE), "")</f>
        <v>454</v>
      </c>
    </row>
    <row r="476" spans="1:7" x14ac:dyDescent="0.35">
      <c r="A476">
        <v>13</v>
      </c>
      <c r="B476" t="s">
        <v>510</v>
      </c>
      <c r="C476" s="4">
        <v>3901</v>
      </c>
      <c r="D476" t="s">
        <v>617</v>
      </c>
      <c r="E476" t="s">
        <v>14</v>
      </c>
      <c r="F476" t="str">
        <f t="shared" si="7"/>
        <v>133901</v>
      </c>
      <c r="G476" s="6">
        <f>IFERROR(VLOOKUP(F476, '[1]Enrollment 1516s2'!$E$2:$F$4018, 2, FALSE), "")</f>
        <v>539</v>
      </c>
    </row>
    <row r="477" spans="1:7" x14ac:dyDescent="0.35">
      <c r="A477">
        <v>13</v>
      </c>
      <c r="B477" t="s">
        <v>510</v>
      </c>
      <c r="C477" s="4">
        <v>3981</v>
      </c>
      <c r="D477" t="s">
        <v>618</v>
      </c>
      <c r="E477" t="s">
        <v>9</v>
      </c>
      <c r="F477" t="str">
        <f t="shared" si="7"/>
        <v>133981</v>
      </c>
      <c r="G477" s="6">
        <f>IFERROR(VLOOKUP(F477, '[1]Enrollment 1516s2'!$E$2:$F$4018, 2, FALSE), "")</f>
        <v>531</v>
      </c>
    </row>
    <row r="478" spans="1:7" x14ac:dyDescent="0.35">
      <c r="A478">
        <v>13</v>
      </c>
      <c r="B478" t="s">
        <v>510</v>
      </c>
      <c r="C478" s="4">
        <v>4000</v>
      </c>
      <c r="D478" t="s">
        <v>619</v>
      </c>
      <c r="E478" t="s">
        <v>9</v>
      </c>
      <c r="F478" t="str">
        <f t="shared" si="7"/>
        <v>134000</v>
      </c>
      <c r="G478" s="6">
        <f>IFERROR(VLOOKUP(F478, '[1]Enrollment 1516s2'!$E$2:$F$4018, 2, FALSE), "")</f>
        <v>305</v>
      </c>
    </row>
    <row r="479" spans="1:7" x14ac:dyDescent="0.35">
      <c r="A479">
        <v>13</v>
      </c>
      <c r="B479" t="s">
        <v>510</v>
      </c>
      <c r="C479" s="4">
        <v>4012</v>
      </c>
      <c r="D479" t="s">
        <v>620</v>
      </c>
      <c r="E479" t="s">
        <v>9</v>
      </c>
      <c r="F479" t="str">
        <f t="shared" si="7"/>
        <v>134012</v>
      </c>
      <c r="G479" s="6">
        <f>IFERROR(VLOOKUP(F479, '[1]Enrollment 1516s2'!$E$2:$F$4018, 2, FALSE), "")</f>
        <v>783</v>
      </c>
    </row>
    <row r="480" spans="1:7" x14ac:dyDescent="0.35">
      <c r="A480">
        <v>13</v>
      </c>
      <c r="B480" t="s">
        <v>510</v>
      </c>
      <c r="C480" s="4">
        <v>4061</v>
      </c>
      <c r="D480" t="s">
        <v>621</v>
      </c>
      <c r="E480" t="s">
        <v>9</v>
      </c>
      <c r="F480" t="str">
        <f t="shared" si="7"/>
        <v>134061</v>
      </c>
      <c r="G480" s="6">
        <f>IFERROR(VLOOKUP(F480, '[1]Enrollment 1516s2'!$E$2:$F$4018, 2, FALSE), "")</f>
        <v>934</v>
      </c>
    </row>
    <row r="481" spans="1:7" x14ac:dyDescent="0.35">
      <c r="A481">
        <v>13</v>
      </c>
      <c r="B481" t="s">
        <v>510</v>
      </c>
      <c r="C481" s="4">
        <v>4081</v>
      </c>
      <c r="D481" t="s">
        <v>622</v>
      </c>
      <c r="E481" t="s">
        <v>9</v>
      </c>
      <c r="F481" t="str">
        <f t="shared" si="7"/>
        <v>134081</v>
      </c>
      <c r="G481" s="6" t="str">
        <f>IFERROR(VLOOKUP(F481, '[1]Enrollment 1516s2'!$E$2:$F$4018, 2, FALSE), "")</f>
        <v/>
      </c>
    </row>
    <row r="482" spans="1:7" x14ac:dyDescent="0.35">
      <c r="A482">
        <v>13</v>
      </c>
      <c r="B482" t="s">
        <v>510</v>
      </c>
      <c r="C482" s="4">
        <v>4221</v>
      </c>
      <c r="D482" t="s">
        <v>496</v>
      </c>
      <c r="E482" t="s">
        <v>9</v>
      </c>
      <c r="F482" t="str">
        <f t="shared" si="7"/>
        <v>134221</v>
      </c>
      <c r="G482" s="6">
        <f>IFERROR(VLOOKUP(F482, '[1]Enrollment 1516s2'!$E$2:$F$4018, 2, FALSE), "")</f>
        <v>616</v>
      </c>
    </row>
    <row r="483" spans="1:7" x14ac:dyDescent="0.35">
      <c r="A483">
        <v>13</v>
      </c>
      <c r="B483" t="s">
        <v>510</v>
      </c>
      <c r="C483" s="4">
        <v>4241</v>
      </c>
      <c r="D483" t="s">
        <v>623</v>
      </c>
      <c r="E483" t="s">
        <v>14</v>
      </c>
      <c r="F483" t="str">
        <f t="shared" si="7"/>
        <v>134241</v>
      </c>
      <c r="G483" s="6">
        <f>IFERROR(VLOOKUP(F483, '[1]Enrollment 1516s2'!$E$2:$F$4018, 2, FALSE), "")</f>
        <v>721</v>
      </c>
    </row>
    <row r="484" spans="1:7" x14ac:dyDescent="0.35">
      <c r="A484">
        <v>13</v>
      </c>
      <c r="B484" t="s">
        <v>510</v>
      </c>
      <c r="C484" s="4">
        <v>4281</v>
      </c>
      <c r="D484" t="s">
        <v>624</v>
      </c>
      <c r="E484" t="s">
        <v>9</v>
      </c>
      <c r="F484" t="str">
        <f t="shared" si="7"/>
        <v>134281</v>
      </c>
      <c r="G484" s="6">
        <f>IFERROR(VLOOKUP(F484, '[1]Enrollment 1516s2'!$E$2:$F$4018, 2, FALSE), "")</f>
        <v>1038</v>
      </c>
    </row>
    <row r="485" spans="1:7" x14ac:dyDescent="0.35">
      <c r="A485">
        <v>13</v>
      </c>
      <c r="B485" t="s">
        <v>510</v>
      </c>
      <c r="C485" s="4">
        <v>4381</v>
      </c>
      <c r="D485" t="s">
        <v>625</v>
      </c>
      <c r="E485" t="s">
        <v>9</v>
      </c>
      <c r="F485" t="str">
        <f t="shared" si="7"/>
        <v>134381</v>
      </c>
      <c r="G485" s="6">
        <f>IFERROR(VLOOKUP(F485, '[1]Enrollment 1516s2'!$E$2:$F$4018, 2, FALSE), "")</f>
        <v>777</v>
      </c>
    </row>
    <row r="486" spans="1:7" x14ac:dyDescent="0.35">
      <c r="A486">
        <v>13</v>
      </c>
      <c r="B486" t="s">
        <v>510</v>
      </c>
      <c r="C486" s="4">
        <v>4421</v>
      </c>
      <c r="D486" t="s">
        <v>626</v>
      </c>
      <c r="E486" t="s">
        <v>9</v>
      </c>
      <c r="F486" t="str">
        <f t="shared" si="7"/>
        <v>134421</v>
      </c>
      <c r="G486" s="6">
        <f>IFERROR(VLOOKUP(F486, '[1]Enrollment 1516s2'!$E$2:$F$4018, 2, FALSE), "")</f>
        <v>1032</v>
      </c>
    </row>
    <row r="487" spans="1:7" x14ac:dyDescent="0.35">
      <c r="A487">
        <v>13</v>
      </c>
      <c r="B487" t="s">
        <v>510</v>
      </c>
      <c r="C487" s="4">
        <v>4511</v>
      </c>
      <c r="D487" t="s">
        <v>627</v>
      </c>
      <c r="E487" t="s">
        <v>9</v>
      </c>
      <c r="F487" t="str">
        <f t="shared" si="7"/>
        <v>134511</v>
      </c>
      <c r="G487" s="6">
        <f>IFERROR(VLOOKUP(F487, '[1]Enrollment 1516s2'!$E$2:$F$4018, 2, FALSE), "")</f>
        <v>756</v>
      </c>
    </row>
    <row r="488" spans="1:7" x14ac:dyDescent="0.35">
      <c r="A488">
        <v>13</v>
      </c>
      <c r="B488" t="s">
        <v>510</v>
      </c>
      <c r="C488" s="4">
        <v>4691</v>
      </c>
      <c r="D488" t="s">
        <v>628</v>
      </c>
      <c r="E488" t="s">
        <v>9</v>
      </c>
      <c r="F488" t="str">
        <f t="shared" si="7"/>
        <v>134691</v>
      </c>
      <c r="G488" s="6">
        <f>IFERROR(VLOOKUP(F488, '[1]Enrollment 1516s2'!$E$2:$F$4018, 2, FALSE), "")</f>
        <v>859</v>
      </c>
    </row>
    <row r="489" spans="1:7" x14ac:dyDescent="0.35">
      <c r="A489">
        <v>13</v>
      </c>
      <c r="B489" t="s">
        <v>510</v>
      </c>
      <c r="C489" s="4">
        <v>4721</v>
      </c>
      <c r="D489" t="s">
        <v>629</v>
      </c>
      <c r="E489" t="s">
        <v>9</v>
      </c>
      <c r="F489" t="str">
        <f t="shared" si="7"/>
        <v>134721</v>
      </c>
      <c r="G489" s="6">
        <f>IFERROR(VLOOKUP(F489, '[1]Enrollment 1516s2'!$E$2:$F$4018, 2, FALSE), "")</f>
        <v>418</v>
      </c>
    </row>
    <row r="490" spans="1:7" x14ac:dyDescent="0.35">
      <c r="A490">
        <v>13</v>
      </c>
      <c r="B490" t="s">
        <v>510</v>
      </c>
      <c r="C490" s="4">
        <v>4741</v>
      </c>
      <c r="D490" t="s">
        <v>630</v>
      </c>
      <c r="E490" t="s">
        <v>9</v>
      </c>
      <c r="F490" t="str">
        <f t="shared" si="7"/>
        <v>134741</v>
      </c>
      <c r="G490" s="6">
        <f>IFERROR(VLOOKUP(F490, '[1]Enrollment 1516s2'!$E$2:$F$4018, 2, FALSE), "")</f>
        <v>586</v>
      </c>
    </row>
    <row r="491" spans="1:7" x14ac:dyDescent="0.35">
      <c r="A491">
        <v>13</v>
      </c>
      <c r="B491" t="s">
        <v>510</v>
      </c>
      <c r="C491" s="4">
        <v>4761</v>
      </c>
      <c r="D491" t="s">
        <v>631</v>
      </c>
      <c r="E491" t="s">
        <v>9</v>
      </c>
      <c r="F491" t="str">
        <f t="shared" si="7"/>
        <v>134761</v>
      </c>
      <c r="G491" s="6">
        <f>IFERROR(VLOOKUP(F491, '[1]Enrollment 1516s2'!$E$2:$F$4018, 2, FALSE), "")</f>
        <v>583</v>
      </c>
    </row>
    <row r="492" spans="1:7" x14ac:dyDescent="0.35">
      <c r="A492">
        <v>13</v>
      </c>
      <c r="B492" t="s">
        <v>510</v>
      </c>
      <c r="C492" s="4">
        <v>5005</v>
      </c>
      <c r="D492" t="s">
        <v>632</v>
      </c>
      <c r="E492" t="s">
        <v>14</v>
      </c>
      <c r="F492" t="str">
        <f t="shared" si="7"/>
        <v>135005</v>
      </c>
      <c r="G492" s="6">
        <f>IFERROR(VLOOKUP(F492, '[1]Enrollment 1516s2'!$E$2:$F$4018, 2, FALSE), "")</f>
        <v>1655</v>
      </c>
    </row>
    <row r="493" spans="1:7" x14ac:dyDescent="0.35">
      <c r="A493">
        <v>13</v>
      </c>
      <c r="B493" t="s">
        <v>510</v>
      </c>
      <c r="C493" s="4">
        <v>5008</v>
      </c>
      <c r="D493" t="s">
        <v>633</v>
      </c>
      <c r="E493" t="s">
        <v>9</v>
      </c>
      <c r="F493" t="str">
        <f t="shared" si="7"/>
        <v>135008</v>
      </c>
      <c r="G493" s="6">
        <f>IFERROR(VLOOKUP(F493, '[1]Enrollment 1516s2'!$E$2:$F$4018, 2, FALSE), "")</f>
        <v>441</v>
      </c>
    </row>
    <row r="494" spans="1:7" x14ac:dyDescent="0.35">
      <c r="A494">
        <v>13</v>
      </c>
      <c r="B494" t="s">
        <v>510</v>
      </c>
      <c r="C494" s="4">
        <v>5022</v>
      </c>
      <c r="D494" t="s">
        <v>349</v>
      </c>
      <c r="E494" t="s">
        <v>9</v>
      </c>
      <c r="F494" t="str">
        <f t="shared" si="7"/>
        <v>135022</v>
      </c>
      <c r="G494" s="6">
        <f>IFERROR(VLOOKUP(F494, '[1]Enrollment 1516s2'!$E$2:$F$4018, 2, FALSE), "")</f>
        <v>233</v>
      </c>
    </row>
    <row r="495" spans="1:7" x14ac:dyDescent="0.35">
      <c r="A495">
        <v>13</v>
      </c>
      <c r="B495" t="s">
        <v>510</v>
      </c>
      <c r="C495" s="4">
        <v>5044</v>
      </c>
      <c r="D495" t="s">
        <v>634</v>
      </c>
      <c r="E495" t="s">
        <v>9</v>
      </c>
      <c r="F495" t="str">
        <f t="shared" si="7"/>
        <v>135044</v>
      </c>
      <c r="G495" s="6">
        <f>IFERROR(VLOOKUP(F495, '[1]Enrollment 1516s2'!$E$2:$F$4018, 2, FALSE), "")</f>
        <v>448</v>
      </c>
    </row>
    <row r="496" spans="1:7" x14ac:dyDescent="0.35">
      <c r="A496">
        <v>13</v>
      </c>
      <c r="B496" t="s">
        <v>510</v>
      </c>
      <c r="C496" s="4">
        <v>5045</v>
      </c>
      <c r="D496" t="s">
        <v>635</v>
      </c>
      <c r="E496" t="s">
        <v>9</v>
      </c>
      <c r="F496" t="str">
        <f t="shared" si="7"/>
        <v>135045</v>
      </c>
      <c r="G496" s="6">
        <f>IFERROR(VLOOKUP(F496, '[1]Enrollment 1516s2'!$E$2:$F$4018, 2, FALSE), "")</f>
        <v>178</v>
      </c>
    </row>
    <row r="497" spans="1:7" x14ac:dyDescent="0.35">
      <c r="A497">
        <v>13</v>
      </c>
      <c r="B497" t="s">
        <v>510</v>
      </c>
      <c r="C497" s="4">
        <v>5046</v>
      </c>
      <c r="D497" t="s">
        <v>636</v>
      </c>
      <c r="E497" t="s">
        <v>9</v>
      </c>
      <c r="F497" t="str">
        <f t="shared" si="7"/>
        <v>135046</v>
      </c>
      <c r="G497" s="6">
        <f>IFERROR(VLOOKUP(F497, '[1]Enrollment 1516s2'!$E$2:$F$4018, 2, FALSE), "")</f>
        <v>174</v>
      </c>
    </row>
    <row r="498" spans="1:7" x14ac:dyDescent="0.35">
      <c r="A498">
        <v>13</v>
      </c>
      <c r="B498" t="s">
        <v>510</v>
      </c>
      <c r="C498" s="4">
        <v>5048</v>
      </c>
      <c r="D498" t="s">
        <v>637</v>
      </c>
      <c r="E498" t="s">
        <v>9</v>
      </c>
      <c r="F498" t="str">
        <f t="shared" si="7"/>
        <v>135048</v>
      </c>
      <c r="G498" s="6">
        <f>IFERROR(VLOOKUP(F498, '[1]Enrollment 1516s2'!$E$2:$F$4018, 2, FALSE), "")</f>
        <v>500</v>
      </c>
    </row>
    <row r="499" spans="1:7" x14ac:dyDescent="0.35">
      <c r="A499">
        <v>13</v>
      </c>
      <c r="B499" t="s">
        <v>510</v>
      </c>
      <c r="C499" s="4">
        <v>5049</v>
      </c>
      <c r="D499" t="s">
        <v>638</v>
      </c>
      <c r="E499" t="s">
        <v>9</v>
      </c>
      <c r="F499" t="str">
        <f t="shared" si="7"/>
        <v>135049</v>
      </c>
      <c r="G499" s="6">
        <f>IFERROR(VLOOKUP(F499, '[1]Enrollment 1516s2'!$E$2:$F$4018, 2, FALSE), "")</f>
        <v>730</v>
      </c>
    </row>
    <row r="500" spans="1:7" x14ac:dyDescent="0.35">
      <c r="A500">
        <v>13</v>
      </c>
      <c r="B500" t="s">
        <v>510</v>
      </c>
      <c r="C500" s="4">
        <v>5051</v>
      </c>
      <c r="D500" t="s">
        <v>639</v>
      </c>
      <c r="E500" t="s">
        <v>14</v>
      </c>
      <c r="F500" t="str">
        <f t="shared" si="7"/>
        <v>135051</v>
      </c>
      <c r="G500" s="6">
        <f>IFERROR(VLOOKUP(F500, '[1]Enrollment 1516s2'!$E$2:$F$4018, 2, FALSE), "")</f>
        <v>1418</v>
      </c>
    </row>
    <row r="501" spans="1:7" x14ac:dyDescent="0.35">
      <c r="A501">
        <v>13</v>
      </c>
      <c r="B501" t="s">
        <v>510</v>
      </c>
      <c r="C501" s="4">
        <v>5054</v>
      </c>
      <c r="D501" t="s">
        <v>640</v>
      </c>
      <c r="E501" t="s">
        <v>14</v>
      </c>
      <c r="F501" t="str">
        <f t="shared" si="7"/>
        <v>135054</v>
      </c>
      <c r="G501" s="6">
        <f>IFERROR(VLOOKUP(F501, '[1]Enrollment 1516s2'!$E$2:$F$4018, 2, FALSE), "")</f>
        <v>185</v>
      </c>
    </row>
    <row r="502" spans="1:7" x14ac:dyDescent="0.35">
      <c r="A502">
        <v>13</v>
      </c>
      <c r="B502" t="s">
        <v>510</v>
      </c>
      <c r="C502" s="4">
        <v>5061</v>
      </c>
      <c r="D502" t="s">
        <v>641</v>
      </c>
      <c r="E502" t="s">
        <v>9</v>
      </c>
      <c r="F502" t="str">
        <f t="shared" si="7"/>
        <v>135061</v>
      </c>
      <c r="G502" s="6">
        <f>IFERROR(VLOOKUP(F502, '[1]Enrollment 1516s2'!$E$2:$F$4018, 2, FALSE), "")</f>
        <v>548</v>
      </c>
    </row>
    <row r="503" spans="1:7" x14ac:dyDescent="0.35">
      <c r="A503">
        <v>13</v>
      </c>
      <c r="B503" t="s">
        <v>510</v>
      </c>
      <c r="C503" s="4">
        <v>5062</v>
      </c>
      <c r="D503" t="s">
        <v>642</v>
      </c>
      <c r="E503" t="s">
        <v>9</v>
      </c>
      <c r="F503" t="str">
        <f t="shared" si="7"/>
        <v>135062</v>
      </c>
      <c r="G503" s="6">
        <f>IFERROR(VLOOKUP(F503, '[1]Enrollment 1516s2'!$E$2:$F$4018, 2, FALSE), "")</f>
        <v>231</v>
      </c>
    </row>
    <row r="504" spans="1:7" x14ac:dyDescent="0.35">
      <c r="A504">
        <v>13</v>
      </c>
      <c r="B504" t="s">
        <v>510</v>
      </c>
      <c r="C504" s="4">
        <v>5091</v>
      </c>
      <c r="D504" t="s">
        <v>643</v>
      </c>
      <c r="E504" t="s">
        <v>9</v>
      </c>
      <c r="F504" t="str">
        <f t="shared" si="7"/>
        <v>135091</v>
      </c>
      <c r="G504" s="6">
        <f>IFERROR(VLOOKUP(F504, '[1]Enrollment 1516s2'!$E$2:$F$4018, 2, FALSE), "")</f>
        <v>582</v>
      </c>
    </row>
    <row r="505" spans="1:7" x14ac:dyDescent="0.35">
      <c r="A505">
        <v>13</v>
      </c>
      <c r="B505" t="s">
        <v>510</v>
      </c>
      <c r="C505" s="4">
        <v>5101</v>
      </c>
      <c r="D505" t="s">
        <v>644</v>
      </c>
      <c r="E505" t="s">
        <v>14</v>
      </c>
      <c r="F505" t="str">
        <f t="shared" si="7"/>
        <v>135101</v>
      </c>
      <c r="G505" s="6">
        <f>IFERROR(VLOOKUP(F505, '[1]Enrollment 1516s2'!$E$2:$F$4018, 2, FALSE), "")</f>
        <v>1616</v>
      </c>
    </row>
    <row r="506" spans="1:7" x14ac:dyDescent="0.35">
      <c r="A506">
        <v>13</v>
      </c>
      <c r="B506" t="s">
        <v>510</v>
      </c>
      <c r="C506" s="4">
        <v>5121</v>
      </c>
      <c r="D506" t="s">
        <v>645</v>
      </c>
      <c r="E506" t="s">
        <v>14</v>
      </c>
      <c r="F506" t="str">
        <f t="shared" si="7"/>
        <v>135121</v>
      </c>
      <c r="G506" s="6">
        <f>IFERROR(VLOOKUP(F506, '[1]Enrollment 1516s2'!$E$2:$F$4018, 2, FALSE), "")</f>
        <v>495</v>
      </c>
    </row>
    <row r="507" spans="1:7" x14ac:dyDescent="0.35">
      <c r="A507">
        <v>13</v>
      </c>
      <c r="B507" t="s">
        <v>510</v>
      </c>
      <c r="C507" s="4">
        <v>5131</v>
      </c>
      <c r="D507" t="s">
        <v>646</v>
      </c>
      <c r="E507" t="s">
        <v>9</v>
      </c>
      <c r="F507" t="str">
        <f t="shared" si="7"/>
        <v>135131</v>
      </c>
      <c r="G507" s="6">
        <f>IFERROR(VLOOKUP(F507, '[1]Enrollment 1516s2'!$E$2:$F$4018, 2, FALSE), "")</f>
        <v>384</v>
      </c>
    </row>
    <row r="508" spans="1:7" x14ac:dyDescent="0.35">
      <c r="A508">
        <v>13</v>
      </c>
      <c r="B508" t="s">
        <v>510</v>
      </c>
      <c r="C508" s="4">
        <v>5241</v>
      </c>
      <c r="D508" t="s">
        <v>647</v>
      </c>
      <c r="E508" t="s">
        <v>9</v>
      </c>
      <c r="F508" t="str">
        <f t="shared" si="7"/>
        <v>135241</v>
      </c>
      <c r="G508" s="6">
        <f>IFERROR(VLOOKUP(F508, '[1]Enrollment 1516s2'!$E$2:$F$4018, 2, FALSE), "")</f>
        <v>853</v>
      </c>
    </row>
    <row r="509" spans="1:7" x14ac:dyDescent="0.35">
      <c r="A509">
        <v>13</v>
      </c>
      <c r="B509" t="s">
        <v>510</v>
      </c>
      <c r="C509" s="4">
        <v>5321</v>
      </c>
      <c r="D509" t="s">
        <v>648</v>
      </c>
      <c r="E509" t="s">
        <v>14</v>
      </c>
      <c r="F509" t="str">
        <f t="shared" si="7"/>
        <v>135321</v>
      </c>
      <c r="G509" s="6">
        <f>IFERROR(VLOOKUP(F509, '[1]Enrollment 1516s2'!$E$2:$F$4018, 2, FALSE), "")</f>
        <v>769</v>
      </c>
    </row>
    <row r="510" spans="1:7" x14ac:dyDescent="0.35">
      <c r="A510">
        <v>13</v>
      </c>
      <c r="B510" t="s">
        <v>510</v>
      </c>
      <c r="C510" s="4">
        <v>5361</v>
      </c>
      <c r="D510" t="s">
        <v>649</v>
      </c>
      <c r="E510" t="s">
        <v>9</v>
      </c>
      <c r="F510" t="str">
        <f t="shared" si="7"/>
        <v>135361</v>
      </c>
      <c r="G510" s="6">
        <f>IFERROR(VLOOKUP(F510, '[1]Enrollment 1516s2'!$E$2:$F$4018, 2, FALSE), "")</f>
        <v>467</v>
      </c>
    </row>
    <row r="511" spans="1:7" x14ac:dyDescent="0.35">
      <c r="A511">
        <v>13</v>
      </c>
      <c r="B511" t="s">
        <v>510</v>
      </c>
      <c r="C511" s="4">
        <v>5384</v>
      </c>
      <c r="D511" t="s">
        <v>650</v>
      </c>
      <c r="E511" t="s">
        <v>14</v>
      </c>
      <c r="F511" t="str">
        <f t="shared" si="7"/>
        <v>135384</v>
      </c>
      <c r="G511" s="6">
        <f>IFERROR(VLOOKUP(F511, '[1]Enrollment 1516s2'!$E$2:$F$4018, 2, FALSE), "")</f>
        <v>612</v>
      </c>
    </row>
    <row r="512" spans="1:7" x14ac:dyDescent="0.35">
      <c r="A512">
        <v>13</v>
      </c>
      <c r="B512" t="s">
        <v>510</v>
      </c>
      <c r="C512" s="4">
        <v>5401</v>
      </c>
      <c r="D512" t="s">
        <v>651</v>
      </c>
      <c r="E512" t="s">
        <v>9</v>
      </c>
      <c r="F512" t="str">
        <f t="shared" si="7"/>
        <v>135401</v>
      </c>
      <c r="G512" s="6">
        <f>IFERROR(VLOOKUP(F512, '[1]Enrollment 1516s2'!$E$2:$F$4018, 2, FALSE), "")</f>
        <v>1183</v>
      </c>
    </row>
    <row r="513" spans="1:7" x14ac:dyDescent="0.35">
      <c r="A513">
        <v>13</v>
      </c>
      <c r="B513" t="s">
        <v>510</v>
      </c>
      <c r="C513" s="4">
        <v>5421</v>
      </c>
      <c r="D513" t="s">
        <v>652</v>
      </c>
      <c r="E513" t="s">
        <v>9</v>
      </c>
      <c r="F513" t="str">
        <f t="shared" si="7"/>
        <v>135421</v>
      </c>
      <c r="G513" s="6">
        <f>IFERROR(VLOOKUP(F513, '[1]Enrollment 1516s2'!$E$2:$F$4018, 2, FALSE), "")</f>
        <v>654</v>
      </c>
    </row>
    <row r="514" spans="1:7" x14ac:dyDescent="0.35">
      <c r="A514">
        <v>13</v>
      </c>
      <c r="B514" t="s">
        <v>510</v>
      </c>
      <c r="C514" s="4">
        <v>5481</v>
      </c>
      <c r="D514" t="s">
        <v>653</v>
      </c>
      <c r="E514" t="s">
        <v>14</v>
      </c>
      <c r="F514" t="str">
        <f t="shared" si="7"/>
        <v>135481</v>
      </c>
      <c r="G514" s="6">
        <f>IFERROR(VLOOKUP(F514, '[1]Enrollment 1516s2'!$E$2:$F$4018, 2, FALSE), "")</f>
        <v>562</v>
      </c>
    </row>
    <row r="515" spans="1:7" x14ac:dyDescent="0.35">
      <c r="A515">
        <v>13</v>
      </c>
      <c r="B515" t="s">
        <v>510</v>
      </c>
      <c r="C515" s="4">
        <v>5561</v>
      </c>
      <c r="D515" t="s">
        <v>654</v>
      </c>
      <c r="E515" t="s">
        <v>14</v>
      </c>
      <c r="F515" t="str">
        <f t="shared" ref="F515:F578" si="8">A515&amp;C515</f>
        <v>135561</v>
      </c>
      <c r="G515" s="6">
        <f>IFERROR(VLOOKUP(F515, '[1]Enrollment 1516s2'!$E$2:$F$4018, 2, FALSE), "")</f>
        <v>407</v>
      </c>
    </row>
    <row r="516" spans="1:7" x14ac:dyDescent="0.35">
      <c r="A516">
        <v>13</v>
      </c>
      <c r="B516" t="s">
        <v>510</v>
      </c>
      <c r="C516" s="4">
        <v>5601</v>
      </c>
      <c r="D516" t="s">
        <v>655</v>
      </c>
      <c r="E516" t="s">
        <v>9</v>
      </c>
      <c r="F516" t="str">
        <f t="shared" si="8"/>
        <v>135601</v>
      </c>
      <c r="G516" s="6">
        <f>IFERROR(VLOOKUP(F516, '[1]Enrollment 1516s2'!$E$2:$F$4018, 2, FALSE), "")</f>
        <v>488</v>
      </c>
    </row>
    <row r="517" spans="1:7" x14ac:dyDescent="0.35">
      <c r="A517">
        <v>13</v>
      </c>
      <c r="B517" t="s">
        <v>510</v>
      </c>
      <c r="C517" s="4">
        <v>5641</v>
      </c>
      <c r="D517" t="s">
        <v>656</v>
      </c>
      <c r="E517" t="s">
        <v>14</v>
      </c>
      <c r="F517" t="str">
        <f t="shared" si="8"/>
        <v>135641</v>
      </c>
      <c r="G517" s="6">
        <f>IFERROR(VLOOKUP(F517, '[1]Enrollment 1516s2'!$E$2:$F$4018, 2, FALSE), "")</f>
        <v>346</v>
      </c>
    </row>
    <row r="518" spans="1:7" x14ac:dyDescent="0.35">
      <c r="A518">
        <v>13</v>
      </c>
      <c r="B518" t="s">
        <v>510</v>
      </c>
      <c r="C518" s="4">
        <v>5671</v>
      </c>
      <c r="D518" t="s">
        <v>657</v>
      </c>
      <c r="E518" t="s">
        <v>9</v>
      </c>
      <c r="F518" t="str">
        <f t="shared" si="8"/>
        <v>135671</v>
      </c>
      <c r="G518" s="6">
        <f>IFERROR(VLOOKUP(F518, '[1]Enrollment 1516s2'!$E$2:$F$4018, 2, FALSE), "")</f>
        <v>942</v>
      </c>
    </row>
    <row r="519" spans="1:7" x14ac:dyDescent="0.35">
      <c r="A519">
        <v>13</v>
      </c>
      <c r="B519" t="s">
        <v>510</v>
      </c>
      <c r="C519" s="4">
        <v>5711</v>
      </c>
      <c r="D519" t="s">
        <v>658</v>
      </c>
      <c r="E519" t="s">
        <v>14</v>
      </c>
      <c r="F519" t="str">
        <f t="shared" si="8"/>
        <v>135711</v>
      </c>
      <c r="G519" s="6">
        <f>IFERROR(VLOOKUP(F519, '[1]Enrollment 1516s2'!$E$2:$F$4018, 2, FALSE), "")</f>
        <v>566</v>
      </c>
    </row>
    <row r="520" spans="1:7" x14ac:dyDescent="0.35">
      <c r="A520">
        <v>13</v>
      </c>
      <c r="B520" t="s">
        <v>510</v>
      </c>
      <c r="C520" s="4">
        <v>5831</v>
      </c>
      <c r="D520" t="s">
        <v>659</v>
      </c>
      <c r="E520" t="s">
        <v>9</v>
      </c>
      <c r="F520" t="str">
        <f t="shared" si="8"/>
        <v>135831</v>
      </c>
      <c r="G520" s="6">
        <f>IFERROR(VLOOKUP(F520, '[1]Enrollment 1516s2'!$E$2:$F$4018, 2, FALSE), "")</f>
        <v>314</v>
      </c>
    </row>
    <row r="521" spans="1:7" x14ac:dyDescent="0.35">
      <c r="A521">
        <v>13</v>
      </c>
      <c r="B521" t="s">
        <v>510</v>
      </c>
      <c r="C521" s="4">
        <v>5951</v>
      </c>
      <c r="D521" t="s">
        <v>660</v>
      </c>
      <c r="E521" t="s">
        <v>14</v>
      </c>
      <c r="F521" t="str">
        <f t="shared" si="8"/>
        <v>135951</v>
      </c>
      <c r="G521" s="6">
        <f>IFERROR(VLOOKUP(F521, '[1]Enrollment 1516s2'!$E$2:$F$4018, 2, FALSE), "")</f>
        <v>637</v>
      </c>
    </row>
    <row r="522" spans="1:7" x14ac:dyDescent="0.35">
      <c r="A522">
        <v>13</v>
      </c>
      <c r="B522" t="s">
        <v>510</v>
      </c>
      <c r="C522" s="4">
        <v>5961</v>
      </c>
      <c r="D522" t="s">
        <v>661</v>
      </c>
      <c r="E522" t="s">
        <v>9</v>
      </c>
      <c r="F522" t="str">
        <f t="shared" si="8"/>
        <v>135961</v>
      </c>
      <c r="G522" s="6">
        <f>IFERROR(VLOOKUP(F522, '[1]Enrollment 1516s2'!$E$2:$F$4018, 2, FALSE), "")</f>
        <v>1372</v>
      </c>
    </row>
    <row r="523" spans="1:7" x14ac:dyDescent="0.35">
      <c r="A523">
        <v>13</v>
      </c>
      <c r="B523" t="s">
        <v>510</v>
      </c>
      <c r="C523" s="4">
        <v>6001</v>
      </c>
      <c r="D523" t="s">
        <v>662</v>
      </c>
      <c r="E523" t="s">
        <v>9</v>
      </c>
      <c r="F523" t="str">
        <f t="shared" si="8"/>
        <v>136001</v>
      </c>
      <c r="G523" s="6">
        <f>IFERROR(VLOOKUP(F523, '[1]Enrollment 1516s2'!$E$2:$F$4018, 2, FALSE), "")</f>
        <v>1216</v>
      </c>
    </row>
    <row r="524" spans="1:7" x14ac:dyDescent="0.35">
      <c r="A524">
        <v>13</v>
      </c>
      <c r="B524" t="s">
        <v>510</v>
      </c>
      <c r="C524" s="4">
        <v>6003</v>
      </c>
      <c r="D524" t="s">
        <v>663</v>
      </c>
      <c r="E524" t="s">
        <v>9</v>
      </c>
      <c r="F524" t="str">
        <f t="shared" si="8"/>
        <v>136003</v>
      </c>
      <c r="G524" s="6" t="str">
        <f>IFERROR(VLOOKUP(F524, '[1]Enrollment 1516s2'!$E$2:$F$4018, 2, FALSE), "")</f>
        <v/>
      </c>
    </row>
    <row r="525" spans="1:7" x14ac:dyDescent="0.35">
      <c r="A525">
        <v>13</v>
      </c>
      <c r="B525" t="s">
        <v>510</v>
      </c>
      <c r="C525" s="4">
        <v>6004</v>
      </c>
      <c r="D525" t="s">
        <v>664</v>
      </c>
      <c r="E525" t="s">
        <v>9</v>
      </c>
      <c r="F525" t="str">
        <f t="shared" si="8"/>
        <v>136004</v>
      </c>
      <c r="G525" s="6">
        <f>IFERROR(VLOOKUP(F525, '[1]Enrollment 1516s2'!$E$2:$F$4018, 2, FALSE), "")</f>
        <v>220</v>
      </c>
    </row>
    <row r="526" spans="1:7" x14ac:dyDescent="0.35">
      <c r="A526">
        <v>13</v>
      </c>
      <c r="B526" t="s">
        <v>510</v>
      </c>
      <c r="C526" s="4">
        <v>6006</v>
      </c>
      <c r="D526" t="s">
        <v>665</v>
      </c>
      <c r="E526" t="s">
        <v>9</v>
      </c>
      <c r="F526" t="str">
        <f t="shared" si="8"/>
        <v>136006</v>
      </c>
      <c r="G526" s="6">
        <f>IFERROR(VLOOKUP(F526, '[1]Enrollment 1516s2'!$E$2:$F$4018, 2, FALSE), "")</f>
        <v>330</v>
      </c>
    </row>
    <row r="527" spans="1:7" x14ac:dyDescent="0.35">
      <c r="A527">
        <v>13</v>
      </c>
      <c r="B527" t="s">
        <v>510</v>
      </c>
      <c r="C527" s="4">
        <v>6012</v>
      </c>
      <c r="D527" t="s">
        <v>666</v>
      </c>
      <c r="E527" t="s">
        <v>9</v>
      </c>
      <c r="F527" t="str">
        <f t="shared" si="8"/>
        <v>136012</v>
      </c>
      <c r="G527" s="6">
        <f>IFERROR(VLOOKUP(F527, '[1]Enrollment 1516s2'!$E$2:$F$4018, 2, FALSE), "")</f>
        <v>1334</v>
      </c>
    </row>
    <row r="528" spans="1:7" x14ac:dyDescent="0.35">
      <c r="A528">
        <v>13</v>
      </c>
      <c r="B528" t="s">
        <v>510</v>
      </c>
      <c r="C528" s="4">
        <v>6014</v>
      </c>
      <c r="D528" t="s">
        <v>667</v>
      </c>
      <c r="E528" t="s">
        <v>14</v>
      </c>
      <c r="F528" t="str">
        <f t="shared" si="8"/>
        <v>136014</v>
      </c>
      <c r="G528" s="6">
        <f>IFERROR(VLOOKUP(F528, '[1]Enrollment 1516s2'!$E$2:$F$4018, 2, FALSE), "")</f>
        <v>806</v>
      </c>
    </row>
    <row r="529" spans="1:7" x14ac:dyDescent="0.35">
      <c r="A529">
        <v>13</v>
      </c>
      <c r="B529" t="s">
        <v>510</v>
      </c>
      <c r="C529" s="4">
        <v>6021</v>
      </c>
      <c r="D529" t="s">
        <v>668</v>
      </c>
      <c r="E529" t="s">
        <v>9</v>
      </c>
      <c r="F529" t="str">
        <f t="shared" si="8"/>
        <v>136021</v>
      </c>
      <c r="G529" s="6">
        <f>IFERROR(VLOOKUP(F529, '[1]Enrollment 1516s2'!$E$2:$F$4018, 2, FALSE), "")</f>
        <v>1404</v>
      </c>
    </row>
    <row r="530" spans="1:7" x14ac:dyDescent="0.35">
      <c r="A530">
        <v>13</v>
      </c>
      <c r="B530" t="s">
        <v>510</v>
      </c>
      <c r="C530" s="4">
        <v>6022</v>
      </c>
      <c r="D530" t="s">
        <v>669</v>
      </c>
      <c r="E530" t="s">
        <v>9</v>
      </c>
      <c r="F530" t="str">
        <f t="shared" si="8"/>
        <v>136022</v>
      </c>
      <c r="G530" s="6">
        <f>IFERROR(VLOOKUP(F530, '[1]Enrollment 1516s2'!$E$2:$F$4018, 2, FALSE), "")</f>
        <v>502</v>
      </c>
    </row>
    <row r="531" spans="1:7" x14ac:dyDescent="0.35">
      <c r="A531">
        <v>13</v>
      </c>
      <c r="B531" t="s">
        <v>510</v>
      </c>
      <c r="C531" s="4">
        <v>6028</v>
      </c>
      <c r="D531" t="s">
        <v>670</v>
      </c>
      <c r="E531" t="s">
        <v>9</v>
      </c>
      <c r="F531" t="str">
        <f t="shared" si="8"/>
        <v>136028</v>
      </c>
      <c r="G531" s="6">
        <f>IFERROR(VLOOKUP(F531, '[1]Enrollment 1516s2'!$E$2:$F$4018, 2, FALSE), "")</f>
        <v>441</v>
      </c>
    </row>
    <row r="532" spans="1:7" x14ac:dyDescent="0.35">
      <c r="A532">
        <v>13</v>
      </c>
      <c r="B532" t="s">
        <v>510</v>
      </c>
      <c r="C532" s="4">
        <v>6030</v>
      </c>
      <c r="D532" t="s">
        <v>671</v>
      </c>
      <c r="E532" t="s">
        <v>9</v>
      </c>
      <c r="F532" t="str">
        <f t="shared" si="8"/>
        <v>136030</v>
      </c>
      <c r="G532" s="6">
        <f>IFERROR(VLOOKUP(F532, '[1]Enrollment 1516s2'!$E$2:$F$4018, 2, FALSE), "")</f>
        <v>1179</v>
      </c>
    </row>
    <row r="533" spans="1:7" x14ac:dyDescent="0.35">
      <c r="A533">
        <v>13</v>
      </c>
      <c r="B533" t="s">
        <v>510</v>
      </c>
      <c r="C533" s="4">
        <v>6033</v>
      </c>
      <c r="D533" t="s">
        <v>672</v>
      </c>
      <c r="E533" t="s">
        <v>9</v>
      </c>
      <c r="F533" t="str">
        <f t="shared" si="8"/>
        <v>136033</v>
      </c>
      <c r="G533" s="6">
        <f>IFERROR(VLOOKUP(F533, '[1]Enrollment 1516s2'!$E$2:$F$4018, 2, FALSE), "")</f>
        <v>867</v>
      </c>
    </row>
    <row r="534" spans="1:7" x14ac:dyDescent="0.35">
      <c r="A534">
        <v>13</v>
      </c>
      <c r="B534" t="s">
        <v>510</v>
      </c>
      <c r="C534" s="4">
        <v>6040</v>
      </c>
      <c r="D534" t="s">
        <v>673</v>
      </c>
      <c r="E534" t="s">
        <v>9</v>
      </c>
      <c r="F534" t="str">
        <f t="shared" si="8"/>
        <v>136040</v>
      </c>
      <c r="G534" s="6">
        <f>IFERROR(VLOOKUP(F534, '[1]Enrollment 1516s2'!$E$2:$F$4018, 2, FALSE), "")</f>
        <v>598</v>
      </c>
    </row>
    <row r="535" spans="1:7" x14ac:dyDescent="0.35">
      <c r="A535">
        <v>13</v>
      </c>
      <c r="B535" t="s">
        <v>510</v>
      </c>
      <c r="C535" s="4">
        <v>6042</v>
      </c>
      <c r="D535" t="s">
        <v>674</v>
      </c>
      <c r="E535" t="s">
        <v>9</v>
      </c>
      <c r="F535" t="str">
        <f t="shared" si="8"/>
        <v>136042</v>
      </c>
      <c r="G535" s="6">
        <f>IFERROR(VLOOKUP(F535, '[1]Enrollment 1516s2'!$E$2:$F$4018, 2, FALSE), "")</f>
        <v>217</v>
      </c>
    </row>
    <row r="536" spans="1:7" x14ac:dyDescent="0.35">
      <c r="A536">
        <v>13</v>
      </c>
      <c r="B536" t="s">
        <v>510</v>
      </c>
      <c r="C536" s="4">
        <v>6043</v>
      </c>
      <c r="D536" t="s">
        <v>675</v>
      </c>
      <c r="E536" t="s">
        <v>9</v>
      </c>
      <c r="F536" t="str">
        <f t="shared" si="8"/>
        <v>136043</v>
      </c>
      <c r="G536" s="6">
        <f>IFERROR(VLOOKUP(F536, '[1]Enrollment 1516s2'!$E$2:$F$4018, 2, FALSE), "")</f>
        <v>23</v>
      </c>
    </row>
    <row r="537" spans="1:7" x14ac:dyDescent="0.35">
      <c r="A537">
        <v>13</v>
      </c>
      <c r="B537" t="s">
        <v>510</v>
      </c>
      <c r="C537" s="4">
        <v>6045</v>
      </c>
      <c r="D537" t="s">
        <v>676</v>
      </c>
      <c r="E537" t="s">
        <v>9</v>
      </c>
      <c r="F537" t="str">
        <f t="shared" si="8"/>
        <v>136045</v>
      </c>
      <c r="G537" s="6">
        <f>IFERROR(VLOOKUP(F537, '[1]Enrollment 1516s2'!$E$2:$F$4018, 2, FALSE), "")</f>
        <v>311</v>
      </c>
    </row>
    <row r="538" spans="1:7" x14ac:dyDescent="0.35">
      <c r="A538">
        <v>13</v>
      </c>
      <c r="B538" t="s">
        <v>510</v>
      </c>
      <c r="C538" s="4">
        <v>6047</v>
      </c>
      <c r="D538" t="s">
        <v>677</v>
      </c>
      <c r="E538" t="s">
        <v>9</v>
      </c>
      <c r="F538" t="str">
        <f t="shared" si="8"/>
        <v>136047</v>
      </c>
      <c r="G538" s="6">
        <f>IFERROR(VLOOKUP(F538, '[1]Enrollment 1516s2'!$E$2:$F$4018, 2, FALSE), "")</f>
        <v>189</v>
      </c>
    </row>
    <row r="539" spans="1:7" x14ac:dyDescent="0.35">
      <c r="A539">
        <v>13</v>
      </c>
      <c r="B539" t="s">
        <v>510</v>
      </c>
      <c r="C539" s="4">
        <v>6052</v>
      </c>
      <c r="D539" t="s">
        <v>678</v>
      </c>
      <c r="E539" t="s">
        <v>9</v>
      </c>
      <c r="F539" t="str">
        <f t="shared" si="8"/>
        <v>136052</v>
      </c>
      <c r="G539" s="6">
        <f>IFERROR(VLOOKUP(F539, '[1]Enrollment 1516s2'!$E$2:$F$4018, 2, FALSE), "")</f>
        <v>1633</v>
      </c>
    </row>
    <row r="540" spans="1:7" x14ac:dyDescent="0.35">
      <c r="A540">
        <v>13</v>
      </c>
      <c r="B540" t="s">
        <v>510</v>
      </c>
      <c r="C540" s="4">
        <v>6053</v>
      </c>
      <c r="D540" t="s">
        <v>679</v>
      </c>
      <c r="E540" t="s">
        <v>9</v>
      </c>
      <c r="F540" t="str">
        <f t="shared" si="8"/>
        <v>136053</v>
      </c>
      <c r="G540" s="6">
        <f>IFERROR(VLOOKUP(F540, '[1]Enrollment 1516s2'!$E$2:$F$4018, 2, FALSE), "")</f>
        <v>187</v>
      </c>
    </row>
    <row r="541" spans="1:7" x14ac:dyDescent="0.35">
      <c r="A541">
        <v>13</v>
      </c>
      <c r="B541" t="s">
        <v>510</v>
      </c>
      <c r="C541" s="4">
        <v>6071</v>
      </c>
      <c r="D541" t="s">
        <v>680</v>
      </c>
      <c r="E541" t="s">
        <v>9</v>
      </c>
      <c r="F541" t="str">
        <f t="shared" si="8"/>
        <v>136071</v>
      </c>
      <c r="G541" s="6">
        <f>IFERROR(VLOOKUP(F541, '[1]Enrollment 1516s2'!$E$2:$F$4018, 2, FALSE), "")</f>
        <v>996</v>
      </c>
    </row>
    <row r="542" spans="1:7" x14ac:dyDescent="0.35">
      <c r="A542">
        <v>13</v>
      </c>
      <c r="B542" t="s">
        <v>510</v>
      </c>
      <c r="C542" s="4">
        <v>6081</v>
      </c>
      <c r="D542" t="s">
        <v>681</v>
      </c>
      <c r="E542" t="s">
        <v>9</v>
      </c>
      <c r="F542" t="str">
        <f t="shared" si="8"/>
        <v>136081</v>
      </c>
      <c r="G542" s="6">
        <f>IFERROR(VLOOKUP(F542, '[1]Enrollment 1516s2'!$E$2:$F$4018, 2, FALSE), "")</f>
        <v>471</v>
      </c>
    </row>
    <row r="543" spans="1:7" x14ac:dyDescent="0.35">
      <c r="A543">
        <v>13</v>
      </c>
      <c r="B543" t="s">
        <v>510</v>
      </c>
      <c r="C543" s="4">
        <v>6083</v>
      </c>
      <c r="D543" t="s">
        <v>682</v>
      </c>
      <c r="E543" t="s">
        <v>9</v>
      </c>
      <c r="F543" t="str">
        <f t="shared" si="8"/>
        <v>136083</v>
      </c>
      <c r="G543" s="6">
        <f>IFERROR(VLOOKUP(F543, '[1]Enrollment 1516s2'!$E$2:$F$4018, 2, FALSE), "")</f>
        <v>102</v>
      </c>
    </row>
    <row r="544" spans="1:7" x14ac:dyDescent="0.35">
      <c r="A544">
        <v>13</v>
      </c>
      <c r="B544" t="s">
        <v>510</v>
      </c>
      <c r="C544" s="4">
        <v>6128</v>
      </c>
      <c r="D544" t="s">
        <v>683</v>
      </c>
      <c r="E544" t="s">
        <v>9</v>
      </c>
      <c r="F544" t="str">
        <f t="shared" si="8"/>
        <v>136128</v>
      </c>
      <c r="G544" s="6">
        <f>IFERROR(VLOOKUP(F544, '[1]Enrollment 1516s2'!$E$2:$F$4018, 2, FALSE), "")</f>
        <v>59</v>
      </c>
    </row>
    <row r="545" spans="1:7" x14ac:dyDescent="0.35">
      <c r="A545">
        <v>13</v>
      </c>
      <c r="B545" t="s">
        <v>510</v>
      </c>
      <c r="C545" s="4">
        <v>6161</v>
      </c>
      <c r="D545" t="s">
        <v>684</v>
      </c>
      <c r="E545" t="s">
        <v>14</v>
      </c>
      <c r="F545" t="str">
        <f t="shared" si="8"/>
        <v>136161</v>
      </c>
      <c r="G545" s="6">
        <f>IFERROR(VLOOKUP(F545, '[1]Enrollment 1516s2'!$E$2:$F$4018, 2, FALSE), "")</f>
        <v>842</v>
      </c>
    </row>
    <row r="546" spans="1:7" x14ac:dyDescent="0.35">
      <c r="A546">
        <v>13</v>
      </c>
      <c r="B546" t="s">
        <v>510</v>
      </c>
      <c r="C546" s="4">
        <v>6211</v>
      </c>
      <c r="D546" t="s">
        <v>241</v>
      </c>
      <c r="E546" t="s">
        <v>9</v>
      </c>
      <c r="F546" t="str">
        <f t="shared" si="8"/>
        <v>136211</v>
      </c>
      <c r="G546" s="6">
        <f>IFERROR(VLOOKUP(F546, '[1]Enrollment 1516s2'!$E$2:$F$4018, 2, FALSE), "")</f>
        <v>1037</v>
      </c>
    </row>
    <row r="547" spans="1:7" x14ac:dyDescent="0.35">
      <c r="A547">
        <v>13</v>
      </c>
      <c r="B547" t="s">
        <v>510</v>
      </c>
      <c r="C547" s="4">
        <v>6221</v>
      </c>
      <c r="D547" t="s">
        <v>685</v>
      </c>
      <c r="E547" t="s">
        <v>14</v>
      </c>
      <c r="F547" t="str">
        <f t="shared" si="8"/>
        <v>136221</v>
      </c>
      <c r="G547" s="6">
        <f>IFERROR(VLOOKUP(F547, '[1]Enrollment 1516s2'!$E$2:$F$4018, 2, FALSE), "")</f>
        <v>948</v>
      </c>
    </row>
    <row r="548" spans="1:7" x14ac:dyDescent="0.35">
      <c r="A548">
        <v>13</v>
      </c>
      <c r="B548" t="s">
        <v>510</v>
      </c>
      <c r="C548" s="4">
        <v>6241</v>
      </c>
      <c r="D548" t="s">
        <v>686</v>
      </c>
      <c r="E548" t="s">
        <v>14</v>
      </c>
      <c r="F548" t="str">
        <f t="shared" si="8"/>
        <v>136241</v>
      </c>
      <c r="G548" s="6">
        <f>IFERROR(VLOOKUP(F548, '[1]Enrollment 1516s2'!$E$2:$F$4018, 2, FALSE), "")</f>
        <v>1119</v>
      </c>
    </row>
    <row r="549" spans="1:7" x14ac:dyDescent="0.35">
      <c r="A549">
        <v>13</v>
      </c>
      <c r="B549" t="s">
        <v>510</v>
      </c>
      <c r="C549" s="4">
        <v>6301</v>
      </c>
      <c r="D549" t="s">
        <v>139</v>
      </c>
      <c r="E549" t="s">
        <v>14</v>
      </c>
      <c r="F549" t="str">
        <f t="shared" si="8"/>
        <v>136301</v>
      </c>
      <c r="G549" s="6">
        <f>IFERROR(VLOOKUP(F549, '[1]Enrollment 1516s2'!$E$2:$F$4018, 2, FALSE), "")</f>
        <v>1139</v>
      </c>
    </row>
    <row r="550" spans="1:7" x14ac:dyDescent="0.35">
      <c r="A550">
        <v>13</v>
      </c>
      <c r="B550" t="s">
        <v>510</v>
      </c>
      <c r="C550" s="4">
        <v>6441</v>
      </c>
      <c r="D550" t="s">
        <v>687</v>
      </c>
      <c r="E550" t="s">
        <v>9</v>
      </c>
      <c r="F550" t="str">
        <f t="shared" si="8"/>
        <v>136441</v>
      </c>
      <c r="G550" s="6">
        <f>IFERROR(VLOOKUP(F550, '[1]Enrollment 1516s2'!$E$2:$F$4018, 2, FALSE), "")</f>
        <v>889</v>
      </c>
    </row>
    <row r="551" spans="1:7" x14ac:dyDescent="0.35">
      <c r="A551">
        <v>13</v>
      </c>
      <c r="B551" t="s">
        <v>510</v>
      </c>
      <c r="C551" s="4">
        <v>6501</v>
      </c>
      <c r="D551" t="s">
        <v>688</v>
      </c>
      <c r="E551" t="s">
        <v>14</v>
      </c>
      <c r="F551" t="str">
        <f t="shared" si="8"/>
        <v>136501</v>
      </c>
      <c r="G551" s="6">
        <f>IFERROR(VLOOKUP(F551, '[1]Enrollment 1516s2'!$E$2:$F$4018, 2, FALSE), "")</f>
        <v>1093</v>
      </c>
    </row>
    <row r="552" spans="1:7" x14ac:dyDescent="0.35">
      <c r="A552">
        <v>13</v>
      </c>
      <c r="B552" t="s">
        <v>510</v>
      </c>
      <c r="C552" s="4">
        <v>6541</v>
      </c>
      <c r="D552" t="s">
        <v>689</v>
      </c>
      <c r="E552" t="s">
        <v>14</v>
      </c>
      <c r="F552" t="str">
        <f t="shared" si="8"/>
        <v>136541</v>
      </c>
      <c r="G552" s="6">
        <f>IFERROR(VLOOKUP(F552, '[1]Enrollment 1516s2'!$E$2:$F$4018, 2, FALSE), "")</f>
        <v>1030</v>
      </c>
    </row>
    <row r="553" spans="1:7" x14ac:dyDescent="0.35">
      <c r="A553">
        <v>13</v>
      </c>
      <c r="B553" t="s">
        <v>510</v>
      </c>
      <c r="C553" s="4">
        <v>6701</v>
      </c>
      <c r="D553" t="s">
        <v>690</v>
      </c>
      <c r="E553" t="s">
        <v>9</v>
      </c>
      <c r="F553" t="str">
        <f t="shared" si="8"/>
        <v>136701</v>
      </c>
      <c r="G553" s="6">
        <f>IFERROR(VLOOKUP(F553, '[1]Enrollment 1516s2'!$E$2:$F$4018, 2, FALSE), "")</f>
        <v>1063</v>
      </c>
    </row>
    <row r="554" spans="1:7" x14ac:dyDescent="0.35">
      <c r="A554">
        <v>13</v>
      </c>
      <c r="B554" t="s">
        <v>510</v>
      </c>
      <c r="C554" s="4">
        <v>6741</v>
      </c>
      <c r="D554" t="s">
        <v>691</v>
      </c>
      <c r="E554" t="s">
        <v>14</v>
      </c>
      <c r="F554" t="str">
        <f t="shared" si="8"/>
        <v>136741</v>
      </c>
      <c r="G554" s="6">
        <f>IFERROR(VLOOKUP(F554, '[1]Enrollment 1516s2'!$E$2:$F$4018, 2, FALSE), "")</f>
        <v>1195</v>
      </c>
    </row>
    <row r="555" spans="1:7" x14ac:dyDescent="0.35">
      <c r="A555">
        <v>13</v>
      </c>
      <c r="B555" t="s">
        <v>510</v>
      </c>
      <c r="C555" s="4">
        <v>6751</v>
      </c>
      <c r="D555" t="s">
        <v>692</v>
      </c>
      <c r="E555" t="s">
        <v>9</v>
      </c>
      <c r="F555" t="str">
        <f t="shared" si="8"/>
        <v>136751</v>
      </c>
      <c r="G555" s="6">
        <f>IFERROR(VLOOKUP(F555, '[1]Enrollment 1516s2'!$E$2:$F$4018, 2, FALSE), "")</f>
        <v>1677</v>
      </c>
    </row>
    <row r="556" spans="1:7" x14ac:dyDescent="0.35">
      <c r="A556">
        <v>13</v>
      </c>
      <c r="B556" t="s">
        <v>510</v>
      </c>
      <c r="C556" s="4">
        <v>6771</v>
      </c>
      <c r="D556" t="s">
        <v>693</v>
      </c>
      <c r="E556" t="s">
        <v>14</v>
      </c>
      <c r="F556" t="str">
        <f t="shared" si="8"/>
        <v>136771</v>
      </c>
      <c r="G556" s="6">
        <f>IFERROR(VLOOKUP(F556, '[1]Enrollment 1516s2'!$E$2:$F$4018, 2, FALSE), "")</f>
        <v>1916</v>
      </c>
    </row>
    <row r="557" spans="1:7" x14ac:dyDescent="0.35">
      <c r="A557">
        <v>13</v>
      </c>
      <c r="B557" t="s">
        <v>510</v>
      </c>
      <c r="C557" s="4">
        <v>6801</v>
      </c>
      <c r="D557" t="s">
        <v>694</v>
      </c>
      <c r="E557" t="s">
        <v>9</v>
      </c>
      <c r="F557" t="str">
        <f t="shared" si="8"/>
        <v>136801</v>
      </c>
      <c r="G557" s="6">
        <f>IFERROR(VLOOKUP(F557, '[1]Enrollment 1516s2'!$E$2:$F$4018, 2, FALSE), "")</f>
        <v>597</v>
      </c>
    </row>
    <row r="558" spans="1:7" x14ac:dyDescent="0.35">
      <c r="A558">
        <v>13</v>
      </c>
      <c r="B558" t="s">
        <v>510</v>
      </c>
      <c r="C558" s="4">
        <v>6821</v>
      </c>
      <c r="D558" t="s">
        <v>695</v>
      </c>
      <c r="E558" t="s">
        <v>14</v>
      </c>
      <c r="F558" t="str">
        <f t="shared" si="8"/>
        <v>136821</v>
      </c>
      <c r="G558" s="6">
        <f>IFERROR(VLOOKUP(F558, '[1]Enrollment 1516s2'!$E$2:$F$4018, 2, FALSE), "")</f>
        <v>1012</v>
      </c>
    </row>
    <row r="559" spans="1:7" x14ac:dyDescent="0.35">
      <c r="A559">
        <v>13</v>
      </c>
      <c r="B559" t="s">
        <v>510</v>
      </c>
      <c r="C559" s="4">
        <v>6861</v>
      </c>
      <c r="D559" t="s">
        <v>696</v>
      </c>
      <c r="E559" t="s">
        <v>9</v>
      </c>
      <c r="F559" t="str">
        <f t="shared" si="8"/>
        <v>136861</v>
      </c>
      <c r="G559" s="6">
        <f>IFERROR(VLOOKUP(F559, '[1]Enrollment 1516s2'!$E$2:$F$4018, 2, FALSE), "")</f>
        <v>1492</v>
      </c>
    </row>
    <row r="560" spans="1:7" x14ac:dyDescent="0.35">
      <c r="A560">
        <v>13</v>
      </c>
      <c r="B560" t="s">
        <v>510</v>
      </c>
      <c r="C560" s="4">
        <v>6881</v>
      </c>
      <c r="D560" t="s">
        <v>697</v>
      </c>
      <c r="E560" t="s">
        <v>9</v>
      </c>
      <c r="F560" t="str">
        <f t="shared" si="8"/>
        <v>136881</v>
      </c>
      <c r="G560" s="6">
        <f>IFERROR(VLOOKUP(F560, '[1]Enrollment 1516s2'!$E$2:$F$4018, 2, FALSE), "")</f>
        <v>943</v>
      </c>
    </row>
    <row r="561" spans="1:7" x14ac:dyDescent="0.35">
      <c r="A561">
        <v>13</v>
      </c>
      <c r="B561" t="s">
        <v>510</v>
      </c>
      <c r="C561" s="4">
        <v>6901</v>
      </c>
      <c r="D561" t="s">
        <v>698</v>
      </c>
      <c r="E561" t="s">
        <v>9</v>
      </c>
      <c r="F561" t="str">
        <f t="shared" si="8"/>
        <v>136901</v>
      </c>
      <c r="G561" s="6">
        <f>IFERROR(VLOOKUP(F561, '[1]Enrollment 1516s2'!$E$2:$F$4018, 2, FALSE), "")</f>
        <v>1189</v>
      </c>
    </row>
    <row r="562" spans="1:7" x14ac:dyDescent="0.35">
      <c r="A562">
        <v>13</v>
      </c>
      <c r="B562" t="s">
        <v>510</v>
      </c>
      <c r="C562" s="4">
        <v>6921</v>
      </c>
      <c r="D562" t="s">
        <v>699</v>
      </c>
      <c r="E562" t="s">
        <v>9</v>
      </c>
      <c r="F562" t="str">
        <f t="shared" si="8"/>
        <v>136921</v>
      </c>
      <c r="G562" s="6">
        <f>IFERROR(VLOOKUP(F562, '[1]Enrollment 1516s2'!$E$2:$F$4018, 2, FALSE), "")</f>
        <v>1109</v>
      </c>
    </row>
    <row r="563" spans="1:7" x14ac:dyDescent="0.35">
      <c r="A563">
        <v>13</v>
      </c>
      <c r="B563" t="s">
        <v>510</v>
      </c>
      <c r="C563" s="4">
        <v>7007</v>
      </c>
      <c r="D563" t="s">
        <v>700</v>
      </c>
      <c r="E563" t="s">
        <v>9</v>
      </c>
      <c r="F563" t="str">
        <f t="shared" si="8"/>
        <v>137007</v>
      </c>
      <c r="G563" s="6">
        <f>IFERROR(VLOOKUP(F563, '[1]Enrollment 1516s2'!$E$2:$F$4018, 2, FALSE), "")</f>
        <v>413</v>
      </c>
    </row>
    <row r="564" spans="1:7" x14ac:dyDescent="0.35">
      <c r="A564">
        <v>13</v>
      </c>
      <c r="B564" t="s">
        <v>510</v>
      </c>
      <c r="C564" s="4">
        <v>7008</v>
      </c>
      <c r="D564" t="s">
        <v>701</v>
      </c>
      <c r="E564" t="s">
        <v>9</v>
      </c>
      <c r="F564" t="str">
        <f t="shared" si="8"/>
        <v>137008</v>
      </c>
      <c r="G564" s="6">
        <f>IFERROR(VLOOKUP(F564, '[1]Enrollment 1516s2'!$E$2:$F$4018, 2, FALSE), "")</f>
        <v>260</v>
      </c>
    </row>
    <row r="565" spans="1:7" x14ac:dyDescent="0.35">
      <c r="A565">
        <v>13</v>
      </c>
      <c r="B565" t="s">
        <v>510</v>
      </c>
      <c r="C565" s="4">
        <v>7009</v>
      </c>
      <c r="D565" t="s">
        <v>702</v>
      </c>
      <c r="E565" t="s">
        <v>9</v>
      </c>
      <c r="F565" t="str">
        <f t="shared" si="8"/>
        <v>137009</v>
      </c>
      <c r="G565" s="6">
        <f>IFERROR(VLOOKUP(F565, '[1]Enrollment 1516s2'!$E$2:$F$4018, 2, FALSE), "")</f>
        <v>396</v>
      </c>
    </row>
    <row r="566" spans="1:7" x14ac:dyDescent="0.35">
      <c r="A566">
        <v>13</v>
      </c>
      <c r="B566" t="s">
        <v>510</v>
      </c>
      <c r="C566" s="4">
        <v>7011</v>
      </c>
      <c r="D566" t="s">
        <v>703</v>
      </c>
      <c r="E566" t="s">
        <v>14</v>
      </c>
      <c r="F566" t="str">
        <f t="shared" si="8"/>
        <v>137011</v>
      </c>
      <c r="G566" s="6">
        <f>IFERROR(VLOOKUP(F566, '[1]Enrollment 1516s2'!$E$2:$F$4018, 2, FALSE), "")</f>
        <v>2170</v>
      </c>
    </row>
    <row r="567" spans="1:7" x14ac:dyDescent="0.35">
      <c r="A567">
        <v>13</v>
      </c>
      <c r="B567" t="s">
        <v>510</v>
      </c>
      <c r="C567" s="4">
        <v>7014</v>
      </c>
      <c r="D567" t="s">
        <v>704</v>
      </c>
      <c r="E567" t="s">
        <v>9</v>
      </c>
      <c r="F567" t="str">
        <f t="shared" si="8"/>
        <v>137014</v>
      </c>
      <c r="G567" s="6">
        <f>IFERROR(VLOOKUP(F567, '[1]Enrollment 1516s2'!$E$2:$F$4018, 2, FALSE), "")</f>
        <v>370</v>
      </c>
    </row>
    <row r="568" spans="1:7" x14ac:dyDescent="0.35">
      <c r="A568">
        <v>13</v>
      </c>
      <c r="B568" t="s">
        <v>510</v>
      </c>
      <c r="C568" s="4">
        <v>7018</v>
      </c>
      <c r="D568" t="s">
        <v>705</v>
      </c>
      <c r="E568" t="s">
        <v>9</v>
      </c>
      <c r="F568" t="str">
        <f t="shared" si="8"/>
        <v>137018</v>
      </c>
      <c r="G568" s="6">
        <f>IFERROR(VLOOKUP(F568, '[1]Enrollment 1516s2'!$E$2:$F$4018, 2, FALSE), "")</f>
        <v>1168</v>
      </c>
    </row>
    <row r="569" spans="1:7" x14ac:dyDescent="0.35">
      <c r="A569">
        <v>13</v>
      </c>
      <c r="B569" t="s">
        <v>510</v>
      </c>
      <c r="C569" s="4">
        <v>7020</v>
      </c>
      <c r="D569" t="s">
        <v>706</v>
      </c>
      <c r="E569" t="s">
        <v>9</v>
      </c>
      <c r="F569" t="str">
        <f t="shared" si="8"/>
        <v>137020</v>
      </c>
      <c r="G569" s="6">
        <f>IFERROR(VLOOKUP(F569, '[1]Enrollment 1516s2'!$E$2:$F$4018, 2, FALSE), "")</f>
        <v>1674</v>
      </c>
    </row>
    <row r="570" spans="1:7" x14ac:dyDescent="0.35">
      <c r="A570">
        <v>13</v>
      </c>
      <c r="B570" t="s">
        <v>510</v>
      </c>
      <c r="C570" s="4">
        <v>7021</v>
      </c>
      <c r="D570" t="s">
        <v>707</v>
      </c>
      <c r="E570" t="s">
        <v>9</v>
      </c>
      <c r="F570" t="str">
        <f t="shared" si="8"/>
        <v>137021</v>
      </c>
      <c r="G570" s="6">
        <f>IFERROR(VLOOKUP(F570, '[1]Enrollment 1516s2'!$E$2:$F$4018, 2, FALSE), "")</f>
        <v>142</v>
      </c>
    </row>
    <row r="571" spans="1:7" x14ac:dyDescent="0.35">
      <c r="A571">
        <v>13</v>
      </c>
      <c r="B571" t="s">
        <v>510</v>
      </c>
      <c r="C571" s="4">
        <v>7024</v>
      </c>
      <c r="D571" t="s">
        <v>708</v>
      </c>
      <c r="E571" t="s">
        <v>14</v>
      </c>
      <c r="F571" t="str">
        <f t="shared" si="8"/>
        <v>137024</v>
      </c>
      <c r="G571" s="6">
        <f>IFERROR(VLOOKUP(F571, '[1]Enrollment 1516s2'!$E$2:$F$4018, 2, FALSE), "")</f>
        <v>16</v>
      </c>
    </row>
    <row r="572" spans="1:7" x14ac:dyDescent="0.35">
      <c r="A572">
        <v>13</v>
      </c>
      <c r="B572" t="s">
        <v>510</v>
      </c>
      <c r="C572" s="4">
        <v>7025</v>
      </c>
      <c r="D572" t="s">
        <v>709</v>
      </c>
      <c r="E572" t="s">
        <v>14</v>
      </c>
      <c r="F572" t="str">
        <f t="shared" si="8"/>
        <v>137025</v>
      </c>
      <c r="G572" s="6" t="str">
        <f>IFERROR(VLOOKUP(F572, '[1]Enrollment 1516s2'!$E$2:$F$4018, 2, FALSE), "")</f>
        <v/>
      </c>
    </row>
    <row r="573" spans="1:7" x14ac:dyDescent="0.35">
      <c r="A573">
        <v>13</v>
      </c>
      <c r="B573" t="s">
        <v>510</v>
      </c>
      <c r="C573" s="4">
        <v>7029</v>
      </c>
      <c r="D573" t="s">
        <v>710</v>
      </c>
      <c r="E573" t="s">
        <v>9</v>
      </c>
      <c r="F573" t="str">
        <f t="shared" si="8"/>
        <v>137029</v>
      </c>
      <c r="G573" s="6">
        <f>IFERROR(VLOOKUP(F573, '[1]Enrollment 1516s2'!$E$2:$F$4018, 2, FALSE), "")</f>
        <v>1826</v>
      </c>
    </row>
    <row r="574" spans="1:7" x14ac:dyDescent="0.35">
      <c r="A574">
        <v>13</v>
      </c>
      <c r="B574" t="s">
        <v>510</v>
      </c>
      <c r="C574" s="4">
        <v>7031</v>
      </c>
      <c r="D574" t="s">
        <v>711</v>
      </c>
      <c r="E574" t="s">
        <v>9</v>
      </c>
      <c r="F574" t="str">
        <f t="shared" si="8"/>
        <v>137031</v>
      </c>
      <c r="G574" s="6">
        <f>IFERROR(VLOOKUP(F574, '[1]Enrollment 1516s2'!$E$2:$F$4018, 2, FALSE), "")</f>
        <v>217</v>
      </c>
    </row>
    <row r="575" spans="1:7" x14ac:dyDescent="0.35">
      <c r="A575">
        <v>13</v>
      </c>
      <c r="B575" t="s">
        <v>510</v>
      </c>
      <c r="C575" s="4">
        <v>7033</v>
      </c>
      <c r="D575" t="s">
        <v>712</v>
      </c>
      <c r="E575" t="s">
        <v>9</v>
      </c>
      <c r="F575" t="str">
        <f t="shared" si="8"/>
        <v>137033</v>
      </c>
      <c r="G575" s="6">
        <f>IFERROR(VLOOKUP(F575, '[1]Enrollment 1516s2'!$E$2:$F$4018, 2, FALSE), "")</f>
        <v>348</v>
      </c>
    </row>
    <row r="576" spans="1:7" x14ac:dyDescent="0.35">
      <c r="A576">
        <v>13</v>
      </c>
      <c r="B576" t="s">
        <v>510</v>
      </c>
      <c r="C576" s="4">
        <v>7037</v>
      </c>
      <c r="D576" t="s">
        <v>713</v>
      </c>
      <c r="E576" t="s">
        <v>9</v>
      </c>
      <c r="F576" t="str">
        <f t="shared" si="8"/>
        <v>137037</v>
      </c>
      <c r="G576" s="6">
        <f>IFERROR(VLOOKUP(F576, '[1]Enrollment 1516s2'!$E$2:$F$4018, 2, FALSE), "")</f>
        <v>329</v>
      </c>
    </row>
    <row r="577" spans="1:7" x14ac:dyDescent="0.35">
      <c r="A577">
        <v>13</v>
      </c>
      <c r="B577" t="s">
        <v>510</v>
      </c>
      <c r="C577" s="4">
        <v>7038</v>
      </c>
      <c r="D577" t="s">
        <v>714</v>
      </c>
      <c r="E577" t="s">
        <v>9</v>
      </c>
      <c r="F577" t="str">
        <f t="shared" si="8"/>
        <v>137038</v>
      </c>
      <c r="G577" s="6">
        <f>IFERROR(VLOOKUP(F577, '[1]Enrollment 1516s2'!$E$2:$F$4018, 2, FALSE), "")</f>
        <v>30</v>
      </c>
    </row>
    <row r="578" spans="1:7" x14ac:dyDescent="0.35">
      <c r="A578">
        <v>13</v>
      </c>
      <c r="B578" t="s">
        <v>510</v>
      </c>
      <c r="C578" s="4">
        <v>7041</v>
      </c>
      <c r="D578" t="s">
        <v>715</v>
      </c>
      <c r="E578" t="s">
        <v>9</v>
      </c>
      <c r="F578" t="str">
        <f t="shared" si="8"/>
        <v>137041</v>
      </c>
      <c r="G578" s="6">
        <f>IFERROR(VLOOKUP(F578, '[1]Enrollment 1516s2'!$E$2:$F$4018, 2, FALSE), "")</f>
        <v>112</v>
      </c>
    </row>
    <row r="579" spans="1:7" x14ac:dyDescent="0.35">
      <c r="A579">
        <v>13</v>
      </c>
      <c r="B579" t="s">
        <v>510</v>
      </c>
      <c r="C579" s="4">
        <v>7042</v>
      </c>
      <c r="D579" t="s">
        <v>716</v>
      </c>
      <c r="E579" t="s">
        <v>9</v>
      </c>
      <c r="F579" t="str">
        <f t="shared" ref="F579:F642" si="9">A579&amp;C579</f>
        <v>137042</v>
      </c>
      <c r="G579" s="6">
        <f>IFERROR(VLOOKUP(F579, '[1]Enrollment 1516s2'!$E$2:$F$4018, 2, FALSE), "")</f>
        <v>350</v>
      </c>
    </row>
    <row r="580" spans="1:7" x14ac:dyDescent="0.35">
      <c r="A580">
        <v>13</v>
      </c>
      <c r="B580" t="s">
        <v>510</v>
      </c>
      <c r="C580" s="4">
        <v>7048</v>
      </c>
      <c r="D580" t="s">
        <v>717</v>
      </c>
      <c r="E580" t="s">
        <v>9</v>
      </c>
      <c r="F580" t="str">
        <f t="shared" si="9"/>
        <v>137048</v>
      </c>
      <c r="G580" s="6">
        <f>IFERROR(VLOOKUP(F580, '[1]Enrollment 1516s2'!$E$2:$F$4018, 2, FALSE), "")</f>
        <v>1565</v>
      </c>
    </row>
    <row r="581" spans="1:7" x14ac:dyDescent="0.35">
      <c r="A581">
        <v>13</v>
      </c>
      <c r="B581" t="s">
        <v>510</v>
      </c>
      <c r="C581" s="4">
        <v>7049</v>
      </c>
      <c r="D581" t="s">
        <v>718</v>
      </c>
      <c r="E581" t="s">
        <v>14</v>
      </c>
      <c r="F581" t="str">
        <f t="shared" si="9"/>
        <v>137049</v>
      </c>
      <c r="G581" s="6">
        <f>IFERROR(VLOOKUP(F581, '[1]Enrollment 1516s2'!$E$2:$F$4018, 2, FALSE), "")</f>
        <v>2053</v>
      </c>
    </row>
    <row r="582" spans="1:7" x14ac:dyDescent="0.35">
      <c r="A582">
        <v>13</v>
      </c>
      <c r="B582" t="s">
        <v>510</v>
      </c>
      <c r="C582" s="4">
        <v>7051</v>
      </c>
      <c r="D582" t="s">
        <v>719</v>
      </c>
      <c r="E582" t="s">
        <v>14</v>
      </c>
      <c r="F582" t="str">
        <f t="shared" si="9"/>
        <v>137051</v>
      </c>
      <c r="G582" s="6">
        <f>IFERROR(VLOOKUP(F582, '[1]Enrollment 1516s2'!$E$2:$F$4018, 2, FALSE), "")</f>
        <v>3574</v>
      </c>
    </row>
    <row r="583" spans="1:7" x14ac:dyDescent="0.35">
      <c r="A583">
        <v>13</v>
      </c>
      <c r="B583" t="s">
        <v>510</v>
      </c>
      <c r="C583" s="4">
        <v>7053</v>
      </c>
      <c r="D583" t="s">
        <v>720</v>
      </c>
      <c r="E583" t="s">
        <v>9</v>
      </c>
      <c r="F583" t="str">
        <f t="shared" si="9"/>
        <v>137053</v>
      </c>
      <c r="G583" s="6">
        <f>IFERROR(VLOOKUP(F583, '[1]Enrollment 1516s2'!$E$2:$F$4018, 2, FALSE), "")</f>
        <v>514</v>
      </c>
    </row>
    <row r="584" spans="1:7" x14ac:dyDescent="0.35">
      <c r="A584">
        <v>13</v>
      </c>
      <c r="B584" t="s">
        <v>510</v>
      </c>
      <c r="C584" s="4">
        <v>7055</v>
      </c>
      <c r="D584" t="s">
        <v>721</v>
      </c>
      <c r="E584" t="s">
        <v>9</v>
      </c>
      <c r="F584" t="str">
        <f t="shared" si="9"/>
        <v>137055</v>
      </c>
      <c r="G584" s="6">
        <f>IFERROR(VLOOKUP(F584, '[1]Enrollment 1516s2'!$E$2:$F$4018, 2, FALSE), "")</f>
        <v>401</v>
      </c>
    </row>
    <row r="585" spans="1:7" x14ac:dyDescent="0.35">
      <c r="A585">
        <v>13</v>
      </c>
      <c r="B585" t="s">
        <v>510</v>
      </c>
      <c r="C585" s="4">
        <v>7059</v>
      </c>
      <c r="D585" t="s">
        <v>722</v>
      </c>
      <c r="E585" t="s">
        <v>9</v>
      </c>
      <c r="F585" t="str">
        <f t="shared" si="9"/>
        <v>137059</v>
      </c>
      <c r="G585" s="6">
        <f>IFERROR(VLOOKUP(F585, '[1]Enrollment 1516s2'!$E$2:$F$4018, 2, FALSE), "")</f>
        <v>1552</v>
      </c>
    </row>
    <row r="586" spans="1:7" x14ac:dyDescent="0.35">
      <c r="A586">
        <v>13</v>
      </c>
      <c r="B586" t="s">
        <v>510</v>
      </c>
      <c r="C586" s="4">
        <v>7061</v>
      </c>
      <c r="D586" t="s">
        <v>723</v>
      </c>
      <c r="E586" t="s">
        <v>9</v>
      </c>
      <c r="F586" t="str">
        <f t="shared" si="9"/>
        <v>137061</v>
      </c>
      <c r="G586" s="6">
        <f>IFERROR(VLOOKUP(F586, '[1]Enrollment 1516s2'!$E$2:$F$4018, 2, FALSE), "")</f>
        <v>104</v>
      </c>
    </row>
    <row r="587" spans="1:7" x14ac:dyDescent="0.35">
      <c r="A587">
        <v>13</v>
      </c>
      <c r="B587" t="s">
        <v>510</v>
      </c>
      <c r="C587" s="4">
        <v>7070</v>
      </c>
      <c r="D587" t="s">
        <v>724</v>
      </c>
      <c r="E587" t="s">
        <v>9</v>
      </c>
      <c r="F587" t="str">
        <f t="shared" si="9"/>
        <v>137070</v>
      </c>
      <c r="G587" s="6">
        <f>IFERROR(VLOOKUP(F587, '[1]Enrollment 1516s2'!$E$2:$F$4018, 2, FALSE), "")</f>
        <v>212</v>
      </c>
    </row>
    <row r="588" spans="1:7" x14ac:dyDescent="0.35">
      <c r="A588">
        <v>13</v>
      </c>
      <c r="B588" t="s">
        <v>510</v>
      </c>
      <c r="C588" s="4">
        <v>7071</v>
      </c>
      <c r="D588" t="s">
        <v>725</v>
      </c>
      <c r="E588" t="s">
        <v>14</v>
      </c>
      <c r="F588" t="str">
        <f t="shared" si="9"/>
        <v>137071</v>
      </c>
      <c r="G588" s="6">
        <f>IFERROR(VLOOKUP(F588, '[1]Enrollment 1516s2'!$E$2:$F$4018, 2, FALSE), "")</f>
        <v>3422</v>
      </c>
    </row>
    <row r="589" spans="1:7" x14ac:dyDescent="0.35">
      <c r="A589">
        <v>13</v>
      </c>
      <c r="B589" t="s">
        <v>510</v>
      </c>
      <c r="C589" s="4">
        <v>7080</v>
      </c>
      <c r="D589" t="s">
        <v>726</v>
      </c>
      <c r="E589" t="s">
        <v>9</v>
      </c>
      <c r="F589" t="str">
        <f t="shared" si="9"/>
        <v>137080</v>
      </c>
      <c r="G589" s="6">
        <f>IFERROR(VLOOKUP(F589, '[1]Enrollment 1516s2'!$E$2:$F$4018, 2, FALSE), "")</f>
        <v>111</v>
      </c>
    </row>
    <row r="590" spans="1:7" x14ac:dyDescent="0.35">
      <c r="A590">
        <v>13</v>
      </c>
      <c r="B590" t="s">
        <v>510</v>
      </c>
      <c r="C590" s="4">
        <v>7081</v>
      </c>
      <c r="D590" t="s">
        <v>727</v>
      </c>
      <c r="E590" t="s">
        <v>9</v>
      </c>
      <c r="F590" t="str">
        <f t="shared" si="9"/>
        <v>137081</v>
      </c>
      <c r="G590" s="6">
        <f>IFERROR(VLOOKUP(F590, '[1]Enrollment 1516s2'!$E$2:$F$4018, 2, FALSE), "")</f>
        <v>511</v>
      </c>
    </row>
    <row r="591" spans="1:7" x14ac:dyDescent="0.35">
      <c r="A591">
        <v>13</v>
      </c>
      <c r="B591" t="s">
        <v>510</v>
      </c>
      <c r="C591" s="4">
        <v>7090</v>
      </c>
      <c r="D591" t="s">
        <v>728</v>
      </c>
      <c r="E591" t="s">
        <v>14</v>
      </c>
      <c r="F591" t="str">
        <f t="shared" si="9"/>
        <v>137090</v>
      </c>
      <c r="G591" s="6">
        <f>IFERROR(VLOOKUP(F591, '[1]Enrollment 1516s2'!$E$2:$F$4018, 2, FALSE), "")</f>
        <v>529</v>
      </c>
    </row>
    <row r="592" spans="1:7" x14ac:dyDescent="0.35">
      <c r="A592">
        <v>13</v>
      </c>
      <c r="B592" t="s">
        <v>510</v>
      </c>
      <c r="C592" s="4">
        <v>7091</v>
      </c>
      <c r="D592" t="s">
        <v>729</v>
      </c>
      <c r="E592" t="s">
        <v>9</v>
      </c>
      <c r="F592" t="str">
        <f t="shared" si="9"/>
        <v>137091</v>
      </c>
      <c r="G592" s="6">
        <f>IFERROR(VLOOKUP(F592, '[1]Enrollment 1516s2'!$E$2:$F$4018, 2, FALSE), "")</f>
        <v>224</v>
      </c>
    </row>
    <row r="593" spans="1:7" x14ac:dyDescent="0.35">
      <c r="A593">
        <v>13</v>
      </c>
      <c r="B593" t="s">
        <v>510</v>
      </c>
      <c r="C593" s="4">
        <v>7101</v>
      </c>
      <c r="D593" t="s">
        <v>730</v>
      </c>
      <c r="E593" t="s">
        <v>9</v>
      </c>
      <c r="F593" t="str">
        <f t="shared" si="9"/>
        <v>137101</v>
      </c>
      <c r="G593" s="6">
        <f>IFERROR(VLOOKUP(F593, '[1]Enrollment 1516s2'!$E$2:$F$4018, 2, FALSE), "")</f>
        <v>3367</v>
      </c>
    </row>
    <row r="594" spans="1:7" x14ac:dyDescent="0.35">
      <c r="A594">
        <v>13</v>
      </c>
      <c r="B594" t="s">
        <v>510</v>
      </c>
      <c r="C594" s="4">
        <v>7121</v>
      </c>
      <c r="D594" t="s">
        <v>731</v>
      </c>
      <c r="E594" t="s">
        <v>9</v>
      </c>
      <c r="F594" t="str">
        <f t="shared" si="9"/>
        <v>137121</v>
      </c>
      <c r="G594" s="6">
        <f>IFERROR(VLOOKUP(F594, '[1]Enrollment 1516s2'!$E$2:$F$4018, 2, FALSE), "")</f>
        <v>4213</v>
      </c>
    </row>
    <row r="595" spans="1:7" x14ac:dyDescent="0.35">
      <c r="A595">
        <v>13</v>
      </c>
      <c r="B595" t="s">
        <v>510</v>
      </c>
      <c r="C595" s="4">
        <v>7131</v>
      </c>
      <c r="D595" t="s">
        <v>732</v>
      </c>
      <c r="E595" t="s">
        <v>14</v>
      </c>
      <c r="F595" t="str">
        <f t="shared" si="9"/>
        <v>137131</v>
      </c>
      <c r="G595" s="6">
        <f>IFERROR(VLOOKUP(F595, '[1]Enrollment 1516s2'!$E$2:$F$4018, 2, FALSE), "")</f>
        <v>1695</v>
      </c>
    </row>
    <row r="596" spans="1:7" x14ac:dyDescent="0.35">
      <c r="A596">
        <v>13</v>
      </c>
      <c r="B596" t="s">
        <v>510</v>
      </c>
      <c r="C596" s="4">
        <v>7141</v>
      </c>
      <c r="D596" t="s">
        <v>733</v>
      </c>
      <c r="E596" t="s">
        <v>9</v>
      </c>
      <c r="F596" t="str">
        <f t="shared" si="9"/>
        <v>137141</v>
      </c>
      <c r="G596" s="6">
        <f>IFERROR(VLOOKUP(F596, '[1]Enrollment 1516s2'!$E$2:$F$4018, 2, FALSE), "")</f>
        <v>2720</v>
      </c>
    </row>
    <row r="597" spans="1:7" x14ac:dyDescent="0.35">
      <c r="A597">
        <v>13</v>
      </c>
      <c r="B597" t="s">
        <v>510</v>
      </c>
      <c r="C597" s="4">
        <v>7160</v>
      </c>
      <c r="D597" t="s">
        <v>734</v>
      </c>
      <c r="E597" t="s">
        <v>9</v>
      </c>
      <c r="F597" t="str">
        <f t="shared" si="9"/>
        <v>137160</v>
      </c>
      <c r="G597" s="6">
        <f>IFERROR(VLOOKUP(F597, '[1]Enrollment 1516s2'!$E$2:$F$4018, 2, FALSE), "")</f>
        <v>1766</v>
      </c>
    </row>
    <row r="598" spans="1:7" x14ac:dyDescent="0.35">
      <c r="A598">
        <v>13</v>
      </c>
      <c r="B598" t="s">
        <v>510</v>
      </c>
      <c r="C598" s="4">
        <v>7161</v>
      </c>
      <c r="D598" t="s">
        <v>735</v>
      </c>
      <c r="E598" t="s">
        <v>9</v>
      </c>
      <c r="F598" t="str">
        <f t="shared" si="9"/>
        <v>137161</v>
      </c>
      <c r="G598" s="6">
        <f>IFERROR(VLOOKUP(F598, '[1]Enrollment 1516s2'!$E$2:$F$4018, 2, FALSE), "")</f>
        <v>1142</v>
      </c>
    </row>
    <row r="599" spans="1:7" x14ac:dyDescent="0.35">
      <c r="A599">
        <v>13</v>
      </c>
      <c r="B599" t="s">
        <v>510</v>
      </c>
      <c r="C599" s="4">
        <v>7171</v>
      </c>
      <c r="D599" t="s">
        <v>736</v>
      </c>
      <c r="E599" t="s">
        <v>9</v>
      </c>
      <c r="F599" t="str">
        <f t="shared" si="9"/>
        <v>137171</v>
      </c>
      <c r="G599" s="6">
        <f>IFERROR(VLOOKUP(F599, '[1]Enrollment 1516s2'!$E$2:$F$4018, 2, FALSE), "")</f>
        <v>514</v>
      </c>
    </row>
    <row r="600" spans="1:7" x14ac:dyDescent="0.35">
      <c r="A600">
        <v>13</v>
      </c>
      <c r="B600" t="s">
        <v>510</v>
      </c>
      <c r="C600" s="4">
        <v>7201</v>
      </c>
      <c r="D600" t="s">
        <v>737</v>
      </c>
      <c r="E600" t="s">
        <v>14</v>
      </c>
      <c r="F600" t="str">
        <f t="shared" si="9"/>
        <v>137201</v>
      </c>
      <c r="G600" s="6">
        <f>IFERROR(VLOOKUP(F600, '[1]Enrollment 1516s2'!$E$2:$F$4018, 2, FALSE), "")</f>
        <v>2435</v>
      </c>
    </row>
    <row r="601" spans="1:7" x14ac:dyDescent="0.35">
      <c r="A601">
        <v>13</v>
      </c>
      <c r="B601" t="s">
        <v>510</v>
      </c>
      <c r="C601" s="4">
        <v>7241</v>
      </c>
      <c r="D601" t="s">
        <v>738</v>
      </c>
      <c r="E601" t="s">
        <v>9</v>
      </c>
      <c r="F601" t="str">
        <f t="shared" si="9"/>
        <v>137241</v>
      </c>
      <c r="G601" s="6">
        <f>IFERROR(VLOOKUP(F601, '[1]Enrollment 1516s2'!$E$2:$F$4018, 2, FALSE), "")</f>
        <v>2169</v>
      </c>
    </row>
    <row r="602" spans="1:7" x14ac:dyDescent="0.35">
      <c r="A602">
        <v>13</v>
      </c>
      <c r="B602" t="s">
        <v>510</v>
      </c>
      <c r="C602" s="4">
        <v>7262</v>
      </c>
      <c r="D602" t="s">
        <v>739</v>
      </c>
      <c r="E602" t="s">
        <v>14</v>
      </c>
      <c r="F602" t="str">
        <f t="shared" si="9"/>
        <v>137262</v>
      </c>
      <c r="G602" s="6">
        <f>IFERROR(VLOOKUP(F602, '[1]Enrollment 1516s2'!$E$2:$F$4018, 2, FALSE), "")</f>
        <v>804</v>
      </c>
    </row>
    <row r="603" spans="1:7" x14ac:dyDescent="0.35">
      <c r="A603">
        <v>13</v>
      </c>
      <c r="B603" t="s">
        <v>510</v>
      </c>
      <c r="C603" s="4">
        <v>7265</v>
      </c>
      <c r="D603" t="s">
        <v>740</v>
      </c>
      <c r="E603" t="s">
        <v>9</v>
      </c>
      <c r="F603" t="str">
        <f t="shared" si="9"/>
        <v>137265</v>
      </c>
      <c r="G603" s="6">
        <f>IFERROR(VLOOKUP(F603, '[1]Enrollment 1516s2'!$E$2:$F$4018, 2, FALSE), "")</f>
        <v>280</v>
      </c>
    </row>
    <row r="604" spans="1:7" x14ac:dyDescent="0.35">
      <c r="A604">
        <v>13</v>
      </c>
      <c r="B604" t="s">
        <v>510</v>
      </c>
      <c r="C604" s="4">
        <v>7271</v>
      </c>
      <c r="D604" t="s">
        <v>741</v>
      </c>
      <c r="E604" t="s">
        <v>14</v>
      </c>
      <c r="F604" t="str">
        <f t="shared" si="9"/>
        <v>137271</v>
      </c>
      <c r="G604" s="6">
        <f>IFERROR(VLOOKUP(F604, '[1]Enrollment 1516s2'!$E$2:$F$4018, 2, FALSE), "")</f>
        <v>2654</v>
      </c>
    </row>
    <row r="605" spans="1:7" x14ac:dyDescent="0.35">
      <c r="A605">
        <v>13</v>
      </c>
      <c r="B605" t="s">
        <v>510</v>
      </c>
      <c r="C605" s="4">
        <v>7291</v>
      </c>
      <c r="D605" t="s">
        <v>742</v>
      </c>
      <c r="E605" t="s">
        <v>9</v>
      </c>
      <c r="F605" t="str">
        <f t="shared" si="9"/>
        <v>137291</v>
      </c>
      <c r="G605" s="6">
        <f>IFERROR(VLOOKUP(F605, '[1]Enrollment 1516s2'!$E$2:$F$4018, 2, FALSE), "")</f>
        <v>733</v>
      </c>
    </row>
    <row r="606" spans="1:7" x14ac:dyDescent="0.35">
      <c r="A606">
        <v>13</v>
      </c>
      <c r="B606" t="s">
        <v>510</v>
      </c>
      <c r="C606" s="4">
        <v>7341</v>
      </c>
      <c r="D606" t="s">
        <v>743</v>
      </c>
      <c r="E606" t="s">
        <v>14</v>
      </c>
      <c r="F606" t="str">
        <f t="shared" si="9"/>
        <v>137341</v>
      </c>
      <c r="G606" s="6">
        <f>IFERROR(VLOOKUP(F606, '[1]Enrollment 1516s2'!$E$2:$F$4018, 2, FALSE), "")</f>
        <v>1581</v>
      </c>
    </row>
    <row r="607" spans="1:7" x14ac:dyDescent="0.35">
      <c r="A607">
        <v>13</v>
      </c>
      <c r="B607" t="s">
        <v>510</v>
      </c>
      <c r="C607" s="4">
        <v>7371</v>
      </c>
      <c r="D607" t="s">
        <v>744</v>
      </c>
      <c r="E607" t="s">
        <v>9</v>
      </c>
      <c r="F607" t="str">
        <f t="shared" si="9"/>
        <v>137371</v>
      </c>
      <c r="G607" s="6">
        <f>IFERROR(VLOOKUP(F607, '[1]Enrollment 1516s2'!$E$2:$F$4018, 2, FALSE), "")</f>
        <v>2305</v>
      </c>
    </row>
    <row r="608" spans="1:7" x14ac:dyDescent="0.35">
      <c r="A608">
        <v>13</v>
      </c>
      <c r="B608" t="s">
        <v>510</v>
      </c>
      <c r="C608" s="4">
        <v>7391</v>
      </c>
      <c r="D608" t="s">
        <v>745</v>
      </c>
      <c r="E608" t="s">
        <v>9</v>
      </c>
      <c r="F608" t="str">
        <f t="shared" si="9"/>
        <v>137391</v>
      </c>
      <c r="G608" s="6">
        <f>IFERROR(VLOOKUP(F608, '[1]Enrollment 1516s2'!$E$2:$F$4018, 2, FALSE), "")</f>
        <v>1501</v>
      </c>
    </row>
    <row r="609" spans="1:7" x14ac:dyDescent="0.35">
      <c r="A609">
        <v>13</v>
      </c>
      <c r="B609" t="s">
        <v>510</v>
      </c>
      <c r="C609" s="4">
        <v>7431</v>
      </c>
      <c r="D609" t="s">
        <v>746</v>
      </c>
      <c r="E609" t="s">
        <v>9</v>
      </c>
      <c r="F609" t="str">
        <f t="shared" si="9"/>
        <v>137431</v>
      </c>
      <c r="G609" s="6">
        <f>IFERROR(VLOOKUP(F609, '[1]Enrollment 1516s2'!$E$2:$F$4018, 2, FALSE), "")</f>
        <v>2588</v>
      </c>
    </row>
    <row r="610" spans="1:7" x14ac:dyDescent="0.35">
      <c r="A610">
        <v>13</v>
      </c>
      <c r="B610" t="s">
        <v>510</v>
      </c>
      <c r="C610" s="4">
        <v>7511</v>
      </c>
      <c r="D610" t="s">
        <v>747</v>
      </c>
      <c r="E610" t="s">
        <v>14</v>
      </c>
      <c r="F610" t="str">
        <f t="shared" si="9"/>
        <v>137511</v>
      </c>
      <c r="G610" s="6">
        <f>IFERROR(VLOOKUP(F610, '[1]Enrollment 1516s2'!$E$2:$F$4018, 2, FALSE), "")</f>
        <v>1687</v>
      </c>
    </row>
    <row r="611" spans="1:7" x14ac:dyDescent="0.35">
      <c r="A611">
        <v>13</v>
      </c>
      <c r="B611" t="s">
        <v>510</v>
      </c>
      <c r="C611" s="4">
        <v>7551</v>
      </c>
      <c r="D611" t="s">
        <v>748</v>
      </c>
      <c r="E611" t="s">
        <v>9</v>
      </c>
      <c r="F611" t="str">
        <f t="shared" si="9"/>
        <v>137551</v>
      </c>
      <c r="G611" s="6">
        <f>IFERROR(VLOOKUP(F611, '[1]Enrollment 1516s2'!$E$2:$F$4018, 2, FALSE), "")</f>
        <v>113</v>
      </c>
    </row>
    <row r="612" spans="1:7" x14ac:dyDescent="0.35">
      <c r="A612">
        <v>13</v>
      </c>
      <c r="B612" t="s">
        <v>510</v>
      </c>
      <c r="C612" s="4">
        <v>7571</v>
      </c>
      <c r="D612" t="s">
        <v>749</v>
      </c>
      <c r="E612" t="s">
        <v>9</v>
      </c>
      <c r="F612" t="str">
        <f t="shared" si="9"/>
        <v>137571</v>
      </c>
      <c r="G612" s="6">
        <f>IFERROR(VLOOKUP(F612, '[1]Enrollment 1516s2'!$E$2:$F$4018, 2, FALSE), "")</f>
        <v>355</v>
      </c>
    </row>
    <row r="613" spans="1:7" x14ac:dyDescent="0.35">
      <c r="A613">
        <v>13</v>
      </c>
      <c r="B613" t="s">
        <v>510</v>
      </c>
      <c r="C613" s="4">
        <v>7581</v>
      </c>
      <c r="D613" t="s">
        <v>750</v>
      </c>
      <c r="E613" t="s">
        <v>9</v>
      </c>
      <c r="F613" t="str">
        <f t="shared" si="9"/>
        <v>137581</v>
      </c>
      <c r="G613" s="6">
        <f>IFERROR(VLOOKUP(F613, '[1]Enrollment 1516s2'!$E$2:$F$4018, 2, FALSE), "")</f>
        <v>679</v>
      </c>
    </row>
    <row r="614" spans="1:7" x14ac:dyDescent="0.35">
      <c r="A614">
        <v>13</v>
      </c>
      <c r="B614" t="s">
        <v>510</v>
      </c>
      <c r="C614" s="4">
        <v>7591</v>
      </c>
      <c r="D614" t="s">
        <v>751</v>
      </c>
      <c r="E614" t="s">
        <v>14</v>
      </c>
      <c r="F614" t="str">
        <f t="shared" si="9"/>
        <v>137591</v>
      </c>
      <c r="G614" s="6">
        <f>IFERROR(VLOOKUP(F614, '[1]Enrollment 1516s2'!$E$2:$F$4018, 2, FALSE), "")</f>
        <v>2578</v>
      </c>
    </row>
    <row r="615" spans="1:7" x14ac:dyDescent="0.35">
      <c r="A615">
        <v>13</v>
      </c>
      <c r="B615" t="s">
        <v>510</v>
      </c>
      <c r="C615" s="4">
        <v>7601</v>
      </c>
      <c r="D615" t="s">
        <v>752</v>
      </c>
      <c r="E615" t="s">
        <v>14</v>
      </c>
      <c r="F615" t="str">
        <f t="shared" si="9"/>
        <v>137601</v>
      </c>
      <c r="G615" s="6">
        <f>IFERROR(VLOOKUP(F615, '[1]Enrollment 1516s2'!$E$2:$F$4018, 2, FALSE), "")</f>
        <v>1470</v>
      </c>
    </row>
    <row r="616" spans="1:7" x14ac:dyDescent="0.35">
      <c r="A616">
        <v>13</v>
      </c>
      <c r="B616" t="s">
        <v>510</v>
      </c>
      <c r="C616" s="4">
        <v>7741</v>
      </c>
      <c r="D616" t="s">
        <v>753</v>
      </c>
      <c r="E616" t="s">
        <v>14</v>
      </c>
      <c r="F616" t="str">
        <f t="shared" si="9"/>
        <v>137741</v>
      </c>
      <c r="G616" s="6">
        <f>IFERROR(VLOOKUP(F616, '[1]Enrollment 1516s2'!$E$2:$F$4018, 2, FALSE), "")</f>
        <v>2970</v>
      </c>
    </row>
    <row r="617" spans="1:7" x14ac:dyDescent="0.35">
      <c r="A617">
        <v>13</v>
      </c>
      <c r="B617" t="s">
        <v>510</v>
      </c>
      <c r="C617" s="4">
        <v>7751</v>
      </c>
      <c r="D617" t="s">
        <v>754</v>
      </c>
      <c r="E617" t="s">
        <v>9</v>
      </c>
      <c r="F617" t="str">
        <f t="shared" si="9"/>
        <v>137751</v>
      </c>
      <c r="G617" s="6">
        <f>IFERROR(VLOOKUP(F617, '[1]Enrollment 1516s2'!$E$2:$F$4018, 2, FALSE), "")</f>
        <v>1658</v>
      </c>
    </row>
    <row r="618" spans="1:7" x14ac:dyDescent="0.35">
      <c r="A618">
        <v>13</v>
      </c>
      <c r="B618" t="s">
        <v>510</v>
      </c>
      <c r="C618" s="4">
        <v>7781</v>
      </c>
      <c r="D618" t="s">
        <v>755</v>
      </c>
      <c r="E618" t="s">
        <v>14</v>
      </c>
      <c r="F618" t="str">
        <f t="shared" si="9"/>
        <v>137781</v>
      </c>
      <c r="G618" s="6">
        <f>IFERROR(VLOOKUP(F618, '[1]Enrollment 1516s2'!$E$2:$F$4018, 2, FALSE), "")</f>
        <v>2882</v>
      </c>
    </row>
    <row r="619" spans="1:7" x14ac:dyDescent="0.35">
      <c r="A619">
        <v>13</v>
      </c>
      <c r="B619" t="s">
        <v>510</v>
      </c>
      <c r="C619" s="4">
        <v>7901</v>
      </c>
      <c r="D619" t="s">
        <v>756</v>
      </c>
      <c r="E619" t="s">
        <v>9</v>
      </c>
      <c r="F619" t="str">
        <f t="shared" si="9"/>
        <v>137901</v>
      </c>
      <c r="G619" s="6">
        <f>IFERROR(VLOOKUP(F619, '[1]Enrollment 1516s2'!$E$2:$F$4018, 2, FALSE), "")</f>
        <v>504</v>
      </c>
    </row>
    <row r="620" spans="1:7" x14ac:dyDescent="0.35">
      <c r="A620">
        <v>14</v>
      </c>
      <c r="B620" t="s">
        <v>757</v>
      </c>
      <c r="C620" s="5" t="s">
        <v>7</v>
      </c>
      <c r="D620" t="s">
        <v>758</v>
      </c>
      <c r="E620" t="s">
        <v>14</v>
      </c>
      <c r="F620" t="str">
        <f t="shared" si="9"/>
        <v>140031</v>
      </c>
      <c r="G620" s="6">
        <f>IFERROR(VLOOKUP(F620, '[1]Enrollment 1516s2'!$E$2:$F$4018, 2, FALSE), "")</f>
        <v>1233</v>
      </c>
    </row>
    <row r="621" spans="1:7" x14ac:dyDescent="0.35">
      <c r="A621">
        <v>15</v>
      </c>
      <c r="B621" t="s">
        <v>759</v>
      </c>
      <c r="C621" s="5" t="s">
        <v>355</v>
      </c>
      <c r="D621" t="s">
        <v>760</v>
      </c>
      <c r="E621" t="s">
        <v>14</v>
      </c>
      <c r="F621" t="str">
        <f t="shared" si="9"/>
        <v>150021</v>
      </c>
      <c r="G621" s="6">
        <f>IFERROR(VLOOKUP(F621, '[1]Enrollment 1516s2'!$E$2:$F$4018, 2, FALSE), "")</f>
        <v>533</v>
      </c>
    </row>
    <row r="622" spans="1:7" x14ac:dyDescent="0.35">
      <c r="A622">
        <v>15</v>
      </c>
      <c r="B622" t="s">
        <v>759</v>
      </c>
      <c r="C622" s="5" t="s">
        <v>10</v>
      </c>
      <c r="D622" t="s">
        <v>761</v>
      </c>
      <c r="E622" t="s">
        <v>9</v>
      </c>
      <c r="F622" t="str">
        <f t="shared" si="9"/>
        <v>150041</v>
      </c>
      <c r="G622" s="6">
        <f>IFERROR(VLOOKUP(F622, '[1]Enrollment 1516s2'!$E$2:$F$4018, 2, FALSE), "")</f>
        <v>558</v>
      </c>
    </row>
    <row r="623" spans="1:7" x14ac:dyDescent="0.35">
      <c r="A623">
        <v>16</v>
      </c>
      <c r="B623" t="s">
        <v>762</v>
      </c>
      <c r="C623" s="5" t="s">
        <v>126</v>
      </c>
      <c r="D623" t="s">
        <v>763</v>
      </c>
      <c r="E623" t="s">
        <v>14</v>
      </c>
      <c r="F623" t="str">
        <f t="shared" si="9"/>
        <v>160161</v>
      </c>
      <c r="G623" s="6">
        <f>IFERROR(VLOOKUP(F623, '[1]Enrollment 1516s2'!$E$2:$F$4018, 2, FALSE), "")</f>
        <v>398</v>
      </c>
    </row>
    <row r="624" spans="1:7" x14ac:dyDescent="0.35">
      <c r="A624">
        <v>16</v>
      </c>
      <c r="B624" t="s">
        <v>762</v>
      </c>
      <c r="C624" s="5" t="s">
        <v>128</v>
      </c>
      <c r="D624" t="s">
        <v>764</v>
      </c>
      <c r="E624" t="s">
        <v>9</v>
      </c>
      <c r="F624" t="str">
        <f t="shared" si="9"/>
        <v>160181</v>
      </c>
      <c r="G624" s="6">
        <f>IFERROR(VLOOKUP(F624, '[1]Enrollment 1516s2'!$E$2:$F$4018, 2, FALSE), "")</f>
        <v>370</v>
      </c>
    </row>
    <row r="625" spans="1:7" x14ac:dyDescent="0.35">
      <c r="A625">
        <v>16</v>
      </c>
      <c r="B625" t="s">
        <v>762</v>
      </c>
      <c r="C625" s="5" t="s">
        <v>87</v>
      </c>
      <c r="D625" t="s">
        <v>765</v>
      </c>
      <c r="E625" t="s">
        <v>9</v>
      </c>
      <c r="F625" t="str">
        <f t="shared" si="9"/>
        <v>160201</v>
      </c>
      <c r="G625" s="6">
        <f>IFERROR(VLOOKUP(F625, '[1]Enrollment 1516s2'!$E$2:$F$4018, 2, FALSE), "")</f>
        <v>434</v>
      </c>
    </row>
    <row r="626" spans="1:7" x14ac:dyDescent="0.35">
      <c r="A626">
        <v>16</v>
      </c>
      <c r="B626" t="s">
        <v>762</v>
      </c>
      <c r="C626" s="5" t="s">
        <v>204</v>
      </c>
      <c r="D626" t="s">
        <v>766</v>
      </c>
      <c r="E626" t="s">
        <v>9</v>
      </c>
      <c r="F626" t="str">
        <f t="shared" si="9"/>
        <v>160251</v>
      </c>
      <c r="G626" s="6">
        <f>IFERROR(VLOOKUP(F626, '[1]Enrollment 1516s2'!$E$2:$F$4018, 2, FALSE), "")</f>
        <v>893</v>
      </c>
    </row>
    <row r="627" spans="1:7" x14ac:dyDescent="0.35">
      <c r="A627">
        <v>16</v>
      </c>
      <c r="B627" t="s">
        <v>762</v>
      </c>
      <c r="C627" s="5" t="s">
        <v>133</v>
      </c>
      <c r="D627" t="s">
        <v>767</v>
      </c>
      <c r="E627" t="s">
        <v>9</v>
      </c>
      <c r="F627" t="str">
        <f t="shared" si="9"/>
        <v>160301</v>
      </c>
      <c r="G627" s="6">
        <f>IFERROR(VLOOKUP(F627, '[1]Enrollment 1516s2'!$E$2:$F$4018, 2, FALSE), "")</f>
        <v>1042</v>
      </c>
    </row>
    <row r="628" spans="1:7" x14ac:dyDescent="0.35">
      <c r="A628">
        <v>16</v>
      </c>
      <c r="B628" t="s">
        <v>762</v>
      </c>
      <c r="C628" s="5" t="s">
        <v>418</v>
      </c>
      <c r="D628" t="s">
        <v>768</v>
      </c>
      <c r="E628" t="s">
        <v>9</v>
      </c>
      <c r="F628" t="str">
        <f t="shared" si="9"/>
        <v>160311</v>
      </c>
      <c r="G628" s="6">
        <f>IFERROR(VLOOKUP(F628, '[1]Enrollment 1516s2'!$E$2:$F$4018, 2, FALSE), "")</f>
        <v>752</v>
      </c>
    </row>
    <row r="629" spans="1:7" x14ac:dyDescent="0.35">
      <c r="A629">
        <v>16</v>
      </c>
      <c r="B629" t="s">
        <v>762</v>
      </c>
      <c r="C629" s="5" t="s">
        <v>425</v>
      </c>
      <c r="D629" t="s">
        <v>769</v>
      </c>
      <c r="E629" t="s">
        <v>14</v>
      </c>
      <c r="F629" t="str">
        <f t="shared" si="9"/>
        <v>160371</v>
      </c>
      <c r="G629" s="6">
        <f>IFERROR(VLOOKUP(F629, '[1]Enrollment 1516s2'!$E$2:$F$4018, 2, FALSE), "")</f>
        <v>257</v>
      </c>
    </row>
    <row r="630" spans="1:7" x14ac:dyDescent="0.35">
      <c r="A630">
        <v>16</v>
      </c>
      <c r="B630" t="s">
        <v>762</v>
      </c>
      <c r="C630" s="5" t="s">
        <v>432</v>
      </c>
      <c r="D630" t="s">
        <v>770</v>
      </c>
      <c r="E630" t="s">
        <v>14</v>
      </c>
      <c r="F630" t="str">
        <f t="shared" si="9"/>
        <v>160451</v>
      </c>
      <c r="G630" s="6">
        <f>IFERROR(VLOOKUP(F630, '[1]Enrollment 1516s2'!$E$2:$F$4018, 2, FALSE), "")</f>
        <v>507</v>
      </c>
    </row>
    <row r="631" spans="1:7" x14ac:dyDescent="0.35">
      <c r="A631">
        <v>16</v>
      </c>
      <c r="B631" t="s">
        <v>762</v>
      </c>
      <c r="C631" s="5" t="s">
        <v>41</v>
      </c>
      <c r="D631" t="s">
        <v>771</v>
      </c>
      <c r="E631" t="s">
        <v>9</v>
      </c>
      <c r="F631" t="str">
        <f t="shared" si="9"/>
        <v>160481</v>
      </c>
      <c r="G631" s="6">
        <f>IFERROR(VLOOKUP(F631, '[1]Enrollment 1516s2'!$E$2:$F$4018, 2, FALSE), "")</f>
        <v>538</v>
      </c>
    </row>
    <row r="632" spans="1:7" x14ac:dyDescent="0.35">
      <c r="A632">
        <v>16</v>
      </c>
      <c r="B632" t="s">
        <v>762</v>
      </c>
      <c r="C632" s="5" t="s">
        <v>438</v>
      </c>
      <c r="D632" t="s">
        <v>772</v>
      </c>
      <c r="E632" t="s">
        <v>14</v>
      </c>
      <c r="F632" t="str">
        <f t="shared" si="9"/>
        <v>160511</v>
      </c>
      <c r="G632" s="6">
        <f>IFERROR(VLOOKUP(F632, '[1]Enrollment 1516s2'!$E$2:$F$4018, 2, FALSE), "")</f>
        <v>523</v>
      </c>
    </row>
    <row r="633" spans="1:7" x14ac:dyDescent="0.35">
      <c r="A633">
        <v>16</v>
      </c>
      <c r="B633" t="s">
        <v>762</v>
      </c>
      <c r="C633" s="5" t="s">
        <v>452</v>
      </c>
      <c r="D633" t="s">
        <v>773</v>
      </c>
      <c r="E633" t="s">
        <v>9</v>
      </c>
      <c r="F633" t="str">
        <f t="shared" si="9"/>
        <v>160631</v>
      </c>
      <c r="G633" s="6">
        <f>IFERROR(VLOOKUP(F633, '[1]Enrollment 1516s2'!$E$2:$F$4018, 2, FALSE), "")</f>
        <v>1276</v>
      </c>
    </row>
    <row r="634" spans="1:7" x14ac:dyDescent="0.35">
      <c r="A634">
        <v>16</v>
      </c>
      <c r="B634" t="s">
        <v>762</v>
      </c>
      <c r="C634" s="5" t="s">
        <v>454</v>
      </c>
      <c r="D634" t="s">
        <v>774</v>
      </c>
      <c r="E634" t="s">
        <v>9</v>
      </c>
      <c r="F634" t="str">
        <f t="shared" si="9"/>
        <v>160651</v>
      </c>
      <c r="G634" s="6">
        <f>IFERROR(VLOOKUP(F634, '[1]Enrollment 1516s2'!$E$2:$F$4018, 2, FALSE), "")</f>
        <v>442</v>
      </c>
    </row>
    <row r="635" spans="1:7" x14ac:dyDescent="0.35">
      <c r="A635">
        <v>16</v>
      </c>
      <c r="B635" t="s">
        <v>762</v>
      </c>
      <c r="C635" s="5" t="s">
        <v>775</v>
      </c>
      <c r="D635" t="s">
        <v>776</v>
      </c>
      <c r="E635" t="s">
        <v>14</v>
      </c>
      <c r="F635" t="str">
        <f t="shared" si="9"/>
        <v>160681</v>
      </c>
      <c r="G635" s="6">
        <f>IFERROR(VLOOKUP(F635, '[1]Enrollment 1516s2'!$E$2:$F$4018, 2, FALSE), "")</f>
        <v>411</v>
      </c>
    </row>
    <row r="636" spans="1:7" x14ac:dyDescent="0.35">
      <c r="A636">
        <v>16</v>
      </c>
      <c r="B636" t="s">
        <v>762</v>
      </c>
      <c r="C636" s="5" t="s">
        <v>105</v>
      </c>
      <c r="D636" t="s">
        <v>777</v>
      </c>
      <c r="E636" t="s">
        <v>9</v>
      </c>
      <c r="F636" t="str">
        <f t="shared" si="9"/>
        <v>160711</v>
      </c>
      <c r="G636" s="6">
        <f>IFERROR(VLOOKUP(F636, '[1]Enrollment 1516s2'!$E$2:$F$4018, 2, FALSE), "")</f>
        <v>694</v>
      </c>
    </row>
    <row r="637" spans="1:7" x14ac:dyDescent="0.35">
      <c r="A637">
        <v>16</v>
      </c>
      <c r="B637" t="s">
        <v>762</v>
      </c>
      <c r="C637" s="5" t="s">
        <v>111</v>
      </c>
      <c r="D637" t="s">
        <v>778</v>
      </c>
      <c r="E637" t="s">
        <v>9</v>
      </c>
      <c r="F637" t="str">
        <f t="shared" si="9"/>
        <v>160751</v>
      </c>
      <c r="G637" s="6">
        <f>IFERROR(VLOOKUP(F637, '[1]Enrollment 1516s2'!$E$2:$F$4018, 2, FALSE), "")</f>
        <v>1491</v>
      </c>
    </row>
    <row r="638" spans="1:7" x14ac:dyDescent="0.35">
      <c r="A638">
        <v>16</v>
      </c>
      <c r="B638" t="s">
        <v>762</v>
      </c>
      <c r="C638" s="5" t="s">
        <v>215</v>
      </c>
      <c r="D638" t="s">
        <v>779</v>
      </c>
      <c r="E638" t="s">
        <v>14</v>
      </c>
      <c r="F638" t="str">
        <f t="shared" si="9"/>
        <v>160761</v>
      </c>
      <c r="G638" s="6">
        <f>IFERROR(VLOOKUP(F638, '[1]Enrollment 1516s2'!$E$2:$F$4018, 2, FALSE), "")</f>
        <v>543</v>
      </c>
    </row>
    <row r="639" spans="1:7" x14ac:dyDescent="0.35">
      <c r="A639">
        <v>16</v>
      </c>
      <c r="B639" t="s">
        <v>762</v>
      </c>
      <c r="C639" s="5" t="s">
        <v>780</v>
      </c>
      <c r="D639" t="s">
        <v>781</v>
      </c>
      <c r="E639" t="s">
        <v>9</v>
      </c>
      <c r="F639" t="str">
        <f t="shared" si="9"/>
        <v>160801</v>
      </c>
      <c r="G639" s="6">
        <f>IFERROR(VLOOKUP(F639, '[1]Enrollment 1516s2'!$E$2:$F$4018, 2, FALSE), "")</f>
        <v>533</v>
      </c>
    </row>
    <row r="640" spans="1:7" x14ac:dyDescent="0.35">
      <c r="A640">
        <v>16</v>
      </c>
      <c r="B640" t="s">
        <v>762</v>
      </c>
      <c r="C640" s="5" t="s">
        <v>782</v>
      </c>
      <c r="D640" t="s">
        <v>783</v>
      </c>
      <c r="E640" t="s">
        <v>14</v>
      </c>
      <c r="F640" t="str">
        <f t="shared" si="9"/>
        <v>160871</v>
      </c>
      <c r="G640" s="6">
        <f>IFERROR(VLOOKUP(F640, '[1]Enrollment 1516s2'!$E$2:$F$4018, 2, FALSE), "")</f>
        <v>482</v>
      </c>
    </row>
    <row r="641" spans="1:7" x14ac:dyDescent="0.35">
      <c r="A641">
        <v>16</v>
      </c>
      <c r="B641" t="s">
        <v>762</v>
      </c>
      <c r="C641" s="5" t="s">
        <v>784</v>
      </c>
      <c r="D641" t="s">
        <v>785</v>
      </c>
      <c r="E641" t="s">
        <v>9</v>
      </c>
      <c r="F641" t="str">
        <f t="shared" si="9"/>
        <v>160881</v>
      </c>
      <c r="G641" s="6">
        <f>IFERROR(VLOOKUP(F641, '[1]Enrollment 1516s2'!$E$2:$F$4018, 2, FALSE), "")</f>
        <v>512</v>
      </c>
    </row>
    <row r="642" spans="1:7" x14ac:dyDescent="0.35">
      <c r="A642">
        <v>16</v>
      </c>
      <c r="B642" t="s">
        <v>762</v>
      </c>
      <c r="C642" s="5" t="s">
        <v>61</v>
      </c>
      <c r="D642" t="s">
        <v>786</v>
      </c>
      <c r="E642" t="s">
        <v>14</v>
      </c>
      <c r="F642" t="str">
        <f t="shared" si="9"/>
        <v>160951</v>
      </c>
      <c r="G642" s="6">
        <f>IFERROR(VLOOKUP(F642, '[1]Enrollment 1516s2'!$E$2:$F$4018, 2, FALSE), "")</f>
        <v>284</v>
      </c>
    </row>
    <row r="643" spans="1:7" x14ac:dyDescent="0.35">
      <c r="A643">
        <v>16</v>
      </c>
      <c r="B643" t="s">
        <v>762</v>
      </c>
      <c r="C643" s="4">
        <v>1073</v>
      </c>
      <c r="D643" t="s">
        <v>787</v>
      </c>
      <c r="E643" t="s">
        <v>9</v>
      </c>
      <c r="F643" t="str">
        <f t="shared" ref="F643:F706" si="10">A643&amp;C643</f>
        <v>161073</v>
      </c>
      <c r="G643" s="6">
        <f>IFERROR(VLOOKUP(F643, '[1]Enrollment 1516s2'!$E$2:$F$4018, 2, FALSE), "")</f>
        <v>1202</v>
      </c>
    </row>
    <row r="644" spans="1:7" x14ac:dyDescent="0.35">
      <c r="A644">
        <v>16</v>
      </c>
      <c r="B644" t="s">
        <v>762</v>
      </c>
      <c r="C644" s="4">
        <v>1201</v>
      </c>
      <c r="D644" t="s">
        <v>788</v>
      </c>
      <c r="E644" t="s">
        <v>9</v>
      </c>
      <c r="F644" t="str">
        <f t="shared" si="10"/>
        <v>161201</v>
      </c>
      <c r="G644" s="6">
        <f>IFERROR(VLOOKUP(F644, '[1]Enrollment 1516s2'!$E$2:$F$4018, 2, FALSE), "")</f>
        <v>854</v>
      </c>
    </row>
    <row r="645" spans="1:7" x14ac:dyDescent="0.35">
      <c r="A645">
        <v>16</v>
      </c>
      <c r="B645" t="s">
        <v>762</v>
      </c>
      <c r="C645" s="4">
        <v>1291</v>
      </c>
      <c r="D645" t="s">
        <v>789</v>
      </c>
      <c r="E645" t="s">
        <v>9</v>
      </c>
      <c r="F645" t="str">
        <f t="shared" si="10"/>
        <v>161291</v>
      </c>
      <c r="G645" s="6">
        <f>IFERROR(VLOOKUP(F645, '[1]Enrollment 1516s2'!$E$2:$F$4018, 2, FALSE), "")</f>
        <v>372</v>
      </c>
    </row>
    <row r="646" spans="1:7" x14ac:dyDescent="0.35">
      <c r="A646">
        <v>16</v>
      </c>
      <c r="B646" t="s">
        <v>762</v>
      </c>
      <c r="C646" s="4">
        <v>1311</v>
      </c>
      <c r="D646" t="s">
        <v>790</v>
      </c>
      <c r="E646" t="s">
        <v>14</v>
      </c>
      <c r="F646" t="str">
        <f t="shared" si="10"/>
        <v>161311</v>
      </c>
      <c r="G646" s="6">
        <f>IFERROR(VLOOKUP(F646, '[1]Enrollment 1516s2'!$E$2:$F$4018, 2, FALSE), "")</f>
        <v>525</v>
      </c>
    </row>
    <row r="647" spans="1:7" x14ac:dyDescent="0.35">
      <c r="A647">
        <v>16</v>
      </c>
      <c r="B647" t="s">
        <v>762</v>
      </c>
      <c r="C647" s="4">
        <v>1321</v>
      </c>
      <c r="D647" t="s">
        <v>791</v>
      </c>
      <c r="E647" t="s">
        <v>9</v>
      </c>
      <c r="F647" t="str">
        <f t="shared" si="10"/>
        <v>161321</v>
      </c>
      <c r="G647" s="6">
        <f>IFERROR(VLOOKUP(F647, '[1]Enrollment 1516s2'!$E$2:$F$4018, 2, FALSE), "")</f>
        <v>1265</v>
      </c>
    </row>
    <row r="648" spans="1:7" x14ac:dyDescent="0.35">
      <c r="A648">
        <v>16</v>
      </c>
      <c r="B648" t="s">
        <v>762</v>
      </c>
      <c r="C648" s="4">
        <v>1411</v>
      </c>
      <c r="D648" t="s">
        <v>792</v>
      </c>
      <c r="E648" t="s">
        <v>9</v>
      </c>
      <c r="F648" t="str">
        <f t="shared" si="10"/>
        <v>161411</v>
      </c>
      <c r="G648" s="6">
        <f>IFERROR(VLOOKUP(F648, '[1]Enrollment 1516s2'!$E$2:$F$4018, 2, FALSE), "")</f>
        <v>592</v>
      </c>
    </row>
    <row r="649" spans="1:7" x14ac:dyDescent="0.35">
      <c r="A649">
        <v>16</v>
      </c>
      <c r="B649" t="s">
        <v>762</v>
      </c>
      <c r="C649" s="4">
        <v>1421</v>
      </c>
      <c r="D649" t="s">
        <v>793</v>
      </c>
      <c r="E649" t="s">
        <v>14</v>
      </c>
      <c r="F649" t="str">
        <f t="shared" si="10"/>
        <v>161421</v>
      </c>
      <c r="G649" s="6">
        <f>IFERROR(VLOOKUP(F649, '[1]Enrollment 1516s2'!$E$2:$F$4018, 2, FALSE), "")</f>
        <v>740</v>
      </c>
    </row>
    <row r="650" spans="1:7" x14ac:dyDescent="0.35">
      <c r="A650">
        <v>16</v>
      </c>
      <c r="B650" t="s">
        <v>762</v>
      </c>
      <c r="C650" s="4">
        <v>1441</v>
      </c>
      <c r="D650" t="s">
        <v>794</v>
      </c>
      <c r="E650" t="s">
        <v>9</v>
      </c>
      <c r="F650" t="str">
        <f t="shared" si="10"/>
        <v>161441</v>
      </c>
      <c r="G650" s="6">
        <f>IFERROR(VLOOKUP(F650, '[1]Enrollment 1516s2'!$E$2:$F$4018, 2, FALSE), "")</f>
        <v>607</v>
      </c>
    </row>
    <row r="651" spans="1:7" x14ac:dyDescent="0.35">
      <c r="A651">
        <v>16</v>
      </c>
      <c r="B651" t="s">
        <v>762</v>
      </c>
      <c r="C651" s="4">
        <v>1451</v>
      </c>
      <c r="D651" t="s">
        <v>795</v>
      </c>
      <c r="E651" t="s">
        <v>9</v>
      </c>
      <c r="F651" t="str">
        <f t="shared" si="10"/>
        <v>161451</v>
      </c>
      <c r="G651" s="6">
        <f>IFERROR(VLOOKUP(F651, '[1]Enrollment 1516s2'!$E$2:$F$4018, 2, FALSE), "")</f>
        <v>1156</v>
      </c>
    </row>
    <row r="652" spans="1:7" x14ac:dyDescent="0.35">
      <c r="A652">
        <v>16</v>
      </c>
      <c r="B652" t="s">
        <v>762</v>
      </c>
      <c r="C652" s="4">
        <v>1501</v>
      </c>
      <c r="D652" t="s">
        <v>796</v>
      </c>
      <c r="E652" t="s">
        <v>9</v>
      </c>
      <c r="F652" t="str">
        <f t="shared" si="10"/>
        <v>161501</v>
      </c>
      <c r="G652" s="6">
        <f>IFERROR(VLOOKUP(F652, '[1]Enrollment 1516s2'!$E$2:$F$4018, 2, FALSE), "")</f>
        <v>1185</v>
      </c>
    </row>
    <row r="653" spans="1:7" x14ac:dyDescent="0.35">
      <c r="A653">
        <v>16</v>
      </c>
      <c r="B653" t="s">
        <v>762</v>
      </c>
      <c r="C653" s="4">
        <v>1521</v>
      </c>
      <c r="D653" t="s">
        <v>797</v>
      </c>
      <c r="E653" t="s">
        <v>9</v>
      </c>
      <c r="F653" t="str">
        <f t="shared" si="10"/>
        <v>161521</v>
      </c>
      <c r="G653" s="6">
        <f>IFERROR(VLOOKUP(F653, '[1]Enrollment 1516s2'!$E$2:$F$4018, 2, FALSE), "")</f>
        <v>1018</v>
      </c>
    </row>
    <row r="654" spans="1:7" x14ac:dyDescent="0.35">
      <c r="A654">
        <v>16</v>
      </c>
      <c r="B654" t="s">
        <v>762</v>
      </c>
      <c r="C654" s="4">
        <v>1531</v>
      </c>
      <c r="D654" t="s">
        <v>798</v>
      </c>
      <c r="E654" t="s">
        <v>9</v>
      </c>
      <c r="F654" t="str">
        <f t="shared" si="10"/>
        <v>161531</v>
      </c>
      <c r="G654" s="6">
        <f>IFERROR(VLOOKUP(F654, '[1]Enrollment 1516s2'!$E$2:$F$4018, 2, FALSE), "")</f>
        <v>1508</v>
      </c>
    </row>
    <row r="655" spans="1:7" x14ac:dyDescent="0.35">
      <c r="A655">
        <v>16</v>
      </c>
      <c r="B655" t="s">
        <v>762</v>
      </c>
      <c r="C655" s="4">
        <v>1542</v>
      </c>
      <c r="D655" t="s">
        <v>799</v>
      </c>
      <c r="E655" t="s">
        <v>14</v>
      </c>
      <c r="F655" t="str">
        <f t="shared" si="10"/>
        <v>161542</v>
      </c>
      <c r="G655" s="6">
        <f>IFERROR(VLOOKUP(F655, '[1]Enrollment 1516s2'!$E$2:$F$4018, 2, FALSE), "")</f>
        <v>633</v>
      </c>
    </row>
    <row r="656" spans="1:7" x14ac:dyDescent="0.35">
      <c r="A656">
        <v>16</v>
      </c>
      <c r="B656" t="s">
        <v>762</v>
      </c>
      <c r="C656" s="4">
        <v>1591</v>
      </c>
      <c r="D656" t="s">
        <v>800</v>
      </c>
      <c r="E656" t="s">
        <v>9</v>
      </c>
      <c r="F656" t="str">
        <f t="shared" si="10"/>
        <v>161591</v>
      </c>
      <c r="G656" s="6">
        <f>IFERROR(VLOOKUP(F656, '[1]Enrollment 1516s2'!$E$2:$F$4018, 2, FALSE), "")</f>
        <v>442</v>
      </c>
    </row>
    <row r="657" spans="1:7" x14ac:dyDescent="0.35">
      <c r="A657">
        <v>16</v>
      </c>
      <c r="B657" t="s">
        <v>762</v>
      </c>
      <c r="C657" s="4">
        <v>1601</v>
      </c>
      <c r="D657" t="s">
        <v>801</v>
      </c>
      <c r="E657" t="s">
        <v>14</v>
      </c>
      <c r="F657" t="str">
        <f t="shared" si="10"/>
        <v>161601</v>
      </c>
      <c r="G657" s="6">
        <f>IFERROR(VLOOKUP(F657, '[1]Enrollment 1516s2'!$E$2:$F$4018, 2, FALSE), "")</f>
        <v>826</v>
      </c>
    </row>
    <row r="658" spans="1:7" x14ac:dyDescent="0.35">
      <c r="A658">
        <v>16</v>
      </c>
      <c r="B658" t="s">
        <v>762</v>
      </c>
      <c r="C658" s="4">
        <v>1611</v>
      </c>
      <c r="D658" t="s">
        <v>802</v>
      </c>
      <c r="E658" t="s">
        <v>9</v>
      </c>
      <c r="F658" t="str">
        <f t="shared" si="10"/>
        <v>161611</v>
      </c>
      <c r="G658" s="6">
        <f>IFERROR(VLOOKUP(F658, '[1]Enrollment 1516s2'!$E$2:$F$4018, 2, FALSE), "")</f>
        <v>897</v>
      </c>
    </row>
    <row r="659" spans="1:7" x14ac:dyDescent="0.35">
      <c r="A659">
        <v>16</v>
      </c>
      <c r="B659" t="s">
        <v>762</v>
      </c>
      <c r="C659" s="4">
        <v>2051</v>
      </c>
      <c r="D659" t="s">
        <v>803</v>
      </c>
      <c r="E659" t="s">
        <v>14</v>
      </c>
      <c r="F659" t="str">
        <f t="shared" si="10"/>
        <v>162051</v>
      </c>
      <c r="G659" s="6">
        <f>IFERROR(VLOOKUP(F659, '[1]Enrollment 1516s2'!$E$2:$F$4018, 2, FALSE), "")</f>
        <v>216</v>
      </c>
    </row>
    <row r="660" spans="1:7" x14ac:dyDescent="0.35">
      <c r="A660">
        <v>16</v>
      </c>
      <c r="B660" t="s">
        <v>762</v>
      </c>
      <c r="C660" s="4">
        <v>2181</v>
      </c>
      <c r="D660" t="s">
        <v>804</v>
      </c>
      <c r="E660" t="s">
        <v>9</v>
      </c>
      <c r="F660" t="str">
        <f t="shared" si="10"/>
        <v>162181</v>
      </c>
      <c r="G660" s="6">
        <f>IFERROR(VLOOKUP(F660, '[1]Enrollment 1516s2'!$E$2:$F$4018, 2, FALSE), "")</f>
        <v>643</v>
      </c>
    </row>
    <row r="661" spans="1:7" x14ac:dyDescent="0.35">
      <c r="A661">
        <v>16</v>
      </c>
      <c r="B661" t="s">
        <v>762</v>
      </c>
      <c r="C661" s="4">
        <v>2221</v>
      </c>
      <c r="D661" t="s">
        <v>805</v>
      </c>
      <c r="E661" t="s">
        <v>14</v>
      </c>
      <c r="F661" t="str">
        <f t="shared" si="10"/>
        <v>162221</v>
      </c>
      <c r="G661" s="6">
        <f>IFERROR(VLOOKUP(F661, '[1]Enrollment 1516s2'!$E$2:$F$4018, 2, FALSE), "")</f>
        <v>525</v>
      </c>
    </row>
    <row r="662" spans="1:7" x14ac:dyDescent="0.35">
      <c r="A662">
        <v>16</v>
      </c>
      <c r="B662" t="s">
        <v>762</v>
      </c>
      <c r="C662" s="4">
        <v>2231</v>
      </c>
      <c r="D662" t="s">
        <v>806</v>
      </c>
      <c r="E662" t="s">
        <v>14</v>
      </c>
      <c r="F662" t="str">
        <f t="shared" si="10"/>
        <v>162231</v>
      </c>
      <c r="G662" s="6">
        <f>IFERROR(VLOOKUP(F662, '[1]Enrollment 1516s2'!$E$2:$F$4018, 2, FALSE), "")</f>
        <v>2162</v>
      </c>
    </row>
    <row r="663" spans="1:7" x14ac:dyDescent="0.35">
      <c r="A663">
        <v>16</v>
      </c>
      <c r="B663" t="s">
        <v>762</v>
      </c>
      <c r="C663" s="4">
        <v>2251</v>
      </c>
      <c r="D663" t="s">
        <v>807</v>
      </c>
      <c r="E663" t="s">
        <v>9</v>
      </c>
      <c r="F663" t="str">
        <f t="shared" si="10"/>
        <v>162251</v>
      </c>
      <c r="G663" s="6">
        <f>IFERROR(VLOOKUP(F663, '[1]Enrollment 1516s2'!$E$2:$F$4018, 2, FALSE), "")</f>
        <v>611</v>
      </c>
    </row>
    <row r="664" spans="1:7" x14ac:dyDescent="0.35">
      <c r="A664">
        <v>16</v>
      </c>
      <c r="B664" t="s">
        <v>762</v>
      </c>
      <c r="C664" s="4">
        <v>2301</v>
      </c>
      <c r="D664" t="s">
        <v>808</v>
      </c>
      <c r="E664" t="s">
        <v>14</v>
      </c>
      <c r="F664" t="str">
        <f t="shared" si="10"/>
        <v>162301</v>
      </c>
      <c r="G664" s="6">
        <f>IFERROR(VLOOKUP(F664, '[1]Enrollment 1516s2'!$E$2:$F$4018, 2, FALSE), "")</f>
        <v>954</v>
      </c>
    </row>
    <row r="665" spans="1:7" x14ac:dyDescent="0.35">
      <c r="A665">
        <v>16</v>
      </c>
      <c r="B665" t="s">
        <v>762</v>
      </c>
      <c r="C665" s="4">
        <v>2311</v>
      </c>
      <c r="D665" t="s">
        <v>809</v>
      </c>
      <c r="E665" t="s">
        <v>9</v>
      </c>
      <c r="F665" t="str">
        <f t="shared" si="10"/>
        <v>162311</v>
      </c>
      <c r="G665" s="6">
        <f>IFERROR(VLOOKUP(F665, '[1]Enrollment 1516s2'!$E$2:$F$4018, 2, FALSE), "")</f>
        <v>684</v>
      </c>
    </row>
    <row r="666" spans="1:7" x14ac:dyDescent="0.35">
      <c r="A666">
        <v>16</v>
      </c>
      <c r="B666" t="s">
        <v>762</v>
      </c>
      <c r="C666" s="4">
        <v>2321</v>
      </c>
      <c r="D666" t="s">
        <v>810</v>
      </c>
      <c r="E666" t="s">
        <v>9</v>
      </c>
      <c r="F666" t="str">
        <f t="shared" si="10"/>
        <v>162321</v>
      </c>
      <c r="G666" s="6">
        <f>IFERROR(VLOOKUP(F666, '[1]Enrollment 1516s2'!$E$2:$F$4018, 2, FALSE), "")</f>
        <v>1056</v>
      </c>
    </row>
    <row r="667" spans="1:7" x14ac:dyDescent="0.35">
      <c r="A667">
        <v>16</v>
      </c>
      <c r="B667" t="s">
        <v>762</v>
      </c>
      <c r="C667" s="4">
        <v>2331</v>
      </c>
      <c r="D667" t="s">
        <v>811</v>
      </c>
      <c r="E667" t="s">
        <v>14</v>
      </c>
      <c r="F667" t="str">
        <f t="shared" si="10"/>
        <v>162331</v>
      </c>
      <c r="G667" s="6">
        <f>IFERROR(VLOOKUP(F667, '[1]Enrollment 1516s2'!$E$2:$F$4018, 2, FALSE), "")</f>
        <v>576</v>
      </c>
    </row>
    <row r="668" spans="1:7" x14ac:dyDescent="0.35">
      <c r="A668">
        <v>16</v>
      </c>
      <c r="B668" t="s">
        <v>762</v>
      </c>
      <c r="C668" s="4">
        <v>2371</v>
      </c>
      <c r="D668" t="s">
        <v>812</v>
      </c>
      <c r="E668" t="s">
        <v>14</v>
      </c>
      <c r="F668" t="str">
        <f t="shared" si="10"/>
        <v>162371</v>
      </c>
      <c r="G668" s="6">
        <f>IFERROR(VLOOKUP(F668, '[1]Enrollment 1516s2'!$E$2:$F$4018, 2, FALSE), "")</f>
        <v>2807</v>
      </c>
    </row>
    <row r="669" spans="1:7" x14ac:dyDescent="0.35">
      <c r="A669">
        <v>16</v>
      </c>
      <c r="B669" t="s">
        <v>762</v>
      </c>
      <c r="C669" s="4">
        <v>2391</v>
      </c>
      <c r="D669" t="s">
        <v>489</v>
      </c>
      <c r="E669" t="s">
        <v>9</v>
      </c>
      <c r="F669" t="str">
        <f t="shared" si="10"/>
        <v>162391</v>
      </c>
      <c r="G669" s="6">
        <f>IFERROR(VLOOKUP(F669, '[1]Enrollment 1516s2'!$E$2:$F$4018, 2, FALSE), "")</f>
        <v>1042</v>
      </c>
    </row>
    <row r="670" spans="1:7" x14ac:dyDescent="0.35">
      <c r="A670">
        <v>16</v>
      </c>
      <c r="B670" t="s">
        <v>762</v>
      </c>
      <c r="C670" s="4">
        <v>2421</v>
      </c>
      <c r="D670" t="s">
        <v>813</v>
      </c>
      <c r="E670" t="s">
        <v>9</v>
      </c>
      <c r="F670" t="str">
        <f t="shared" si="10"/>
        <v>162421</v>
      </c>
      <c r="G670" s="6">
        <f>IFERROR(VLOOKUP(F670, '[1]Enrollment 1516s2'!$E$2:$F$4018, 2, FALSE), "")</f>
        <v>834</v>
      </c>
    </row>
    <row r="671" spans="1:7" x14ac:dyDescent="0.35">
      <c r="A671">
        <v>16</v>
      </c>
      <c r="B671" t="s">
        <v>762</v>
      </c>
      <c r="C671" s="4">
        <v>2451</v>
      </c>
      <c r="D671" t="s">
        <v>814</v>
      </c>
      <c r="E671" t="s">
        <v>14</v>
      </c>
      <c r="F671" t="str">
        <f t="shared" si="10"/>
        <v>162451</v>
      </c>
      <c r="G671" s="6">
        <f>IFERROR(VLOOKUP(F671, '[1]Enrollment 1516s2'!$E$2:$F$4018, 2, FALSE), "")</f>
        <v>963</v>
      </c>
    </row>
    <row r="672" spans="1:7" x14ac:dyDescent="0.35">
      <c r="A672">
        <v>16</v>
      </c>
      <c r="B672" t="s">
        <v>762</v>
      </c>
      <c r="C672" s="4">
        <v>2461</v>
      </c>
      <c r="D672" t="s">
        <v>815</v>
      </c>
      <c r="E672" t="s">
        <v>9</v>
      </c>
      <c r="F672" t="str">
        <f t="shared" si="10"/>
        <v>162461</v>
      </c>
      <c r="G672" s="6">
        <f>IFERROR(VLOOKUP(F672, '[1]Enrollment 1516s2'!$E$2:$F$4018, 2, FALSE), "")</f>
        <v>877</v>
      </c>
    </row>
    <row r="673" spans="1:7" x14ac:dyDescent="0.35">
      <c r="A673">
        <v>16</v>
      </c>
      <c r="B673" t="s">
        <v>762</v>
      </c>
      <c r="C673" s="4">
        <v>2471</v>
      </c>
      <c r="D673" t="s">
        <v>816</v>
      </c>
      <c r="E673" t="s">
        <v>9</v>
      </c>
      <c r="F673" t="str">
        <f t="shared" si="10"/>
        <v>162471</v>
      </c>
      <c r="G673" s="6">
        <f>IFERROR(VLOOKUP(F673, '[1]Enrollment 1516s2'!$E$2:$F$4018, 2, FALSE), "")</f>
        <v>427</v>
      </c>
    </row>
    <row r="674" spans="1:7" x14ac:dyDescent="0.35">
      <c r="A674">
        <v>16</v>
      </c>
      <c r="B674" t="s">
        <v>762</v>
      </c>
      <c r="C674" s="4">
        <v>2491</v>
      </c>
      <c r="D674" t="s">
        <v>817</v>
      </c>
      <c r="E674" t="s">
        <v>9</v>
      </c>
      <c r="F674" t="str">
        <f t="shared" si="10"/>
        <v>162491</v>
      </c>
      <c r="G674" s="6">
        <f>IFERROR(VLOOKUP(F674, '[1]Enrollment 1516s2'!$E$2:$F$4018, 2, FALSE), "")</f>
        <v>786</v>
      </c>
    </row>
    <row r="675" spans="1:7" x14ac:dyDescent="0.35">
      <c r="A675">
        <v>16</v>
      </c>
      <c r="B675" t="s">
        <v>762</v>
      </c>
      <c r="C675" s="4">
        <v>2511</v>
      </c>
      <c r="D675" t="s">
        <v>818</v>
      </c>
      <c r="E675" t="s">
        <v>14</v>
      </c>
      <c r="F675" t="str">
        <f t="shared" si="10"/>
        <v>162511</v>
      </c>
      <c r="G675" s="6">
        <f>IFERROR(VLOOKUP(F675, '[1]Enrollment 1516s2'!$E$2:$F$4018, 2, FALSE), "")</f>
        <v>878</v>
      </c>
    </row>
    <row r="676" spans="1:7" x14ac:dyDescent="0.35">
      <c r="A676">
        <v>16</v>
      </c>
      <c r="B676" t="s">
        <v>762</v>
      </c>
      <c r="C676" s="4">
        <v>2541</v>
      </c>
      <c r="D676" t="s">
        <v>819</v>
      </c>
      <c r="E676" t="s">
        <v>14</v>
      </c>
      <c r="F676" t="str">
        <f t="shared" si="10"/>
        <v>162541</v>
      </c>
      <c r="G676" s="6">
        <f>IFERROR(VLOOKUP(F676, '[1]Enrollment 1516s2'!$E$2:$F$4018, 2, FALSE), "")</f>
        <v>812</v>
      </c>
    </row>
    <row r="677" spans="1:7" x14ac:dyDescent="0.35">
      <c r="A677">
        <v>16</v>
      </c>
      <c r="B677" t="s">
        <v>762</v>
      </c>
      <c r="C677" s="4">
        <v>2561</v>
      </c>
      <c r="D677" t="s">
        <v>820</v>
      </c>
      <c r="E677" t="s">
        <v>14</v>
      </c>
      <c r="F677" t="str">
        <f t="shared" si="10"/>
        <v>162561</v>
      </c>
      <c r="G677" s="6">
        <f>IFERROR(VLOOKUP(F677, '[1]Enrollment 1516s2'!$E$2:$F$4018, 2, FALSE), "")</f>
        <v>1245</v>
      </c>
    </row>
    <row r="678" spans="1:7" x14ac:dyDescent="0.35">
      <c r="A678">
        <v>16</v>
      </c>
      <c r="B678" t="s">
        <v>762</v>
      </c>
      <c r="C678" s="4">
        <v>2571</v>
      </c>
      <c r="D678" t="s">
        <v>821</v>
      </c>
      <c r="E678" t="s">
        <v>9</v>
      </c>
      <c r="F678" t="str">
        <f t="shared" si="10"/>
        <v>162571</v>
      </c>
      <c r="G678" s="6">
        <f>IFERROR(VLOOKUP(F678, '[1]Enrollment 1516s2'!$E$2:$F$4018, 2, FALSE), "")</f>
        <v>882</v>
      </c>
    </row>
    <row r="679" spans="1:7" x14ac:dyDescent="0.35">
      <c r="A679">
        <v>16</v>
      </c>
      <c r="B679" t="s">
        <v>762</v>
      </c>
      <c r="C679" s="4">
        <v>2581</v>
      </c>
      <c r="D679" t="s">
        <v>822</v>
      </c>
      <c r="E679" t="s">
        <v>9</v>
      </c>
      <c r="F679" t="str">
        <f t="shared" si="10"/>
        <v>162581</v>
      </c>
      <c r="G679" s="6">
        <f>IFERROR(VLOOKUP(F679, '[1]Enrollment 1516s2'!$E$2:$F$4018, 2, FALSE), "")</f>
        <v>1133</v>
      </c>
    </row>
    <row r="680" spans="1:7" x14ac:dyDescent="0.35">
      <c r="A680">
        <v>16</v>
      </c>
      <c r="B680" t="s">
        <v>762</v>
      </c>
      <c r="C680" s="4">
        <v>2591</v>
      </c>
      <c r="D680" t="s">
        <v>823</v>
      </c>
      <c r="E680" t="s">
        <v>9</v>
      </c>
      <c r="F680" t="str">
        <f t="shared" si="10"/>
        <v>162591</v>
      </c>
      <c r="G680" s="6">
        <f>IFERROR(VLOOKUP(F680, '[1]Enrollment 1516s2'!$E$2:$F$4018, 2, FALSE), "")</f>
        <v>1430</v>
      </c>
    </row>
    <row r="681" spans="1:7" x14ac:dyDescent="0.35">
      <c r="A681">
        <v>16</v>
      </c>
      <c r="B681" t="s">
        <v>762</v>
      </c>
      <c r="C681" s="4">
        <v>2601</v>
      </c>
      <c r="D681" t="s">
        <v>824</v>
      </c>
      <c r="E681" t="s">
        <v>9</v>
      </c>
      <c r="F681" t="str">
        <f t="shared" si="10"/>
        <v>162601</v>
      </c>
      <c r="G681" s="6">
        <f>IFERROR(VLOOKUP(F681, '[1]Enrollment 1516s2'!$E$2:$F$4018, 2, FALSE), "")</f>
        <v>2473</v>
      </c>
    </row>
    <row r="682" spans="1:7" x14ac:dyDescent="0.35">
      <c r="A682">
        <v>16</v>
      </c>
      <c r="B682" t="s">
        <v>762</v>
      </c>
      <c r="C682" s="4">
        <v>2631</v>
      </c>
      <c r="D682" t="s">
        <v>825</v>
      </c>
      <c r="E682" t="s">
        <v>9</v>
      </c>
      <c r="F682" t="str">
        <f t="shared" si="10"/>
        <v>162631</v>
      </c>
      <c r="G682" s="6">
        <f>IFERROR(VLOOKUP(F682, '[1]Enrollment 1516s2'!$E$2:$F$4018, 2, FALSE), "")</f>
        <v>750</v>
      </c>
    </row>
    <row r="683" spans="1:7" x14ac:dyDescent="0.35">
      <c r="A683">
        <v>16</v>
      </c>
      <c r="B683" t="s">
        <v>762</v>
      </c>
      <c r="C683" s="4">
        <v>2641</v>
      </c>
      <c r="D683" t="s">
        <v>826</v>
      </c>
      <c r="E683" t="s">
        <v>9</v>
      </c>
      <c r="F683" t="str">
        <f t="shared" si="10"/>
        <v>162641</v>
      </c>
      <c r="G683" s="6">
        <f>IFERROR(VLOOKUP(F683, '[1]Enrollment 1516s2'!$E$2:$F$4018, 2, FALSE), "")</f>
        <v>1307</v>
      </c>
    </row>
    <row r="684" spans="1:7" x14ac:dyDescent="0.35">
      <c r="A684">
        <v>16</v>
      </c>
      <c r="B684" t="s">
        <v>762</v>
      </c>
      <c r="C684" s="4">
        <v>2671</v>
      </c>
      <c r="D684" t="s">
        <v>827</v>
      </c>
      <c r="E684" t="s">
        <v>9</v>
      </c>
      <c r="F684" t="str">
        <f t="shared" si="10"/>
        <v>162671</v>
      </c>
      <c r="G684" s="6">
        <f>IFERROR(VLOOKUP(F684, '[1]Enrollment 1516s2'!$E$2:$F$4018, 2, FALSE), "")</f>
        <v>1083</v>
      </c>
    </row>
    <row r="685" spans="1:7" x14ac:dyDescent="0.35">
      <c r="A685">
        <v>16</v>
      </c>
      <c r="B685" t="s">
        <v>762</v>
      </c>
      <c r="C685" s="4">
        <v>2681</v>
      </c>
      <c r="D685" t="s">
        <v>828</v>
      </c>
      <c r="E685" t="s">
        <v>14</v>
      </c>
      <c r="F685" t="str">
        <f t="shared" si="10"/>
        <v>162681</v>
      </c>
      <c r="G685" s="6">
        <f>IFERROR(VLOOKUP(F685, '[1]Enrollment 1516s2'!$E$2:$F$4018, 2, FALSE), "")</f>
        <v>2113</v>
      </c>
    </row>
    <row r="686" spans="1:7" x14ac:dyDescent="0.35">
      <c r="A686">
        <v>16</v>
      </c>
      <c r="B686" t="s">
        <v>762</v>
      </c>
      <c r="C686" s="4">
        <v>2691</v>
      </c>
      <c r="D686" t="s">
        <v>829</v>
      </c>
      <c r="E686" t="s">
        <v>14</v>
      </c>
      <c r="F686" t="str">
        <f t="shared" si="10"/>
        <v>162691</v>
      </c>
      <c r="G686" s="6">
        <f>IFERROR(VLOOKUP(F686, '[1]Enrollment 1516s2'!$E$2:$F$4018, 2, FALSE), "")</f>
        <v>674</v>
      </c>
    </row>
    <row r="687" spans="1:7" x14ac:dyDescent="0.35">
      <c r="A687">
        <v>16</v>
      </c>
      <c r="B687" t="s">
        <v>762</v>
      </c>
      <c r="C687" s="4">
        <v>2791</v>
      </c>
      <c r="D687" t="s">
        <v>830</v>
      </c>
      <c r="E687" t="s">
        <v>14</v>
      </c>
      <c r="F687" t="str">
        <f t="shared" si="10"/>
        <v>162791</v>
      </c>
      <c r="G687" s="6">
        <f>IFERROR(VLOOKUP(F687, '[1]Enrollment 1516s2'!$E$2:$F$4018, 2, FALSE), "")</f>
        <v>1157</v>
      </c>
    </row>
    <row r="688" spans="1:7" x14ac:dyDescent="0.35">
      <c r="A688">
        <v>16</v>
      </c>
      <c r="B688" t="s">
        <v>762</v>
      </c>
      <c r="C688" s="4">
        <v>2801</v>
      </c>
      <c r="D688" t="s">
        <v>831</v>
      </c>
      <c r="E688" t="s">
        <v>14</v>
      </c>
      <c r="F688" t="str">
        <f t="shared" si="10"/>
        <v>162801</v>
      </c>
      <c r="G688" s="6">
        <f>IFERROR(VLOOKUP(F688, '[1]Enrollment 1516s2'!$E$2:$F$4018, 2, FALSE), "")</f>
        <v>1193</v>
      </c>
    </row>
    <row r="689" spans="1:7" x14ac:dyDescent="0.35">
      <c r="A689">
        <v>16</v>
      </c>
      <c r="B689" t="s">
        <v>762</v>
      </c>
      <c r="C689" s="4">
        <v>5401</v>
      </c>
      <c r="D689" t="s">
        <v>832</v>
      </c>
      <c r="E689" t="s">
        <v>14</v>
      </c>
      <c r="F689" t="str">
        <f t="shared" si="10"/>
        <v>165401</v>
      </c>
      <c r="G689" s="6">
        <f>IFERROR(VLOOKUP(F689, '[1]Enrollment 1516s2'!$E$2:$F$4018, 2, FALSE), "")</f>
        <v>188</v>
      </c>
    </row>
    <row r="690" spans="1:7" x14ac:dyDescent="0.35">
      <c r="A690">
        <v>16</v>
      </c>
      <c r="B690" t="s">
        <v>762</v>
      </c>
      <c r="C690" s="4">
        <v>5511</v>
      </c>
      <c r="D690" t="s">
        <v>833</v>
      </c>
      <c r="E690" t="s">
        <v>9</v>
      </c>
      <c r="F690" t="str">
        <f t="shared" si="10"/>
        <v>165511</v>
      </c>
      <c r="G690" s="6">
        <f>IFERROR(VLOOKUP(F690, '[1]Enrollment 1516s2'!$E$2:$F$4018, 2, FALSE), "")</f>
        <v>909</v>
      </c>
    </row>
    <row r="691" spans="1:7" x14ac:dyDescent="0.35">
      <c r="A691">
        <v>16</v>
      </c>
      <c r="B691" t="s">
        <v>762</v>
      </c>
      <c r="C691" s="4">
        <v>5551</v>
      </c>
      <c r="D691" t="s">
        <v>834</v>
      </c>
      <c r="E691" t="s">
        <v>14</v>
      </c>
      <c r="F691" t="str">
        <f t="shared" si="10"/>
        <v>165551</v>
      </c>
      <c r="G691" s="6">
        <f>IFERROR(VLOOKUP(F691, '[1]Enrollment 1516s2'!$E$2:$F$4018, 2, FALSE), "")</f>
        <v>825</v>
      </c>
    </row>
    <row r="692" spans="1:7" x14ac:dyDescent="0.35">
      <c r="A692">
        <v>17</v>
      </c>
      <c r="B692" t="s">
        <v>835</v>
      </c>
      <c r="C692" s="5" t="s">
        <v>355</v>
      </c>
      <c r="D692" t="s">
        <v>836</v>
      </c>
      <c r="E692" t="s">
        <v>9</v>
      </c>
      <c r="F692" t="str">
        <f t="shared" si="10"/>
        <v>170021</v>
      </c>
      <c r="G692" s="6">
        <f>IFERROR(VLOOKUP(F692, '[1]Enrollment 1516s2'!$E$2:$F$4018, 2, FALSE), "")</f>
        <v>888</v>
      </c>
    </row>
    <row r="693" spans="1:7" x14ac:dyDescent="0.35">
      <c r="A693">
        <v>17</v>
      </c>
      <c r="B693" t="s">
        <v>835</v>
      </c>
      <c r="C693" s="5" t="s">
        <v>7</v>
      </c>
      <c r="D693" t="s">
        <v>837</v>
      </c>
      <c r="E693" t="s">
        <v>14</v>
      </c>
      <c r="F693" t="str">
        <f t="shared" si="10"/>
        <v>170031</v>
      </c>
      <c r="G693" s="6">
        <f>IFERROR(VLOOKUP(F693, '[1]Enrollment 1516s2'!$E$2:$F$4018, 2, FALSE), "")</f>
        <v>645</v>
      </c>
    </row>
    <row r="694" spans="1:7" x14ac:dyDescent="0.35">
      <c r="A694">
        <v>17</v>
      </c>
      <c r="B694" t="s">
        <v>835</v>
      </c>
      <c r="C694" s="5" t="s">
        <v>194</v>
      </c>
      <c r="D694" t="s">
        <v>838</v>
      </c>
      <c r="E694" t="s">
        <v>14</v>
      </c>
      <c r="F694" t="str">
        <f t="shared" si="10"/>
        <v>170101</v>
      </c>
      <c r="G694" s="6">
        <f>IFERROR(VLOOKUP(F694, '[1]Enrollment 1516s2'!$E$2:$F$4018, 2, FALSE), "")</f>
        <v>452</v>
      </c>
    </row>
    <row r="695" spans="1:7" x14ac:dyDescent="0.35">
      <c r="A695">
        <v>17</v>
      </c>
      <c r="B695" t="s">
        <v>835</v>
      </c>
      <c r="C695" s="5" t="s">
        <v>130</v>
      </c>
      <c r="D695" t="s">
        <v>839</v>
      </c>
      <c r="E695" t="s">
        <v>9</v>
      </c>
      <c r="F695" t="str">
        <f t="shared" si="10"/>
        <v>170191</v>
      </c>
      <c r="G695" s="6">
        <f>IFERROR(VLOOKUP(F695, '[1]Enrollment 1516s2'!$E$2:$F$4018, 2, FALSE), "")</f>
        <v>596</v>
      </c>
    </row>
    <row r="696" spans="1:7" x14ac:dyDescent="0.35">
      <c r="A696">
        <v>17</v>
      </c>
      <c r="B696" t="s">
        <v>835</v>
      </c>
      <c r="C696" s="5" t="s">
        <v>25</v>
      </c>
      <c r="D696" t="s">
        <v>840</v>
      </c>
      <c r="E696" t="s">
        <v>14</v>
      </c>
      <c r="F696" t="str">
        <f t="shared" si="10"/>
        <v>170221</v>
      </c>
      <c r="G696" s="6">
        <f>IFERROR(VLOOKUP(F696, '[1]Enrollment 1516s2'!$E$2:$F$4018, 2, FALSE), "")</f>
        <v>1332</v>
      </c>
    </row>
    <row r="697" spans="1:7" x14ac:dyDescent="0.35">
      <c r="A697">
        <v>17</v>
      </c>
      <c r="B697" t="s">
        <v>835</v>
      </c>
      <c r="C697" s="5" t="s">
        <v>374</v>
      </c>
      <c r="D697" t="s">
        <v>841</v>
      </c>
      <c r="E697" t="s">
        <v>9</v>
      </c>
      <c r="F697" t="str">
        <f t="shared" si="10"/>
        <v>170231</v>
      </c>
      <c r="G697" s="6">
        <f>IFERROR(VLOOKUP(F697, '[1]Enrollment 1516s2'!$E$2:$F$4018, 2, FALSE), "")</f>
        <v>684</v>
      </c>
    </row>
    <row r="698" spans="1:7" x14ac:dyDescent="0.35">
      <c r="A698">
        <v>17</v>
      </c>
      <c r="B698" t="s">
        <v>835</v>
      </c>
      <c r="C698" s="5" t="s">
        <v>506</v>
      </c>
      <c r="D698" t="s">
        <v>842</v>
      </c>
      <c r="E698" t="s">
        <v>14</v>
      </c>
      <c r="F698" t="str">
        <f t="shared" si="10"/>
        <v>170291</v>
      </c>
      <c r="G698" s="6">
        <f>IFERROR(VLOOKUP(F698, '[1]Enrollment 1516s2'!$E$2:$F$4018, 2, FALSE), "")</f>
        <v>695</v>
      </c>
    </row>
    <row r="699" spans="1:7" x14ac:dyDescent="0.35">
      <c r="A699">
        <v>17</v>
      </c>
      <c r="B699" t="s">
        <v>835</v>
      </c>
      <c r="C699" s="5" t="s">
        <v>481</v>
      </c>
      <c r="D699" t="s">
        <v>843</v>
      </c>
      <c r="E699" t="s">
        <v>9</v>
      </c>
      <c r="F699" t="str">
        <f t="shared" si="10"/>
        <v>170441</v>
      </c>
      <c r="G699" s="6">
        <f>IFERROR(VLOOKUP(F699, '[1]Enrollment 1516s2'!$E$2:$F$4018, 2, FALSE), "")</f>
        <v>915</v>
      </c>
    </row>
    <row r="700" spans="1:7" x14ac:dyDescent="0.35">
      <c r="A700">
        <v>17</v>
      </c>
      <c r="B700" t="s">
        <v>835</v>
      </c>
      <c r="C700" s="5" t="s">
        <v>39</v>
      </c>
      <c r="D700" t="s">
        <v>844</v>
      </c>
      <c r="E700" t="s">
        <v>9</v>
      </c>
      <c r="F700" t="str">
        <f t="shared" si="10"/>
        <v>170461</v>
      </c>
      <c r="G700" s="6">
        <f>IFERROR(VLOOKUP(F700, '[1]Enrollment 1516s2'!$E$2:$F$4018, 2, FALSE), "")</f>
        <v>808</v>
      </c>
    </row>
    <row r="701" spans="1:7" x14ac:dyDescent="0.35">
      <c r="A701">
        <v>17</v>
      </c>
      <c r="B701" t="s">
        <v>835</v>
      </c>
      <c r="C701" s="5" t="s">
        <v>45</v>
      </c>
      <c r="D701" t="s">
        <v>845</v>
      </c>
      <c r="E701" t="s">
        <v>9</v>
      </c>
      <c r="F701" t="str">
        <f t="shared" si="10"/>
        <v>170501</v>
      </c>
      <c r="G701" s="6">
        <f>IFERROR(VLOOKUP(F701, '[1]Enrollment 1516s2'!$E$2:$F$4018, 2, FALSE), "")</f>
        <v>538</v>
      </c>
    </row>
    <row r="702" spans="1:7" x14ac:dyDescent="0.35">
      <c r="A702">
        <v>17</v>
      </c>
      <c r="B702" t="s">
        <v>835</v>
      </c>
      <c r="C702" s="5" t="s">
        <v>96</v>
      </c>
      <c r="D702" t="s">
        <v>846</v>
      </c>
      <c r="E702" t="s">
        <v>14</v>
      </c>
      <c r="F702" t="str">
        <f t="shared" si="10"/>
        <v>170521</v>
      </c>
      <c r="G702" s="6">
        <f>IFERROR(VLOOKUP(F702, '[1]Enrollment 1516s2'!$E$2:$F$4018, 2, FALSE), "")</f>
        <v>2202</v>
      </c>
    </row>
    <row r="703" spans="1:7" x14ac:dyDescent="0.35">
      <c r="A703">
        <v>17</v>
      </c>
      <c r="B703" t="s">
        <v>835</v>
      </c>
      <c r="C703" s="5" t="s">
        <v>55</v>
      </c>
      <c r="D703" t="s">
        <v>847</v>
      </c>
      <c r="E703" t="s">
        <v>14</v>
      </c>
      <c r="F703" t="str">
        <f t="shared" si="10"/>
        <v>170541</v>
      </c>
      <c r="G703" s="6">
        <f>IFERROR(VLOOKUP(F703, '[1]Enrollment 1516s2'!$E$2:$F$4018, 2, FALSE), "")</f>
        <v>455</v>
      </c>
    </row>
    <row r="704" spans="1:7" x14ac:dyDescent="0.35">
      <c r="A704">
        <v>17</v>
      </c>
      <c r="B704" t="s">
        <v>835</v>
      </c>
      <c r="C704" s="5" t="s">
        <v>550</v>
      </c>
      <c r="D704" t="s">
        <v>848</v>
      </c>
      <c r="E704" t="s">
        <v>9</v>
      </c>
      <c r="F704" t="str">
        <f t="shared" si="10"/>
        <v>170671</v>
      </c>
      <c r="G704" s="6">
        <f>IFERROR(VLOOKUP(F704, '[1]Enrollment 1516s2'!$E$2:$F$4018, 2, FALSE), "")</f>
        <v>538</v>
      </c>
    </row>
    <row r="705" spans="1:7" x14ac:dyDescent="0.35">
      <c r="A705">
        <v>17</v>
      </c>
      <c r="B705" t="s">
        <v>835</v>
      </c>
      <c r="C705" s="5" t="s">
        <v>113</v>
      </c>
      <c r="D705" t="s">
        <v>849</v>
      </c>
      <c r="E705" t="s">
        <v>9</v>
      </c>
      <c r="F705" t="str">
        <f t="shared" si="10"/>
        <v>170771</v>
      </c>
      <c r="G705" s="6">
        <f>IFERROR(VLOOKUP(F705, '[1]Enrollment 1516s2'!$E$2:$F$4018, 2, FALSE), "")</f>
        <v>213</v>
      </c>
    </row>
    <row r="706" spans="1:7" x14ac:dyDescent="0.35">
      <c r="A706">
        <v>17</v>
      </c>
      <c r="B706" t="s">
        <v>835</v>
      </c>
      <c r="C706" s="5" t="s">
        <v>850</v>
      </c>
      <c r="D706" t="s">
        <v>851</v>
      </c>
      <c r="E706" t="s">
        <v>9</v>
      </c>
      <c r="F706" t="str">
        <f t="shared" si="10"/>
        <v>170941</v>
      </c>
      <c r="G706" s="6">
        <f>IFERROR(VLOOKUP(F706, '[1]Enrollment 1516s2'!$E$2:$F$4018, 2, FALSE), "")</f>
        <v>959</v>
      </c>
    </row>
    <row r="707" spans="1:7" x14ac:dyDescent="0.35">
      <c r="A707">
        <v>17</v>
      </c>
      <c r="B707" t="s">
        <v>835</v>
      </c>
      <c r="C707" s="5" t="s">
        <v>61</v>
      </c>
      <c r="D707" t="s">
        <v>852</v>
      </c>
      <c r="E707" t="s">
        <v>14</v>
      </c>
      <c r="F707" t="str">
        <f t="shared" ref="F707:F770" si="11">A707&amp;C707</f>
        <v>170951</v>
      </c>
      <c r="G707" s="6">
        <f>IFERROR(VLOOKUP(F707, '[1]Enrollment 1516s2'!$E$2:$F$4018, 2, FALSE), "")</f>
        <v>1805</v>
      </c>
    </row>
    <row r="708" spans="1:7" x14ac:dyDescent="0.35">
      <c r="A708">
        <v>17</v>
      </c>
      <c r="B708" t="s">
        <v>835</v>
      </c>
      <c r="C708" s="4">
        <v>1201</v>
      </c>
      <c r="D708" t="s">
        <v>853</v>
      </c>
      <c r="E708" t="s">
        <v>9</v>
      </c>
      <c r="F708" t="str">
        <f t="shared" si="11"/>
        <v>171201</v>
      </c>
      <c r="G708" s="6">
        <f>IFERROR(VLOOKUP(F708, '[1]Enrollment 1516s2'!$E$2:$F$4018, 2, FALSE), "")</f>
        <v>920</v>
      </c>
    </row>
    <row r="709" spans="1:7" x14ac:dyDescent="0.35">
      <c r="A709">
        <v>17</v>
      </c>
      <c r="B709" t="s">
        <v>835</v>
      </c>
      <c r="C709" s="4">
        <v>1221</v>
      </c>
      <c r="D709" t="s">
        <v>854</v>
      </c>
      <c r="E709" t="s">
        <v>14</v>
      </c>
      <c r="F709" t="str">
        <f t="shared" si="11"/>
        <v>171221</v>
      </c>
      <c r="G709" s="6">
        <f>IFERROR(VLOOKUP(F709, '[1]Enrollment 1516s2'!$E$2:$F$4018, 2, FALSE), "")</f>
        <v>1353</v>
      </c>
    </row>
    <row r="710" spans="1:7" x14ac:dyDescent="0.35">
      <c r="A710">
        <v>17</v>
      </c>
      <c r="B710" t="s">
        <v>835</v>
      </c>
      <c r="C710" s="4">
        <v>1231</v>
      </c>
      <c r="D710" t="s">
        <v>855</v>
      </c>
      <c r="E710" t="s">
        <v>14</v>
      </c>
      <c r="F710" t="str">
        <f t="shared" si="11"/>
        <v>171231</v>
      </c>
      <c r="G710" s="6">
        <f>IFERROR(VLOOKUP(F710, '[1]Enrollment 1516s2'!$E$2:$F$4018, 2, FALSE), "")</f>
        <v>516</v>
      </c>
    </row>
    <row r="711" spans="1:7" x14ac:dyDescent="0.35">
      <c r="A711">
        <v>17</v>
      </c>
      <c r="B711" t="s">
        <v>835</v>
      </c>
      <c r="C711" s="4">
        <v>1241</v>
      </c>
      <c r="D711" t="s">
        <v>856</v>
      </c>
      <c r="E711" t="s">
        <v>9</v>
      </c>
      <c r="F711" t="str">
        <f t="shared" si="11"/>
        <v>171241</v>
      </c>
      <c r="G711" s="6">
        <f>IFERROR(VLOOKUP(F711, '[1]Enrollment 1516s2'!$E$2:$F$4018, 2, FALSE), "")</f>
        <v>958</v>
      </c>
    </row>
    <row r="712" spans="1:7" x14ac:dyDescent="0.35">
      <c r="A712">
        <v>17</v>
      </c>
      <c r="B712" t="s">
        <v>835</v>
      </c>
      <c r="C712" s="4">
        <v>1251</v>
      </c>
      <c r="D712" t="s">
        <v>857</v>
      </c>
      <c r="E712" t="s">
        <v>9</v>
      </c>
      <c r="F712" t="str">
        <f t="shared" si="11"/>
        <v>171251</v>
      </c>
      <c r="G712" s="6">
        <f>IFERROR(VLOOKUP(F712, '[1]Enrollment 1516s2'!$E$2:$F$4018, 2, FALSE), "")</f>
        <v>1300</v>
      </c>
    </row>
    <row r="713" spans="1:7" x14ac:dyDescent="0.35">
      <c r="A713">
        <v>17</v>
      </c>
      <c r="B713" t="s">
        <v>835</v>
      </c>
      <c r="C713" s="4">
        <v>1261</v>
      </c>
      <c r="D713" t="s">
        <v>858</v>
      </c>
      <c r="E713" t="s">
        <v>9</v>
      </c>
      <c r="F713" t="str">
        <f t="shared" si="11"/>
        <v>171261</v>
      </c>
      <c r="G713" s="6">
        <f>IFERROR(VLOOKUP(F713, '[1]Enrollment 1516s2'!$E$2:$F$4018, 2, FALSE), "")</f>
        <v>446</v>
      </c>
    </row>
    <row r="714" spans="1:7" x14ac:dyDescent="0.35">
      <c r="A714">
        <v>17</v>
      </c>
      <c r="B714" t="s">
        <v>835</v>
      </c>
      <c r="C714" s="4">
        <v>2093</v>
      </c>
      <c r="D714" t="s">
        <v>859</v>
      </c>
      <c r="E714" t="s">
        <v>14</v>
      </c>
      <c r="F714" t="str">
        <f t="shared" si="11"/>
        <v>172093</v>
      </c>
      <c r="G714" s="6">
        <f>IFERROR(VLOOKUP(F714, '[1]Enrollment 1516s2'!$E$2:$F$4018, 2, FALSE), "")</f>
        <v>290</v>
      </c>
    </row>
    <row r="715" spans="1:7" x14ac:dyDescent="0.35">
      <c r="A715">
        <v>17</v>
      </c>
      <c r="B715" t="s">
        <v>835</v>
      </c>
      <c r="C715" s="4">
        <v>2106</v>
      </c>
      <c r="D715" t="s">
        <v>860</v>
      </c>
      <c r="E715" t="s">
        <v>14</v>
      </c>
      <c r="F715" t="str">
        <f t="shared" si="11"/>
        <v>172106</v>
      </c>
      <c r="G715" s="6">
        <f>IFERROR(VLOOKUP(F715, '[1]Enrollment 1516s2'!$E$2:$F$4018, 2, FALSE), "")</f>
        <v>208</v>
      </c>
    </row>
    <row r="716" spans="1:7" x14ac:dyDescent="0.35">
      <c r="A716">
        <v>17</v>
      </c>
      <c r="B716" t="s">
        <v>835</v>
      </c>
      <c r="C716" s="4">
        <v>2108</v>
      </c>
      <c r="D716" t="s">
        <v>861</v>
      </c>
      <c r="E716" t="s">
        <v>9</v>
      </c>
      <c r="F716" t="str">
        <f t="shared" si="11"/>
        <v>172108</v>
      </c>
      <c r="G716" s="6">
        <f>IFERROR(VLOOKUP(F716, '[1]Enrollment 1516s2'!$E$2:$F$4018, 2, FALSE), "")</f>
        <v>136</v>
      </c>
    </row>
    <row r="717" spans="1:7" x14ac:dyDescent="0.35">
      <c r="A717">
        <v>18</v>
      </c>
      <c r="B717" t="s">
        <v>862</v>
      </c>
      <c r="C717" s="5" t="s">
        <v>119</v>
      </c>
      <c r="D717" t="s">
        <v>863</v>
      </c>
      <c r="E717" t="s">
        <v>14</v>
      </c>
      <c r="F717" t="str">
        <f t="shared" si="11"/>
        <v>180011</v>
      </c>
      <c r="G717" s="6">
        <f>IFERROR(VLOOKUP(F717, '[1]Enrollment 1516s2'!$E$2:$F$4018, 2, FALSE), "")</f>
        <v>1020</v>
      </c>
    </row>
    <row r="718" spans="1:7" x14ac:dyDescent="0.35">
      <c r="A718">
        <v>18</v>
      </c>
      <c r="B718" t="s">
        <v>862</v>
      </c>
      <c r="C718" s="5" t="s">
        <v>864</v>
      </c>
      <c r="D718" t="s">
        <v>865</v>
      </c>
      <c r="E718" t="s">
        <v>14</v>
      </c>
      <c r="F718" t="str">
        <f t="shared" si="11"/>
        <v>180022</v>
      </c>
      <c r="G718" s="6">
        <f>IFERROR(VLOOKUP(F718, '[1]Enrollment 1516s2'!$E$2:$F$4018, 2, FALSE), "")</f>
        <v>1271</v>
      </c>
    </row>
    <row r="719" spans="1:7" x14ac:dyDescent="0.35">
      <c r="A719">
        <v>18</v>
      </c>
      <c r="B719" t="s">
        <v>862</v>
      </c>
      <c r="C719" s="5" t="s">
        <v>121</v>
      </c>
      <c r="D719" t="s">
        <v>866</v>
      </c>
      <c r="E719" t="s">
        <v>14</v>
      </c>
      <c r="F719" t="str">
        <f t="shared" si="11"/>
        <v>180051</v>
      </c>
      <c r="G719" s="6">
        <f>IFERROR(VLOOKUP(F719, '[1]Enrollment 1516s2'!$E$2:$F$4018, 2, FALSE), "")</f>
        <v>1140</v>
      </c>
    </row>
    <row r="720" spans="1:7" x14ac:dyDescent="0.35">
      <c r="A720">
        <v>18</v>
      </c>
      <c r="B720" t="s">
        <v>862</v>
      </c>
      <c r="C720" s="5" t="s">
        <v>82</v>
      </c>
      <c r="D720" t="s">
        <v>867</v>
      </c>
      <c r="E720" t="s">
        <v>14</v>
      </c>
      <c r="F720" t="str">
        <f t="shared" si="11"/>
        <v>180061</v>
      </c>
      <c r="G720" s="6">
        <f>IFERROR(VLOOKUP(F720, '[1]Enrollment 1516s2'!$E$2:$F$4018, 2, FALSE), "")</f>
        <v>871</v>
      </c>
    </row>
    <row r="721" spans="1:7" x14ac:dyDescent="0.35">
      <c r="A721">
        <v>18</v>
      </c>
      <c r="B721" t="s">
        <v>862</v>
      </c>
      <c r="C721" s="5" t="s">
        <v>512</v>
      </c>
      <c r="D721" t="s">
        <v>868</v>
      </c>
      <c r="E721" t="s">
        <v>14</v>
      </c>
      <c r="F721" t="str">
        <f t="shared" si="11"/>
        <v>180070</v>
      </c>
      <c r="G721" s="6">
        <f>IFERROR(VLOOKUP(F721, '[1]Enrollment 1516s2'!$E$2:$F$4018, 2, FALSE), "")</f>
        <v>98</v>
      </c>
    </row>
    <row r="722" spans="1:7" x14ac:dyDescent="0.35">
      <c r="A722">
        <v>18</v>
      </c>
      <c r="B722" t="s">
        <v>862</v>
      </c>
      <c r="C722" s="5" t="s">
        <v>869</v>
      </c>
      <c r="D722" t="s">
        <v>870</v>
      </c>
      <c r="E722" t="s">
        <v>9</v>
      </c>
      <c r="F722" t="str">
        <f t="shared" si="11"/>
        <v>180090</v>
      </c>
      <c r="G722" s="6">
        <f>IFERROR(VLOOKUP(F722, '[1]Enrollment 1516s2'!$E$2:$F$4018, 2, FALSE), "")</f>
        <v>1628</v>
      </c>
    </row>
    <row r="723" spans="1:7" x14ac:dyDescent="0.35">
      <c r="A723">
        <v>18</v>
      </c>
      <c r="B723" t="s">
        <v>862</v>
      </c>
      <c r="C723" s="5" t="s">
        <v>12</v>
      </c>
      <c r="D723" t="s">
        <v>871</v>
      </c>
      <c r="E723" t="s">
        <v>14</v>
      </c>
      <c r="F723" t="str">
        <f t="shared" si="11"/>
        <v>180091</v>
      </c>
      <c r="G723" s="6">
        <f>IFERROR(VLOOKUP(F723, '[1]Enrollment 1516s2'!$E$2:$F$4018, 2, FALSE), "")</f>
        <v>2488</v>
      </c>
    </row>
    <row r="724" spans="1:7" x14ac:dyDescent="0.35">
      <c r="A724">
        <v>18</v>
      </c>
      <c r="B724" t="s">
        <v>862</v>
      </c>
      <c r="C724" s="5" t="s">
        <v>360</v>
      </c>
      <c r="D724" t="s">
        <v>872</v>
      </c>
      <c r="E724" t="s">
        <v>9</v>
      </c>
      <c r="F724" t="str">
        <f t="shared" si="11"/>
        <v>180131</v>
      </c>
      <c r="G724" s="6">
        <f>IFERROR(VLOOKUP(F724, '[1]Enrollment 1516s2'!$E$2:$F$4018, 2, FALSE), "")</f>
        <v>924</v>
      </c>
    </row>
    <row r="725" spans="1:7" x14ac:dyDescent="0.35">
      <c r="A725">
        <v>18</v>
      </c>
      <c r="B725" t="s">
        <v>862</v>
      </c>
      <c r="C725" s="5" t="s">
        <v>87</v>
      </c>
      <c r="D725" t="s">
        <v>873</v>
      </c>
      <c r="E725" t="s">
        <v>9</v>
      </c>
      <c r="F725" t="str">
        <f t="shared" si="11"/>
        <v>180201</v>
      </c>
      <c r="G725" s="6">
        <f>IFERROR(VLOOKUP(F725, '[1]Enrollment 1516s2'!$E$2:$F$4018, 2, FALSE), "")</f>
        <v>1096</v>
      </c>
    </row>
    <row r="726" spans="1:7" x14ac:dyDescent="0.35">
      <c r="A726">
        <v>18</v>
      </c>
      <c r="B726" t="s">
        <v>862</v>
      </c>
      <c r="C726" s="5" t="s">
        <v>133</v>
      </c>
      <c r="D726" t="s">
        <v>874</v>
      </c>
      <c r="E726" t="s">
        <v>9</v>
      </c>
      <c r="F726" t="str">
        <f t="shared" si="11"/>
        <v>180301</v>
      </c>
      <c r="G726" s="6">
        <f>IFERROR(VLOOKUP(F726, '[1]Enrollment 1516s2'!$E$2:$F$4018, 2, FALSE), "")</f>
        <v>1428</v>
      </c>
    </row>
    <row r="727" spans="1:7" x14ac:dyDescent="0.35">
      <c r="A727">
        <v>18</v>
      </c>
      <c r="B727" t="s">
        <v>862</v>
      </c>
      <c r="C727" s="5" t="s">
        <v>429</v>
      </c>
      <c r="D727" t="s">
        <v>875</v>
      </c>
      <c r="E727" t="s">
        <v>9</v>
      </c>
      <c r="F727" t="str">
        <f t="shared" si="11"/>
        <v>180401</v>
      </c>
      <c r="G727" s="6">
        <f>IFERROR(VLOOKUP(F727, '[1]Enrollment 1516s2'!$E$2:$F$4018, 2, FALSE), "")</f>
        <v>930</v>
      </c>
    </row>
    <row r="728" spans="1:7" x14ac:dyDescent="0.35">
      <c r="A728">
        <v>19</v>
      </c>
      <c r="B728" t="s">
        <v>876</v>
      </c>
      <c r="C728" s="4">
        <v>9009</v>
      </c>
      <c r="D728" t="s">
        <v>877</v>
      </c>
      <c r="E728" t="s">
        <v>9</v>
      </c>
      <c r="F728" t="str">
        <f t="shared" si="11"/>
        <v>199009</v>
      </c>
      <c r="G728" s="6">
        <f>IFERROR(VLOOKUP(F728, '[1]Enrollment 1516s2'!$E$2:$F$4018, 2, FALSE), "")</f>
        <v>340</v>
      </c>
    </row>
    <row r="729" spans="1:7" x14ac:dyDescent="0.35">
      <c r="A729">
        <v>20</v>
      </c>
      <c r="B729" t="s">
        <v>878</v>
      </c>
      <c r="C729" s="5" t="s">
        <v>194</v>
      </c>
      <c r="D729" t="s">
        <v>879</v>
      </c>
      <c r="E729" t="s">
        <v>9</v>
      </c>
      <c r="F729" t="str">
        <f t="shared" si="11"/>
        <v>200101</v>
      </c>
      <c r="G729" s="6">
        <f>IFERROR(VLOOKUP(F729, '[1]Enrollment 1516s2'!$E$2:$F$4018, 2, FALSE), "")</f>
        <v>149</v>
      </c>
    </row>
    <row r="730" spans="1:7" x14ac:dyDescent="0.35">
      <c r="A730">
        <v>20</v>
      </c>
      <c r="B730" t="s">
        <v>878</v>
      </c>
      <c r="C730" s="4">
        <v>9104</v>
      </c>
      <c r="D730" t="s">
        <v>880</v>
      </c>
      <c r="E730" t="s">
        <v>14</v>
      </c>
      <c r="F730" t="str">
        <f t="shared" si="11"/>
        <v>209104</v>
      </c>
      <c r="G730" s="6">
        <f>IFERROR(VLOOKUP(F730, '[1]Enrollment 1516s2'!$E$2:$F$4018, 2, FALSE), "")</f>
        <v>491</v>
      </c>
    </row>
    <row r="731" spans="1:7" x14ac:dyDescent="0.35">
      <c r="A731">
        <v>21</v>
      </c>
      <c r="B731" t="s">
        <v>881</v>
      </c>
      <c r="C731" s="5" t="s">
        <v>355</v>
      </c>
      <c r="D731" t="s">
        <v>882</v>
      </c>
      <c r="E731" t="s">
        <v>9</v>
      </c>
      <c r="F731" t="str">
        <f t="shared" si="11"/>
        <v>210021</v>
      </c>
      <c r="G731" s="6">
        <f>IFERROR(VLOOKUP(F731, '[1]Enrollment 1516s2'!$E$2:$F$4018, 2, FALSE), "")</f>
        <v>680</v>
      </c>
    </row>
    <row r="732" spans="1:7" x14ac:dyDescent="0.35">
      <c r="A732">
        <v>21</v>
      </c>
      <c r="B732" t="s">
        <v>881</v>
      </c>
      <c r="C732" s="5" t="s">
        <v>7</v>
      </c>
      <c r="D732" t="s">
        <v>883</v>
      </c>
      <c r="E732" t="s">
        <v>9</v>
      </c>
      <c r="F732" t="str">
        <f t="shared" si="11"/>
        <v>210031</v>
      </c>
      <c r="G732" s="6">
        <f>IFERROR(VLOOKUP(F732, '[1]Enrollment 1516s2'!$E$2:$F$4018, 2, FALSE), "")</f>
        <v>680</v>
      </c>
    </row>
    <row r="733" spans="1:7" x14ac:dyDescent="0.35">
      <c r="A733">
        <v>21</v>
      </c>
      <c r="B733" t="s">
        <v>881</v>
      </c>
      <c r="C733" s="5" t="s">
        <v>386</v>
      </c>
      <c r="D733" t="s">
        <v>884</v>
      </c>
      <c r="E733" t="s">
        <v>14</v>
      </c>
      <c r="F733" t="str">
        <f t="shared" si="11"/>
        <v>210032</v>
      </c>
      <c r="G733" s="6">
        <f>IFERROR(VLOOKUP(F733, '[1]Enrollment 1516s2'!$E$2:$F$4018, 2, FALSE), "")</f>
        <v>567</v>
      </c>
    </row>
    <row r="734" spans="1:7" x14ac:dyDescent="0.35">
      <c r="A734">
        <v>21</v>
      </c>
      <c r="B734" t="s">
        <v>881</v>
      </c>
      <c r="C734" s="5" t="s">
        <v>10</v>
      </c>
      <c r="D734" t="s">
        <v>885</v>
      </c>
      <c r="E734" t="s">
        <v>14</v>
      </c>
      <c r="F734" t="str">
        <f t="shared" si="11"/>
        <v>210041</v>
      </c>
      <c r="G734" s="6">
        <f>IFERROR(VLOOKUP(F734, '[1]Enrollment 1516s2'!$E$2:$F$4018, 2, FALSE), "")</f>
        <v>829</v>
      </c>
    </row>
    <row r="735" spans="1:7" x14ac:dyDescent="0.35">
      <c r="A735">
        <v>22</v>
      </c>
      <c r="B735" t="s">
        <v>886</v>
      </c>
      <c r="C735" s="5" t="s">
        <v>887</v>
      </c>
      <c r="D735" t="s">
        <v>888</v>
      </c>
      <c r="E735" t="s">
        <v>14</v>
      </c>
      <c r="F735" t="str">
        <f t="shared" si="11"/>
        <v>220055</v>
      </c>
      <c r="G735" s="6">
        <f>IFERROR(VLOOKUP(F735, '[1]Enrollment 1516s2'!$E$2:$F$4018, 2, FALSE), "")</f>
        <v>532</v>
      </c>
    </row>
    <row r="736" spans="1:7" x14ac:dyDescent="0.35">
      <c r="A736">
        <v>22</v>
      </c>
      <c r="B736" t="s">
        <v>886</v>
      </c>
      <c r="C736" s="5" t="s">
        <v>889</v>
      </c>
      <c r="D736" t="s">
        <v>890</v>
      </c>
      <c r="E736" t="s">
        <v>14</v>
      </c>
      <c r="F736" t="str">
        <f t="shared" si="11"/>
        <v>220057</v>
      </c>
      <c r="G736" s="6">
        <f>IFERROR(VLOOKUP(F736, '[1]Enrollment 1516s2'!$E$2:$F$4018, 2, FALSE), "")</f>
        <v>89</v>
      </c>
    </row>
    <row r="737" spans="1:7" x14ac:dyDescent="0.35">
      <c r="A737">
        <v>23</v>
      </c>
      <c r="B737" t="s">
        <v>891</v>
      </c>
      <c r="C737" s="5" t="s">
        <v>864</v>
      </c>
      <c r="D737" t="s">
        <v>892</v>
      </c>
      <c r="E737" t="s">
        <v>14</v>
      </c>
      <c r="F737" t="str">
        <f t="shared" si="11"/>
        <v>230022</v>
      </c>
      <c r="G737" s="6">
        <f>IFERROR(VLOOKUP(F737, '[1]Enrollment 1516s2'!$E$2:$F$4018, 2, FALSE), "")</f>
        <v>469</v>
      </c>
    </row>
    <row r="738" spans="1:7" x14ac:dyDescent="0.35">
      <c r="A738">
        <v>23</v>
      </c>
      <c r="B738" t="s">
        <v>891</v>
      </c>
      <c r="C738" s="5" t="s">
        <v>121</v>
      </c>
      <c r="D738" t="s">
        <v>893</v>
      </c>
      <c r="E738" t="s">
        <v>14</v>
      </c>
      <c r="F738" t="str">
        <f t="shared" si="11"/>
        <v>230051</v>
      </c>
      <c r="G738" s="6">
        <f>IFERROR(VLOOKUP(F738, '[1]Enrollment 1516s2'!$E$2:$F$4018, 2, FALSE), "")</f>
        <v>568</v>
      </c>
    </row>
    <row r="739" spans="1:7" x14ac:dyDescent="0.35">
      <c r="A739">
        <v>23</v>
      </c>
      <c r="B739" t="s">
        <v>891</v>
      </c>
      <c r="C739" s="5" t="s">
        <v>82</v>
      </c>
      <c r="D739" t="s">
        <v>894</v>
      </c>
      <c r="E739" t="s">
        <v>9</v>
      </c>
      <c r="F739" t="str">
        <f t="shared" si="11"/>
        <v>230061</v>
      </c>
      <c r="G739" s="6">
        <f>IFERROR(VLOOKUP(F739, '[1]Enrollment 1516s2'!$E$2:$F$4018, 2, FALSE), "")</f>
        <v>540</v>
      </c>
    </row>
    <row r="740" spans="1:7" x14ac:dyDescent="0.35">
      <c r="A740">
        <v>25</v>
      </c>
      <c r="B740" t="s">
        <v>895</v>
      </c>
      <c r="C740" s="5" t="s">
        <v>119</v>
      </c>
      <c r="D740" t="s">
        <v>896</v>
      </c>
      <c r="E740" t="s">
        <v>14</v>
      </c>
      <c r="F740" t="str">
        <f t="shared" si="11"/>
        <v>250011</v>
      </c>
      <c r="G740" s="6">
        <f>IFERROR(VLOOKUP(F740, '[1]Enrollment 1516s2'!$E$2:$F$4018, 2, FALSE), "")</f>
        <v>394</v>
      </c>
    </row>
    <row r="741" spans="1:7" x14ac:dyDescent="0.35">
      <c r="A741">
        <v>25</v>
      </c>
      <c r="B741" t="s">
        <v>895</v>
      </c>
      <c r="C741" s="5" t="s">
        <v>12</v>
      </c>
      <c r="D741" t="s">
        <v>897</v>
      </c>
      <c r="E741" t="s">
        <v>14</v>
      </c>
      <c r="F741" t="str">
        <f t="shared" si="11"/>
        <v>250091</v>
      </c>
      <c r="G741" s="6">
        <f>IFERROR(VLOOKUP(F741, '[1]Enrollment 1516s2'!$E$2:$F$4018, 2, FALSE), "")</f>
        <v>721</v>
      </c>
    </row>
    <row r="742" spans="1:7" x14ac:dyDescent="0.35">
      <c r="A742">
        <v>27</v>
      </c>
      <c r="B742" t="s">
        <v>898</v>
      </c>
      <c r="C742" s="5" t="s">
        <v>121</v>
      </c>
      <c r="D742" t="s">
        <v>899</v>
      </c>
      <c r="E742" t="s">
        <v>14</v>
      </c>
      <c r="F742" t="str">
        <f t="shared" si="11"/>
        <v>270051</v>
      </c>
      <c r="G742" s="6">
        <f>IFERROR(VLOOKUP(F742, '[1]Enrollment 1516s2'!$E$2:$F$4018, 2, FALSE), "")</f>
        <v>1182</v>
      </c>
    </row>
    <row r="743" spans="1:7" x14ac:dyDescent="0.35">
      <c r="A743">
        <v>27</v>
      </c>
      <c r="B743" t="s">
        <v>898</v>
      </c>
      <c r="C743" s="5" t="s">
        <v>900</v>
      </c>
      <c r="D743" t="s">
        <v>901</v>
      </c>
      <c r="E743" t="s">
        <v>14</v>
      </c>
      <c r="F743" t="str">
        <f t="shared" si="11"/>
        <v>270052</v>
      </c>
      <c r="G743" s="6">
        <f>IFERROR(VLOOKUP(F743, '[1]Enrollment 1516s2'!$E$2:$F$4018, 2, FALSE), "")</f>
        <v>721</v>
      </c>
    </row>
    <row r="744" spans="1:7" x14ac:dyDescent="0.35">
      <c r="A744">
        <v>27</v>
      </c>
      <c r="B744" t="s">
        <v>898</v>
      </c>
      <c r="C744" s="5" t="s">
        <v>126</v>
      </c>
      <c r="D744" t="s">
        <v>79</v>
      </c>
      <c r="E744" t="s">
        <v>14</v>
      </c>
      <c r="F744" t="str">
        <f t="shared" si="11"/>
        <v>270161</v>
      </c>
      <c r="G744" s="6">
        <f>IFERROR(VLOOKUP(F744, '[1]Enrollment 1516s2'!$E$2:$F$4018, 2, FALSE), "")</f>
        <v>560</v>
      </c>
    </row>
    <row r="745" spans="1:7" x14ac:dyDescent="0.35">
      <c r="A745">
        <v>27</v>
      </c>
      <c r="B745" t="s">
        <v>898</v>
      </c>
      <c r="C745" s="5" t="s">
        <v>23</v>
      </c>
      <c r="D745" t="s">
        <v>502</v>
      </c>
      <c r="E745" t="s">
        <v>14</v>
      </c>
      <c r="F745" t="str">
        <f t="shared" si="11"/>
        <v>270171</v>
      </c>
      <c r="G745" s="6">
        <f>IFERROR(VLOOKUP(F745, '[1]Enrollment 1516s2'!$E$2:$F$4018, 2, FALSE), "")</f>
        <v>585</v>
      </c>
    </row>
    <row r="746" spans="1:7" x14ac:dyDescent="0.35">
      <c r="A746">
        <v>27</v>
      </c>
      <c r="B746" t="s">
        <v>898</v>
      </c>
      <c r="C746" s="5" t="s">
        <v>128</v>
      </c>
      <c r="D746" t="s">
        <v>902</v>
      </c>
      <c r="E746" t="s">
        <v>9</v>
      </c>
      <c r="F746" t="str">
        <f t="shared" si="11"/>
        <v>270181</v>
      </c>
      <c r="G746" s="6">
        <f>IFERROR(VLOOKUP(F746, '[1]Enrollment 1516s2'!$E$2:$F$4018, 2, FALSE), "")</f>
        <v>1679</v>
      </c>
    </row>
    <row r="747" spans="1:7" x14ac:dyDescent="0.35">
      <c r="A747">
        <v>27</v>
      </c>
      <c r="B747" t="s">
        <v>898</v>
      </c>
      <c r="C747" s="5" t="s">
        <v>374</v>
      </c>
      <c r="D747" t="s">
        <v>903</v>
      </c>
      <c r="E747" t="s">
        <v>14</v>
      </c>
      <c r="F747" t="str">
        <f t="shared" si="11"/>
        <v>270231</v>
      </c>
      <c r="G747" s="6">
        <f>IFERROR(VLOOKUP(F747, '[1]Enrollment 1516s2'!$E$2:$F$4018, 2, FALSE), "")</f>
        <v>1000</v>
      </c>
    </row>
    <row r="748" spans="1:7" x14ac:dyDescent="0.35">
      <c r="A748">
        <v>27</v>
      </c>
      <c r="B748" t="s">
        <v>898</v>
      </c>
      <c r="C748" s="5" t="s">
        <v>204</v>
      </c>
      <c r="D748" t="s">
        <v>904</v>
      </c>
      <c r="E748" t="s">
        <v>14</v>
      </c>
      <c r="F748" t="str">
        <f t="shared" si="11"/>
        <v>270251</v>
      </c>
      <c r="G748" s="6">
        <f>IFERROR(VLOOKUP(F748, '[1]Enrollment 1516s2'!$E$2:$F$4018, 2, FALSE), "")</f>
        <v>1165</v>
      </c>
    </row>
    <row r="749" spans="1:7" x14ac:dyDescent="0.35">
      <c r="A749">
        <v>27</v>
      </c>
      <c r="B749" t="s">
        <v>898</v>
      </c>
      <c r="C749" s="5" t="s">
        <v>413</v>
      </c>
      <c r="D749" t="s">
        <v>905</v>
      </c>
      <c r="E749" t="s">
        <v>14</v>
      </c>
      <c r="F749" t="str">
        <f t="shared" si="11"/>
        <v>270252</v>
      </c>
      <c r="G749" s="6">
        <f>IFERROR(VLOOKUP(F749, '[1]Enrollment 1516s2'!$E$2:$F$4018, 2, FALSE), "")</f>
        <v>620</v>
      </c>
    </row>
    <row r="750" spans="1:7" x14ac:dyDescent="0.35">
      <c r="A750">
        <v>27</v>
      </c>
      <c r="B750" t="s">
        <v>898</v>
      </c>
      <c r="C750" s="5" t="s">
        <v>27</v>
      </c>
      <c r="D750" t="s">
        <v>906</v>
      </c>
      <c r="E750" t="s">
        <v>14</v>
      </c>
      <c r="F750" t="str">
        <f t="shared" si="11"/>
        <v>270261</v>
      </c>
      <c r="G750" s="6">
        <f>IFERROR(VLOOKUP(F750, '[1]Enrollment 1516s2'!$E$2:$F$4018, 2, FALSE), "")</f>
        <v>946</v>
      </c>
    </row>
    <row r="751" spans="1:7" x14ac:dyDescent="0.35">
      <c r="A751">
        <v>27</v>
      </c>
      <c r="B751" t="s">
        <v>898</v>
      </c>
      <c r="C751" s="5" t="s">
        <v>90</v>
      </c>
      <c r="D751" t="s">
        <v>907</v>
      </c>
      <c r="E751" t="s">
        <v>9</v>
      </c>
      <c r="F751" t="str">
        <f t="shared" si="11"/>
        <v>270341</v>
      </c>
      <c r="G751" s="6">
        <f>IFERROR(VLOOKUP(F751, '[1]Enrollment 1516s2'!$E$2:$F$4018, 2, FALSE), "")</f>
        <v>748</v>
      </c>
    </row>
    <row r="752" spans="1:7" x14ac:dyDescent="0.35">
      <c r="A752">
        <v>27</v>
      </c>
      <c r="B752" t="s">
        <v>898</v>
      </c>
      <c r="C752" s="5" t="s">
        <v>421</v>
      </c>
      <c r="D752" t="s">
        <v>908</v>
      </c>
      <c r="E752" t="s">
        <v>14</v>
      </c>
      <c r="F752" t="str">
        <f t="shared" si="11"/>
        <v>270351</v>
      </c>
      <c r="G752" s="6">
        <f>IFERROR(VLOOKUP(F752, '[1]Enrollment 1516s2'!$E$2:$F$4018, 2, FALSE), "")</f>
        <v>1294</v>
      </c>
    </row>
    <row r="753" spans="1:7" x14ac:dyDescent="0.35">
      <c r="A753">
        <v>27</v>
      </c>
      <c r="B753" t="s">
        <v>898</v>
      </c>
      <c r="C753" s="5" t="s">
        <v>425</v>
      </c>
      <c r="D753" t="s">
        <v>909</v>
      </c>
      <c r="E753" t="s">
        <v>9</v>
      </c>
      <c r="F753" t="str">
        <f t="shared" si="11"/>
        <v>270371</v>
      </c>
      <c r="G753" s="6">
        <f>IFERROR(VLOOKUP(F753, '[1]Enrollment 1516s2'!$E$2:$F$4018, 2, FALSE), "")</f>
        <v>1562</v>
      </c>
    </row>
    <row r="754" spans="1:7" x14ac:dyDescent="0.35">
      <c r="A754">
        <v>27</v>
      </c>
      <c r="B754" t="s">
        <v>898</v>
      </c>
      <c r="C754" s="5" t="s">
        <v>910</v>
      </c>
      <c r="D754" t="s">
        <v>911</v>
      </c>
      <c r="E754" t="s">
        <v>14</v>
      </c>
      <c r="F754" t="str">
        <f t="shared" si="11"/>
        <v>270381</v>
      </c>
      <c r="G754" s="6">
        <f>IFERROR(VLOOKUP(F754, '[1]Enrollment 1516s2'!$E$2:$F$4018, 2, FALSE), "")</f>
        <v>1679</v>
      </c>
    </row>
    <row r="755" spans="1:7" x14ac:dyDescent="0.35">
      <c r="A755">
        <v>27</v>
      </c>
      <c r="B755" t="s">
        <v>898</v>
      </c>
      <c r="C755" s="5" t="s">
        <v>427</v>
      </c>
      <c r="D755" t="s">
        <v>912</v>
      </c>
      <c r="E755" t="s">
        <v>14</v>
      </c>
      <c r="F755" t="str">
        <f t="shared" si="11"/>
        <v>270391</v>
      </c>
      <c r="G755" s="6">
        <f>IFERROR(VLOOKUP(F755, '[1]Enrollment 1516s2'!$E$2:$F$4018, 2, FALSE), "")</f>
        <v>1595</v>
      </c>
    </row>
    <row r="756" spans="1:7" x14ac:dyDescent="0.35">
      <c r="A756">
        <v>27</v>
      </c>
      <c r="B756" t="s">
        <v>898</v>
      </c>
      <c r="C756" s="4">
        <v>4422</v>
      </c>
      <c r="D756" t="s">
        <v>913</v>
      </c>
      <c r="E756" t="s">
        <v>9</v>
      </c>
      <c r="F756" t="str">
        <f t="shared" si="11"/>
        <v>274422</v>
      </c>
      <c r="G756" s="6">
        <f>IFERROR(VLOOKUP(F756, '[1]Enrollment 1516s2'!$E$2:$F$4018, 2, FALSE), "")</f>
        <v>126</v>
      </c>
    </row>
    <row r="757" spans="1:7" x14ac:dyDescent="0.35">
      <c r="A757">
        <v>27</v>
      </c>
      <c r="B757" t="s">
        <v>898</v>
      </c>
      <c r="C757" s="4">
        <v>4442</v>
      </c>
      <c r="D757" t="s">
        <v>914</v>
      </c>
      <c r="E757" t="s">
        <v>9</v>
      </c>
      <c r="F757" t="str">
        <f t="shared" si="11"/>
        <v>274442</v>
      </c>
      <c r="G757" s="6">
        <f>IFERROR(VLOOKUP(F757, '[1]Enrollment 1516s2'!$E$2:$F$4018, 2, FALSE), "")</f>
        <v>110</v>
      </c>
    </row>
    <row r="758" spans="1:7" x14ac:dyDescent="0.35">
      <c r="A758">
        <v>27</v>
      </c>
      <c r="B758" t="s">
        <v>898</v>
      </c>
      <c r="C758" s="4">
        <v>4461</v>
      </c>
      <c r="D758" t="s">
        <v>915</v>
      </c>
      <c r="E758" t="s">
        <v>14</v>
      </c>
      <c r="F758" t="str">
        <f t="shared" si="11"/>
        <v>274461</v>
      </c>
      <c r="G758" s="6">
        <f>IFERROR(VLOOKUP(F758, '[1]Enrollment 1516s2'!$E$2:$F$4018, 2, FALSE), "")</f>
        <v>125</v>
      </c>
    </row>
    <row r="759" spans="1:7" x14ac:dyDescent="0.35">
      <c r="A759">
        <v>28</v>
      </c>
      <c r="B759" t="s">
        <v>916</v>
      </c>
      <c r="C759" s="5" t="s">
        <v>194</v>
      </c>
      <c r="D759" t="s">
        <v>917</v>
      </c>
      <c r="E759" t="s">
        <v>14</v>
      </c>
      <c r="F759" t="str">
        <f t="shared" si="11"/>
        <v>280101</v>
      </c>
      <c r="G759" s="6">
        <f>IFERROR(VLOOKUP(F759, '[1]Enrollment 1516s2'!$E$2:$F$4018, 2, FALSE), "")</f>
        <v>592</v>
      </c>
    </row>
    <row r="760" spans="1:7" x14ac:dyDescent="0.35">
      <c r="A760">
        <v>28</v>
      </c>
      <c r="B760" t="s">
        <v>916</v>
      </c>
      <c r="C760" s="5" t="s">
        <v>25</v>
      </c>
      <c r="D760" t="s">
        <v>918</v>
      </c>
      <c r="E760" t="s">
        <v>14</v>
      </c>
      <c r="F760" t="str">
        <f t="shared" si="11"/>
        <v>280221</v>
      </c>
      <c r="G760" s="6">
        <f>IFERROR(VLOOKUP(F760, '[1]Enrollment 1516s2'!$E$2:$F$4018, 2, FALSE), "")</f>
        <v>1604</v>
      </c>
    </row>
    <row r="761" spans="1:7" x14ac:dyDescent="0.35">
      <c r="A761">
        <v>29</v>
      </c>
      <c r="B761" t="s">
        <v>919</v>
      </c>
      <c r="C761" s="5" t="s">
        <v>920</v>
      </c>
      <c r="D761" t="s">
        <v>921</v>
      </c>
      <c r="E761" t="s">
        <v>9</v>
      </c>
      <c r="F761" t="str">
        <f t="shared" si="11"/>
        <v>290059</v>
      </c>
      <c r="G761" s="6">
        <f>IFERROR(VLOOKUP(F761, '[1]Enrollment 1516s2'!$E$2:$F$4018, 2, FALSE), "")</f>
        <v>956</v>
      </c>
    </row>
    <row r="762" spans="1:7" x14ac:dyDescent="0.35">
      <c r="A762">
        <v>29</v>
      </c>
      <c r="B762" t="s">
        <v>919</v>
      </c>
      <c r="C762" s="5" t="s">
        <v>922</v>
      </c>
      <c r="D762" t="s">
        <v>923</v>
      </c>
      <c r="E762" t="s">
        <v>9</v>
      </c>
      <c r="F762" t="str">
        <f t="shared" si="11"/>
        <v>290060</v>
      </c>
      <c r="G762" s="6">
        <f>IFERROR(VLOOKUP(F762, '[1]Enrollment 1516s2'!$E$2:$F$4018, 2, FALSE), "")</f>
        <v>369</v>
      </c>
    </row>
    <row r="763" spans="1:7" x14ac:dyDescent="0.35">
      <c r="A763">
        <v>29</v>
      </c>
      <c r="B763" t="s">
        <v>919</v>
      </c>
      <c r="C763" s="5" t="s">
        <v>924</v>
      </c>
      <c r="D763" t="s">
        <v>925</v>
      </c>
      <c r="E763" t="s">
        <v>14</v>
      </c>
      <c r="F763" t="str">
        <f t="shared" si="11"/>
        <v>290065</v>
      </c>
      <c r="G763" s="6">
        <f>IFERROR(VLOOKUP(F763, '[1]Enrollment 1516s2'!$E$2:$F$4018, 2, FALSE), "")</f>
        <v>1071</v>
      </c>
    </row>
    <row r="764" spans="1:7" x14ac:dyDescent="0.35">
      <c r="A764">
        <v>29</v>
      </c>
      <c r="B764" t="s">
        <v>919</v>
      </c>
      <c r="C764" s="5" t="s">
        <v>926</v>
      </c>
      <c r="D764" t="s">
        <v>927</v>
      </c>
      <c r="E764" t="s">
        <v>9</v>
      </c>
      <c r="F764" t="str">
        <f t="shared" si="11"/>
        <v>290069</v>
      </c>
      <c r="G764" s="6">
        <f>IFERROR(VLOOKUP(F764, '[1]Enrollment 1516s2'!$E$2:$F$4018, 2, FALSE), "")</f>
        <v>1878</v>
      </c>
    </row>
    <row r="765" spans="1:7" x14ac:dyDescent="0.35">
      <c r="A765">
        <v>29</v>
      </c>
      <c r="B765" t="s">
        <v>919</v>
      </c>
      <c r="C765" s="5" t="s">
        <v>928</v>
      </c>
      <c r="D765" t="s">
        <v>929</v>
      </c>
      <c r="E765" t="s">
        <v>14</v>
      </c>
      <c r="F765" t="str">
        <f t="shared" si="11"/>
        <v>290072</v>
      </c>
      <c r="G765" s="6">
        <f>IFERROR(VLOOKUP(F765, '[1]Enrollment 1516s2'!$E$2:$F$4018, 2, FALSE), "")</f>
        <v>845</v>
      </c>
    </row>
    <row r="766" spans="1:7" x14ac:dyDescent="0.35">
      <c r="A766">
        <v>29</v>
      </c>
      <c r="B766" t="s">
        <v>919</v>
      </c>
      <c r="C766" s="5" t="s">
        <v>930</v>
      </c>
      <c r="D766" t="s">
        <v>931</v>
      </c>
      <c r="E766" t="s">
        <v>9</v>
      </c>
      <c r="F766" t="str">
        <f t="shared" si="11"/>
        <v>290074</v>
      </c>
      <c r="G766" s="6">
        <f>IFERROR(VLOOKUP(F766, '[1]Enrollment 1516s2'!$E$2:$F$4018, 2, FALSE), "")</f>
        <v>804</v>
      </c>
    </row>
    <row r="767" spans="1:7" x14ac:dyDescent="0.35">
      <c r="A767">
        <v>29</v>
      </c>
      <c r="B767" t="s">
        <v>919</v>
      </c>
      <c r="C767" s="5" t="s">
        <v>84</v>
      </c>
      <c r="D767" t="s">
        <v>932</v>
      </c>
      <c r="E767" t="s">
        <v>14</v>
      </c>
      <c r="F767" t="str">
        <f t="shared" si="11"/>
        <v>290081</v>
      </c>
      <c r="G767" s="6">
        <f>IFERROR(VLOOKUP(F767, '[1]Enrollment 1516s2'!$E$2:$F$4018, 2, FALSE), "")</f>
        <v>605</v>
      </c>
    </row>
    <row r="768" spans="1:7" x14ac:dyDescent="0.35">
      <c r="A768">
        <v>29</v>
      </c>
      <c r="B768" t="s">
        <v>919</v>
      </c>
      <c r="C768" s="5" t="s">
        <v>933</v>
      </c>
      <c r="D768" t="s">
        <v>934</v>
      </c>
      <c r="E768" t="s">
        <v>9</v>
      </c>
      <c r="F768" t="str">
        <f t="shared" si="11"/>
        <v>290085</v>
      </c>
      <c r="G768" s="6">
        <f>IFERROR(VLOOKUP(F768, '[1]Enrollment 1516s2'!$E$2:$F$4018, 2, FALSE), "")</f>
        <v>1058</v>
      </c>
    </row>
    <row r="769" spans="1:7" x14ac:dyDescent="0.35">
      <c r="A769">
        <v>29</v>
      </c>
      <c r="B769" t="s">
        <v>919</v>
      </c>
      <c r="C769" s="5" t="s">
        <v>935</v>
      </c>
      <c r="D769" t="s">
        <v>936</v>
      </c>
      <c r="E769" t="s">
        <v>9</v>
      </c>
      <c r="F769" t="str">
        <f t="shared" si="11"/>
        <v>290086</v>
      </c>
      <c r="G769" s="6">
        <f>IFERROR(VLOOKUP(F769, '[1]Enrollment 1516s2'!$E$2:$F$4018, 2, FALSE), "")</f>
        <v>1325</v>
      </c>
    </row>
    <row r="770" spans="1:7" x14ac:dyDescent="0.35">
      <c r="A770">
        <v>29</v>
      </c>
      <c r="B770" t="s">
        <v>919</v>
      </c>
      <c r="C770" s="5" t="s">
        <v>937</v>
      </c>
      <c r="D770" t="s">
        <v>938</v>
      </c>
      <c r="E770" t="s">
        <v>9</v>
      </c>
      <c r="F770" t="str">
        <f t="shared" si="11"/>
        <v>290089</v>
      </c>
      <c r="G770" s="6">
        <f>IFERROR(VLOOKUP(F770, '[1]Enrollment 1516s2'!$E$2:$F$4018, 2, FALSE), "")</f>
        <v>2355</v>
      </c>
    </row>
    <row r="771" spans="1:7" x14ac:dyDescent="0.35">
      <c r="A771">
        <v>29</v>
      </c>
      <c r="B771" t="s">
        <v>919</v>
      </c>
      <c r="C771" s="5" t="s">
        <v>516</v>
      </c>
      <c r="D771" t="s">
        <v>939</v>
      </c>
      <c r="E771" t="s">
        <v>14</v>
      </c>
      <c r="F771" t="str">
        <f t="shared" ref="F771:F834" si="12">A771&amp;C771</f>
        <v>290092</v>
      </c>
      <c r="G771" s="6">
        <f>IFERROR(VLOOKUP(F771, '[1]Enrollment 1516s2'!$E$2:$F$4018, 2, FALSE), "")</f>
        <v>759</v>
      </c>
    </row>
    <row r="772" spans="1:7" x14ac:dyDescent="0.35">
      <c r="A772">
        <v>29</v>
      </c>
      <c r="B772" t="s">
        <v>919</v>
      </c>
      <c r="C772" s="5" t="s">
        <v>940</v>
      </c>
      <c r="D772" t="s">
        <v>941</v>
      </c>
      <c r="E772" t="s">
        <v>9</v>
      </c>
      <c r="F772" t="str">
        <f t="shared" si="12"/>
        <v>290093</v>
      </c>
      <c r="G772" s="6">
        <f>IFERROR(VLOOKUP(F772, '[1]Enrollment 1516s2'!$E$2:$F$4018, 2, FALSE), "")</f>
        <v>2288</v>
      </c>
    </row>
    <row r="773" spans="1:7" x14ac:dyDescent="0.35">
      <c r="A773">
        <v>29</v>
      </c>
      <c r="B773" t="s">
        <v>919</v>
      </c>
      <c r="C773" s="5" t="s">
        <v>518</v>
      </c>
      <c r="D773" t="s">
        <v>942</v>
      </c>
      <c r="E773" t="s">
        <v>9</v>
      </c>
      <c r="F773" t="str">
        <f t="shared" si="12"/>
        <v>290100</v>
      </c>
      <c r="G773" s="6">
        <f>IFERROR(VLOOKUP(F773, '[1]Enrollment 1516s2'!$E$2:$F$4018, 2, FALSE), "")</f>
        <v>933</v>
      </c>
    </row>
    <row r="774" spans="1:7" x14ac:dyDescent="0.35">
      <c r="A774">
        <v>29</v>
      </c>
      <c r="B774" t="s">
        <v>919</v>
      </c>
      <c r="C774" s="5" t="s">
        <v>943</v>
      </c>
      <c r="D774" t="s">
        <v>944</v>
      </c>
      <c r="E774" t="s">
        <v>9</v>
      </c>
      <c r="F774" t="str">
        <f t="shared" si="12"/>
        <v>290102</v>
      </c>
      <c r="G774" s="6">
        <f>IFERROR(VLOOKUP(F774, '[1]Enrollment 1516s2'!$E$2:$F$4018, 2, FALSE), "")</f>
        <v>704</v>
      </c>
    </row>
    <row r="775" spans="1:7" x14ac:dyDescent="0.35">
      <c r="A775">
        <v>29</v>
      </c>
      <c r="B775" t="s">
        <v>919</v>
      </c>
      <c r="C775" s="5" t="s">
        <v>17</v>
      </c>
      <c r="D775" t="s">
        <v>945</v>
      </c>
      <c r="E775" t="s">
        <v>14</v>
      </c>
      <c r="F775" t="str">
        <f t="shared" si="12"/>
        <v>290121</v>
      </c>
      <c r="G775" s="6">
        <f>IFERROR(VLOOKUP(F775, '[1]Enrollment 1516s2'!$E$2:$F$4018, 2, FALSE), "")</f>
        <v>384</v>
      </c>
    </row>
    <row r="776" spans="1:7" x14ac:dyDescent="0.35">
      <c r="A776">
        <v>29</v>
      </c>
      <c r="B776" t="s">
        <v>919</v>
      </c>
      <c r="C776" s="5" t="s">
        <v>19</v>
      </c>
      <c r="D776" t="s">
        <v>946</v>
      </c>
      <c r="E776" t="s">
        <v>9</v>
      </c>
      <c r="F776" t="str">
        <f t="shared" si="12"/>
        <v>290141</v>
      </c>
      <c r="G776" s="6">
        <f>IFERROR(VLOOKUP(F776, '[1]Enrollment 1516s2'!$E$2:$F$4018, 2, FALSE), "")</f>
        <v>707</v>
      </c>
    </row>
    <row r="777" spans="1:7" x14ac:dyDescent="0.35">
      <c r="A777">
        <v>29</v>
      </c>
      <c r="B777" t="s">
        <v>919</v>
      </c>
      <c r="C777" s="5" t="s">
        <v>21</v>
      </c>
      <c r="D777" t="s">
        <v>947</v>
      </c>
      <c r="E777" t="s">
        <v>9</v>
      </c>
      <c r="F777" t="str">
        <f t="shared" si="12"/>
        <v>290151</v>
      </c>
      <c r="G777" s="6">
        <f>IFERROR(VLOOKUP(F777, '[1]Enrollment 1516s2'!$E$2:$F$4018, 2, FALSE), "")</f>
        <v>2698</v>
      </c>
    </row>
    <row r="778" spans="1:7" x14ac:dyDescent="0.35">
      <c r="A778">
        <v>29</v>
      </c>
      <c r="B778" t="s">
        <v>919</v>
      </c>
      <c r="C778" s="5" t="s">
        <v>126</v>
      </c>
      <c r="D778" t="s">
        <v>948</v>
      </c>
      <c r="E778" t="s">
        <v>9</v>
      </c>
      <c r="F778" t="str">
        <f t="shared" si="12"/>
        <v>290161</v>
      </c>
      <c r="G778" s="6">
        <f>IFERROR(VLOOKUP(F778, '[1]Enrollment 1516s2'!$E$2:$F$4018, 2, FALSE), "")</f>
        <v>421</v>
      </c>
    </row>
    <row r="779" spans="1:7" x14ac:dyDescent="0.35">
      <c r="A779">
        <v>29</v>
      </c>
      <c r="B779" t="s">
        <v>919</v>
      </c>
      <c r="C779" s="5" t="s">
        <v>130</v>
      </c>
      <c r="D779" t="s">
        <v>949</v>
      </c>
      <c r="E779" t="s">
        <v>14</v>
      </c>
      <c r="F779" t="str">
        <f t="shared" si="12"/>
        <v>290191</v>
      </c>
      <c r="G779" s="6">
        <f>IFERROR(VLOOKUP(F779, '[1]Enrollment 1516s2'!$E$2:$F$4018, 2, FALSE), "")</f>
        <v>714</v>
      </c>
    </row>
    <row r="780" spans="1:7" x14ac:dyDescent="0.35">
      <c r="A780">
        <v>29</v>
      </c>
      <c r="B780" t="s">
        <v>919</v>
      </c>
      <c r="C780" s="5" t="s">
        <v>87</v>
      </c>
      <c r="D780" t="s">
        <v>950</v>
      </c>
      <c r="E780" t="s">
        <v>9</v>
      </c>
      <c r="F780" t="str">
        <f t="shared" si="12"/>
        <v>290201</v>
      </c>
      <c r="G780" s="6">
        <f>IFERROR(VLOOKUP(F780, '[1]Enrollment 1516s2'!$E$2:$F$4018, 2, FALSE), "")</f>
        <v>1043</v>
      </c>
    </row>
    <row r="781" spans="1:7" x14ac:dyDescent="0.35">
      <c r="A781">
        <v>29</v>
      </c>
      <c r="B781" t="s">
        <v>919</v>
      </c>
      <c r="C781" s="5" t="s">
        <v>29</v>
      </c>
      <c r="D781" t="s">
        <v>951</v>
      </c>
      <c r="E781" t="s">
        <v>9</v>
      </c>
      <c r="F781" t="str">
        <f t="shared" si="12"/>
        <v>290271</v>
      </c>
      <c r="G781" s="6">
        <f>IFERROR(VLOOKUP(F781, '[1]Enrollment 1516s2'!$E$2:$F$4018, 2, FALSE), "")</f>
        <v>607</v>
      </c>
    </row>
    <row r="782" spans="1:7" x14ac:dyDescent="0.35">
      <c r="A782">
        <v>29</v>
      </c>
      <c r="B782" t="s">
        <v>919</v>
      </c>
      <c r="C782" s="5" t="s">
        <v>952</v>
      </c>
      <c r="D782" t="s">
        <v>953</v>
      </c>
      <c r="E782" t="s">
        <v>14</v>
      </c>
      <c r="F782" t="str">
        <f t="shared" si="12"/>
        <v>290281</v>
      </c>
      <c r="G782" s="6">
        <f>IFERROR(VLOOKUP(F782, '[1]Enrollment 1516s2'!$E$2:$F$4018, 2, FALSE), "")</f>
        <v>1708</v>
      </c>
    </row>
    <row r="783" spans="1:7" x14ac:dyDescent="0.35">
      <c r="A783">
        <v>29</v>
      </c>
      <c r="B783" t="s">
        <v>919</v>
      </c>
      <c r="C783" s="5" t="s">
        <v>954</v>
      </c>
      <c r="D783" t="s">
        <v>955</v>
      </c>
      <c r="E783" t="s">
        <v>9</v>
      </c>
      <c r="F783" t="str">
        <f t="shared" si="12"/>
        <v>290284</v>
      </c>
      <c r="G783" s="6">
        <f>IFERROR(VLOOKUP(F783, '[1]Enrollment 1516s2'!$E$2:$F$4018, 2, FALSE), "")</f>
        <v>951</v>
      </c>
    </row>
    <row r="784" spans="1:7" x14ac:dyDescent="0.35">
      <c r="A784">
        <v>29</v>
      </c>
      <c r="B784" t="s">
        <v>919</v>
      </c>
      <c r="C784" s="5" t="s">
        <v>506</v>
      </c>
      <c r="D784" t="s">
        <v>956</v>
      </c>
      <c r="E784" t="s">
        <v>14</v>
      </c>
      <c r="F784" t="str">
        <f t="shared" si="12"/>
        <v>290291</v>
      </c>
      <c r="G784" s="6">
        <f>IFERROR(VLOOKUP(F784, '[1]Enrollment 1516s2'!$E$2:$F$4018, 2, FALSE), "")</f>
        <v>1969</v>
      </c>
    </row>
    <row r="785" spans="1:7" x14ac:dyDescent="0.35">
      <c r="A785">
        <v>29</v>
      </c>
      <c r="B785" t="s">
        <v>919</v>
      </c>
      <c r="C785" s="5" t="s">
        <v>418</v>
      </c>
      <c r="D785" t="s">
        <v>957</v>
      </c>
      <c r="E785" t="s">
        <v>14</v>
      </c>
      <c r="F785" t="str">
        <f t="shared" si="12"/>
        <v>290311</v>
      </c>
      <c r="G785" s="6">
        <f>IFERROR(VLOOKUP(F785, '[1]Enrollment 1516s2'!$E$2:$F$4018, 2, FALSE), "")</f>
        <v>579</v>
      </c>
    </row>
    <row r="786" spans="1:7" x14ac:dyDescent="0.35">
      <c r="A786">
        <v>29</v>
      </c>
      <c r="B786" t="s">
        <v>919</v>
      </c>
      <c r="C786" s="5" t="s">
        <v>206</v>
      </c>
      <c r="D786" t="s">
        <v>958</v>
      </c>
      <c r="E786" t="s">
        <v>9</v>
      </c>
      <c r="F786" t="str">
        <f t="shared" si="12"/>
        <v>290361</v>
      </c>
      <c r="G786" s="6">
        <f>IFERROR(VLOOKUP(F786, '[1]Enrollment 1516s2'!$E$2:$F$4018, 2, FALSE), "")</f>
        <v>805</v>
      </c>
    </row>
    <row r="787" spans="1:7" x14ac:dyDescent="0.35">
      <c r="A787">
        <v>29</v>
      </c>
      <c r="B787" t="s">
        <v>919</v>
      </c>
      <c r="C787" s="5" t="s">
        <v>429</v>
      </c>
      <c r="D787" t="s">
        <v>959</v>
      </c>
      <c r="E787" t="s">
        <v>9</v>
      </c>
      <c r="F787" t="str">
        <f t="shared" si="12"/>
        <v>290401</v>
      </c>
      <c r="G787" s="6">
        <f>IFERROR(VLOOKUP(F787, '[1]Enrollment 1516s2'!$E$2:$F$4018, 2, FALSE), "")</f>
        <v>900</v>
      </c>
    </row>
    <row r="788" spans="1:7" x14ac:dyDescent="0.35">
      <c r="A788">
        <v>29</v>
      </c>
      <c r="B788" t="s">
        <v>919</v>
      </c>
      <c r="C788" s="5" t="s">
        <v>960</v>
      </c>
      <c r="D788" t="s">
        <v>961</v>
      </c>
      <c r="E788" t="s">
        <v>9</v>
      </c>
      <c r="F788" t="str">
        <f t="shared" si="12"/>
        <v>290527</v>
      </c>
      <c r="G788" s="6">
        <f>IFERROR(VLOOKUP(F788, '[1]Enrollment 1516s2'!$E$2:$F$4018, 2, FALSE), "")</f>
        <v>975</v>
      </c>
    </row>
    <row r="789" spans="1:7" x14ac:dyDescent="0.35">
      <c r="A789">
        <v>29</v>
      </c>
      <c r="B789" t="s">
        <v>919</v>
      </c>
      <c r="C789" s="5" t="s">
        <v>57</v>
      </c>
      <c r="D789" t="s">
        <v>962</v>
      </c>
      <c r="E789" t="s">
        <v>14</v>
      </c>
      <c r="F789" t="str">
        <f t="shared" si="12"/>
        <v>290561</v>
      </c>
      <c r="G789" s="6">
        <f>IFERROR(VLOOKUP(F789, '[1]Enrollment 1516s2'!$E$2:$F$4018, 2, FALSE), "")</f>
        <v>683</v>
      </c>
    </row>
    <row r="790" spans="1:7" x14ac:dyDescent="0.35">
      <c r="A790">
        <v>29</v>
      </c>
      <c r="B790" t="s">
        <v>919</v>
      </c>
      <c r="C790" s="5" t="s">
        <v>101</v>
      </c>
      <c r="D790" t="s">
        <v>963</v>
      </c>
      <c r="E790" t="s">
        <v>9</v>
      </c>
      <c r="F790" t="str">
        <f t="shared" si="12"/>
        <v>290571</v>
      </c>
      <c r="G790" s="6">
        <f>IFERROR(VLOOKUP(F790, '[1]Enrollment 1516s2'!$E$2:$F$4018, 2, FALSE), "")</f>
        <v>674</v>
      </c>
    </row>
    <row r="791" spans="1:7" x14ac:dyDescent="0.35">
      <c r="A791">
        <v>29</v>
      </c>
      <c r="B791" t="s">
        <v>919</v>
      </c>
      <c r="C791" s="5" t="s">
        <v>454</v>
      </c>
      <c r="D791" t="s">
        <v>964</v>
      </c>
      <c r="E791" t="s">
        <v>9</v>
      </c>
      <c r="F791" t="str">
        <f t="shared" si="12"/>
        <v>290651</v>
      </c>
      <c r="G791" s="6">
        <f>IFERROR(VLOOKUP(F791, '[1]Enrollment 1516s2'!$E$2:$F$4018, 2, FALSE), "")</f>
        <v>1237</v>
      </c>
    </row>
    <row r="792" spans="1:7" x14ac:dyDescent="0.35">
      <c r="A792">
        <v>29</v>
      </c>
      <c r="B792" t="s">
        <v>919</v>
      </c>
      <c r="C792" s="5" t="s">
        <v>775</v>
      </c>
      <c r="D792" t="s">
        <v>965</v>
      </c>
      <c r="E792" t="s">
        <v>14</v>
      </c>
      <c r="F792" t="str">
        <f t="shared" si="12"/>
        <v>290681</v>
      </c>
      <c r="G792" s="6">
        <f>IFERROR(VLOOKUP(F792, '[1]Enrollment 1516s2'!$E$2:$F$4018, 2, FALSE), "")</f>
        <v>440</v>
      </c>
    </row>
    <row r="793" spans="1:7" x14ac:dyDescent="0.35">
      <c r="A793">
        <v>29</v>
      </c>
      <c r="B793" t="s">
        <v>919</v>
      </c>
      <c r="C793" s="5" t="s">
        <v>213</v>
      </c>
      <c r="D793" t="s">
        <v>966</v>
      </c>
      <c r="E793" t="s">
        <v>14</v>
      </c>
      <c r="F793" t="str">
        <f t="shared" si="12"/>
        <v>290691</v>
      </c>
      <c r="G793" s="6">
        <f>IFERROR(VLOOKUP(F793, '[1]Enrollment 1516s2'!$E$2:$F$4018, 2, FALSE), "")</f>
        <v>717</v>
      </c>
    </row>
    <row r="794" spans="1:7" x14ac:dyDescent="0.35">
      <c r="A794">
        <v>29</v>
      </c>
      <c r="B794" t="s">
        <v>919</v>
      </c>
      <c r="C794" s="5" t="s">
        <v>103</v>
      </c>
      <c r="D794" t="s">
        <v>967</v>
      </c>
      <c r="E794" t="s">
        <v>9</v>
      </c>
      <c r="F794" t="str">
        <f t="shared" si="12"/>
        <v>290701</v>
      </c>
      <c r="G794" s="6">
        <f>IFERROR(VLOOKUP(F794, '[1]Enrollment 1516s2'!$E$2:$F$4018, 2, FALSE), "")</f>
        <v>800</v>
      </c>
    </row>
    <row r="795" spans="1:7" x14ac:dyDescent="0.35">
      <c r="A795">
        <v>29</v>
      </c>
      <c r="B795" t="s">
        <v>919</v>
      </c>
      <c r="C795" s="5" t="s">
        <v>968</v>
      </c>
      <c r="D795" t="s">
        <v>969</v>
      </c>
      <c r="E795" t="s">
        <v>9</v>
      </c>
      <c r="F795" t="str">
        <f t="shared" si="12"/>
        <v>290772</v>
      </c>
      <c r="G795" s="6">
        <f>IFERROR(VLOOKUP(F795, '[1]Enrollment 1516s2'!$E$2:$F$4018, 2, FALSE), "")</f>
        <v>842</v>
      </c>
    </row>
    <row r="796" spans="1:7" x14ac:dyDescent="0.35">
      <c r="A796">
        <v>29</v>
      </c>
      <c r="B796" t="s">
        <v>919</v>
      </c>
      <c r="C796" s="5" t="s">
        <v>780</v>
      </c>
      <c r="D796" t="s">
        <v>970</v>
      </c>
      <c r="E796" t="s">
        <v>9</v>
      </c>
      <c r="F796" t="str">
        <f t="shared" si="12"/>
        <v>290801</v>
      </c>
      <c r="G796" s="6">
        <f>IFERROR(VLOOKUP(F796, '[1]Enrollment 1516s2'!$E$2:$F$4018, 2, FALSE), "")</f>
        <v>602</v>
      </c>
    </row>
    <row r="797" spans="1:7" x14ac:dyDescent="0.35">
      <c r="A797">
        <v>29</v>
      </c>
      <c r="B797" t="s">
        <v>919</v>
      </c>
      <c r="C797" s="5" t="s">
        <v>971</v>
      </c>
      <c r="D797" t="s">
        <v>972</v>
      </c>
      <c r="E797" t="s">
        <v>9</v>
      </c>
      <c r="F797" t="str">
        <f t="shared" si="12"/>
        <v>290802</v>
      </c>
      <c r="G797" s="6">
        <f>IFERROR(VLOOKUP(F797, '[1]Enrollment 1516s2'!$E$2:$F$4018, 2, FALSE), "")</f>
        <v>893</v>
      </c>
    </row>
    <row r="798" spans="1:7" x14ac:dyDescent="0.35">
      <c r="A798">
        <v>29</v>
      </c>
      <c r="B798" t="s">
        <v>919</v>
      </c>
      <c r="C798" s="5" t="s">
        <v>218</v>
      </c>
      <c r="D798" t="s">
        <v>973</v>
      </c>
      <c r="E798" t="s">
        <v>9</v>
      </c>
      <c r="F798" t="str">
        <f t="shared" si="12"/>
        <v>290851</v>
      </c>
      <c r="G798" s="6">
        <f>IFERROR(VLOOKUP(F798, '[1]Enrollment 1516s2'!$E$2:$F$4018, 2, FALSE), "")</f>
        <v>854</v>
      </c>
    </row>
    <row r="799" spans="1:7" x14ac:dyDescent="0.35">
      <c r="A799">
        <v>29</v>
      </c>
      <c r="B799" t="s">
        <v>919</v>
      </c>
      <c r="C799" s="5" t="s">
        <v>220</v>
      </c>
      <c r="D799" t="s">
        <v>974</v>
      </c>
      <c r="E799" t="s">
        <v>9</v>
      </c>
      <c r="F799" t="str">
        <f t="shared" si="12"/>
        <v>290861</v>
      </c>
      <c r="G799" s="6">
        <f>IFERROR(VLOOKUP(F799, '[1]Enrollment 1516s2'!$E$2:$F$4018, 2, FALSE), "")</f>
        <v>791</v>
      </c>
    </row>
    <row r="800" spans="1:7" x14ac:dyDescent="0.35">
      <c r="A800">
        <v>29</v>
      </c>
      <c r="B800" t="s">
        <v>919</v>
      </c>
      <c r="C800" s="5" t="s">
        <v>975</v>
      </c>
      <c r="D800" t="s">
        <v>976</v>
      </c>
      <c r="E800" t="s">
        <v>9</v>
      </c>
      <c r="F800" t="str">
        <f t="shared" si="12"/>
        <v>290921</v>
      </c>
      <c r="G800" s="6">
        <f>IFERROR(VLOOKUP(F800, '[1]Enrollment 1516s2'!$E$2:$F$4018, 2, FALSE), "")</f>
        <v>925</v>
      </c>
    </row>
    <row r="801" spans="1:7" x14ac:dyDescent="0.35">
      <c r="A801">
        <v>29</v>
      </c>
      <c r="B801" t="s">
        <v>919</v>
      </c>
      <c r="C801" s="5" t="s">
        <v>977</v>
      </c>
      <c r="D801" t="s">
        <v>978</v>
      </c>
      <c r="E801" t="s">
        <v>14</v>
      </c>
      <c r="F801" t="str">
        <f t="shared" si="12"/>
        <v>290931</v>
      </c>
      <c r="G801" s="6">
        <f>IFERROR(VLOOKUP(F801, '[1]Enrollment 1516s2'!$E$2:$F$4018, 2, FALSE), "")</f>
        <v>666</v>
      </c>
    </row>
    <row r="802" spans="1:7" x14ac:dyDescent="0.35">
      <c r="A802">
        <v>29</v>
      </c>
      <c r="B802" t="s">
        <v>919</v>
      </c>
      <c r="C802" s="4">
        <v>1080</v>
      </c>
      <c r="D802" t="s">
        <v>979</v>
      </c>
      <c r="E802" t="s">
        <v>9</v>
      </c>
      <c r="F802" t="str">
        <f t="shared" si="12"/>
        <v>291080</v>
      </c>
      <c r="G802" s="6">
        <f>IFERROR(VLOOKUP(F802, '[1]Enrollment 1516s2'!$E$2:$F$4018, 2, FALSE), "")</f>
        <v>951</v>
      </c>
    </row>
    <row r="803" spans="1:7" x14ac:dyDescent="0.35">
      <c r="A803">
        <v>29</v>
      </c>
      <c r="B803" t="s">
        <v>919</v>
      </c>
      <c r="C803" s="4">
        <v>1281</v>
      </c>
      <c r="D803" t="s">
        <v>980</v>
      </c>
      <c r="E803" t="s">
        <v>14</v>
      </c>
      <c r="F803" t="str">
        <f t="shared" si="12"/>
        <v>291281</v>
      </c>
      <c r="G803" s="6">
        <f>IFERROR(VLOOKUP(F803, '[1]Enrollment 1516s2'!$E$2:$F$4018, 2, FALSE), "")</f>
        <v>274</v>
      </c>
    </row>
    <row r="804" spans="1:7" x14ac:dyDescent="0.35">
      <c r="A804">
        <v>29</v>
      </c>
      <c r="B804" t="s">
        <v>919</v>
      </c>
      <c r="C804" s="4">
        <v>1291</v>
      </c>
      <c r="D804" t="s">
        <v>981</v>
      </c>
      <c r="E804" t="s">
        <v>9</v>
      </c>
      <c r="F804" t="str">
        <f t="shared" si="12"/>
        <v>291291</v>
      </c>
      <c r="G804" s="6">
        <f>IFERROR(VLOOKUP(F804, '[1]Enrollment 1516s2'!$E$2:$F$4018, 2, FALSE), "")</f>
        <v>2413</v>
      </c>
    </row>
    <row r="805" spans="1:7" x14ac:dyDescent="0.35">
      <c r="A805">
        <v>29</v>
      </c>
      <c r="B805" t="s">
        <v>919</v>
      </c>
      <c r="C805" s="4">
        <v>1322</v>
      </c>
      <c r="D805" t="s">
        <v>982</v>
      </c>
      <c r="E805" t="s">
        <v>14</v>
      </c>
      <c r="F805" t="str">
        <f t="shared" si="12"/>
        <v>291322</v>
      </c>
      <c r="G805" s="6">
        <f>IFERROR(VLOOKUP(F805, '[1]Enrollment 1516s2'!$E$2:$F$4018, 2, FALSE), "")</f>
        <v>2402</v>
      </c>
    </row>
    <row r="806" spans="1:7" x14ac:dyDescent="0.35">
      <c r="A806">
        <v>29</v>
      </c>
      <c r="B806" t="s">
        <v>919</v>
      </c>
      <c r="C806" s="4">
        <v>1324</v>
      </c>
      <c r="D806" t="s">
        <v>983</v>
      </c>
      <c r="E806" t="s">
        <v>14</v>
      </c>
      <c r="F806" t="str">
        <f t="shared" si="12"/>
        <v>291324</v>
      </c>
      <c r="G806" s="6">
        <f>IFERROR(VLOOKUP(F806, '[1]Enrollment 1516s2'!$E$2:$F$4018, 2, FALSE), "")</f>
        <v>1202</v>
      </c>
    </row>
    <row r="807" spans="1:7" x14ac:dyDescent="0.35">
      <c r="A807">
        <v>29</v>
      </c>
      <c r="B807" t="s">
        <v>919</v>
      </c>
      <c r="C807" s="4">
        <v>1431</v>
      </c>
      <c r="D807" t="s">
        <v>984</v>
      </c>
      <c r="E807" t="s">
        <v>14</v>
      </c>
      <c r="F807" t="str">
        <f t="shared" si="12"/>
        <v>291431</v>
      </c>
      <c r="G807" s="6">
        <f>IFERROR(VLOOKUP(F807, '[1]Enrollment 1516s2'!$E$2:$F$4018, 2, FALSE), "")</f>
        <v>676</v>
      </c>
    </row>
    <row r="808" spans="1:7" x14ac:dyDescent="0.35">
      <c r="A808">
        <v>29</v>
      </c>
      <c r="B808" t="s">
        <v>919</v>
      </c>
      <c r="C808" s="4">
        <v>1441</v>
      </c>
      <c r="D808" t="s">
        <v>985</v>
      </c>
      <c r="E808" t="s">
        <v>9</v>
      </c>
      <c r="F808" t="str">
        <f t="shared" si="12"/>
        <v>291441</v>
      </c>
      <c r="G808" s="6">
        <f>IFERROR(VLOOKUP(F808, '[1]Enrollment 1516s2'!$E$2:$F$4018, 2, FALSE), "")</f>
        <v>1363</v>
      </c>
    </row>
    <row r="809" spans="1:7" x14ac:dyDescent="0.35">
      <c r="A809">
        <v>29</v>
      </c>
      <c r="B809" t="s">
        <v>919</v>
      </c>
      <c r="C809" s="4">
        <v>1541</v>
      </c>
      <c r="D809" t="s">
        <v>986</v>
      </c>
      <c r="E809" t="s">
        <v>14</v>
      </c>
      <c r="F809" t="str">
        <f t="shared" si="12"/>
        <v>291541</v>
      </c>
      <c r="G809" s="6">
        <f>IFERROR(VLOOKUP(F809, '[1]Enrollment 1516s2'!$E$2:$F$4018, 2, FALSE), "")</f>
        <v>2134</v>
      </c>
    </row>
    <row r="810" spans="1:7" x14ac:dyDescent="0.35">
      <c r="A810">
        <v>29</v>
      </c>
      <c r="B810" t="s">
        <v>919</v>
      </c>
      <c r="C810" s="4">
        <v>1542</v>
      </c>
      <c r="D810" t="s">
        <v>987</v>
      </c>
      <c r="E810" t="s">
        <v>14</v>
      </c>
      <c r="F810" t="str">
        <f t="shared" si="12"/>
        <v>291542</v>
      </c>
      <c r="G810" s="6">
        <f>IFERROR(VLOOKUP(F810, '[1]Enrollment 1516s2'!$E$2:$F$4018, 2, FALSE), "")</f>
        <v>501</v>
      </c>
    </row>
    <row r="811" spans="1:7" x14ac:dyDescent="0.35">
      <c r="A811">
        <v>29</v>
      </c>
      <c r="B811" t="s">
        <v>919</v>
      </c>
      <c r="C811" s="4">
        <v>1551</v>
      </c>
      <c r="D811" t="s">
        <v>988</v>
      </c>
      <c r="E811" t="s">
        <v>14</v>
      </c>
      <c r="F811" t="str">
        <f t="shared" si="12"/>
        <v>291551</v>
      </c>
      <c r="G811" s="6">
        <f>IFERROR(VLOOKUP(F811, '[1]Enrollment 1516s2'!$E$2:$F$4018, 2, FALSE), "")</f>
        <v>2125</v>
      </c>
    </row>
    <row r="812" spans="1:7" x14ac:dyDescent="0.35">
      <c r="A812">
        <v>29</v>
      </c>
      <c r="B812" t="s">
        <v>919</v>
      </c>
      <c r="C812" s="4">
        <v>1681</v>
      </c>
      <c r="D812" t="s">
        <v>989</v>
      </c>
      <c r="E812" t="s">
        <v>9</v>
      </c>
      <c r="F812" t="str">
        <f t="shared" si="12"/>
        <v>291681</v>
      </c>
      <c r="G812" s="6">
        <f>IFERROR(VLOOKUP(F812, '[1]Enrollment 1516s2'!$E$2:$F$4018, 2, FALSE), "")</f>
        <v>568</v>
      </c>
    </row>
    <row r="813" spans="1:7" x14ac:dyDescent="0.35">
      <c r="A813">
        <v>29</v>
      </c>
      <c r="B813" t="s">
        <v>919</v>
      </c>
      <c r="C813" s="4">
        <v>1721</v>
      </c>
      <c r="D813" t="s">
        <v>990</v>
      </c>
      <c r="E813" t="s">
        <v>9</v>
      </c>
      <c r="F813" t="str">
        <f t="shared" si="12"/>
        <v>291721</v>
      </c>
      <c r="G813" s="6">
        <f>IFERROR(VLOOKUP(F813, '[1]Enrollment 1516s2'!$E$2:$F$4018, 2, FALSE), "")</f>
        <v>453</v>
      </c>
    </row>
    <row r="814" spans="1:7" x14ac:dyDescent="0.35">
      <c r="A814">
        <v>29</v>
      </c>
      <c r="B814" t="s">
        <v>919</v>
      </c>
      <c r="C814" s="4">
        <v>1776</v>
      </c>
      <c r="D814" t="s">
        <v>991</v>
      </c>
      <c r="E814" t="s">
        <v>14</v>
      </c>
      <c r="F814" t="str">
        <f t="shared" si="12"/>
        <v>291776</v>
      </c>
      <c r="G814" s="6">
        <f>IFERROR(VLOOKUP(F814, '[1]Enrollment 1516s2'!$E$2:$F$4018, 2, FALSE), "")</f>
        <v>671</v>
      </c>
    </row>
    <row r="815" spans="1:7" x14ac:dyDescent="0.35">
      <c r="A815">
        <v>29</v>
      </c>
      <c r="B815" t="s">
        <v>919</v>
      </c>
      <c r="C815" s="4">
        <v>1831</v>
      </c>
      <c r="D815" t="s">
        <v>992</v>
      </c>
      <c r="E815" t="s">
        <v>14</v>
      </c>
      <c r="F815" t="str">
        <f t="shared" si="12"/>
        <v>291831</v>
      </c>
      <c r="G815" s="6">
        <f>IFERROR(VLOOKUP(F815, '[1]Enrollment 1516s2'!$E$2:$F$4018, 2, FALSE), "")</f>
        <v>672</v>
      </c>
    </row>
    <row r="816" spans="1:7" x14ac:dyDescent="0.35">
      <c r="A816">
        <v>29</v>
      </c>
      <c r="B816" t="s">
        <v>919</v>
      </c>
      <c r="C816" s="4">
        <v>1871</v>
      </c>
      <c r="D816" t="s">
        <v>993</v>
      </c>
      <c r="E816" t="s">
        <v>14</v>
      </c>
      <c r="F816" t="str">
        <f t="shared" si="12"/>
        <v>291871</v>
      </c>
      <c r="G816" s="6">
        <f>IFERROR(VLOOKUP(F816, '[1]Enrollment 1516s2'!$E$2:$F$4018, 2, FALSE), "")</f>
        <v>832</v>
      </c>
    </row>
    <row r="817" spans="1:7" x14ac:dyDescent="0.35">
      <c r="A817">
        <v>29</v>
      </c>
      <c r="B817" t="s">
        <v>919</v>
      </c>
      <c r="C817" s="4">
        <v>1881</v>
      </c>
      <c r="D817" t="s">
        <v>994</v>
      </c>
      <c r="E817" t="s">
        <v>14</v>
      </c>
      <c r="F817" t="str">
        <f t="shared" si="12"/>
        <v>291881</v>
      </c>
      <c r="G817" s="6">
        <f>IFERROR(VLOOKUP(F817, '[1]Enrollment 1516s2'!$E$2:$F$4018, 2, FALSE), "")</f>
        <v>1980</v>
      </c>
    </row>
    <row r="818" spans="1:7" x14ac:dyDescent="0.35">
      <c r="A818">
        <v>29</v>
      </c>
      <c r="B818" t="s">
        <v>919</v>
      </c>
      <c r="C818" s="4">
        <v>2241</v>
      </c>
      <c r="D818" t="s">
        <v>995</v>
      </c>
      <c r="E818" t="s">
        <v>14</v>
      </c>
      <c r="F818" t="str">
        <f t="shared" si="12"/>
        <v>292241</v>
      </c>
      <c r="G818" s="6">
        <f>IFERROR(VLOOKUP(F818, '[1]Enrollment 1516s2'!$E$2:$F$4018, 2, FALSE), "")</f>
        <v>1859</v>
      </c>
    </row>
    <row r="819" spans="1:7" x14ac:dyDescent="0.35">
      <c r="A819">
        <v>29</v>
      </c>
      <c r="B819" t="s">
        <v>919</v>
      </c>
      <c r="C819" s="4">
        <v>2291</v>
      </c>
      <c r="D819" t="s">
        <v>996</v>
      </c>
      <c r="E819" t="s">
        <v>14</v>
      </c>
      <c r="F819" t="str">
        <f t="shared" si="12"/>
        <v>292291</v>
      </c>
      <c r="G819" s="6">
        <f>IFERROR(VLOOKUP(F819, '[1]Enrollment 1516s2'!$E$2:$F$4018, 2, FALSE), "")</f>
        <v>770</v>
      </c>
    </row>
    <row r="820" spans="1:7" x14ac:dyDescent="0.35">
      <c r="A820">
        <v>29</v>
      </c>
      <c r="B820" t="s">
        <v>919</v>
      </c>
      <c r="C820" s="4">
        <v>2321</v>
      </c>
      <c r="D820" t="s">
        <v>997</v>
      </c>
      <c r="E820" t="s">
        <v>14</v>
      </c>
      <c r="F820" t="str">
        <f t="shared" si="12"/>
        <v>292321</v>
      </c>
      <c r="G820" s="6">
        <f>IFERROR(VLOOKUP(F820, '[1]Enrollment 1516s2'!$E$2:$F$4018, 2, FALSE), "")</f>
        <v>879</v>
      </c>
    </row>
    <row r="821" spans="1:7" x14ac:dyDescent="0.35">
      <c r="A821">
        <v>29</v>
      </c>
      <c r="B821" t="s">
        <v>919</v>
      </c>
      <c r="C821" s="4">
        <v>2431</v>
      </c>
      <c r="D821" t="s">
        <v>998</v>
      </c>
      <c r="E821" t="s">
        <v>9</v>
      </c>
      <c r="F821" t="str">
        <f t="shared" si="12"/>
        <v>292431</v>
      </c>
      <c r="G821" s="6">
        <f>IFERROR(VLOOKUP(F821, '[1]Enrollment 1516s2'!$E$2:$F$4018, 2, FALSE), "")</f>
        <v>585</v>
      </c>
    </row>
    <row r="822" spans="1:7" x14ac:dyDescent="0.35">
      <c r="A822">
        <v>29</v>
      </c>
      <c r="B822" t="s">
        <v>919</v>
      </c>
      <c r="C822" s="4">
        <v>2441</v>
      </c>
      <c r="D822" t="s">
        <v>999</v>
      </c>
      <c r="E822" t="s">
        <v>9</v>
      </c>
      <c r="F822" t="str">
        <f t="shared" si="12"/>
        <v>292441</v>
      </c>
      <c r="G822" s="6">
        <f>IFERROR(VLOOKUP(F822, '[1]Enrollment 1516s2'!$E$2:$F$4018, 2, FALSE), "")</f>
        <v>425</v>
      </c>
    </row>
    <row r="823" spans="1:7" x14ac:dyDescent="0.35">
      <c r="A823">
        <v>29</v>
      </c>
      <c r="B823" t="s">
        <v>919</v>
      </c>
      <c r="C823" s="4">
        <v>2461</v>
      </c>
      <c r="D823" t="s">
        <v>1000</v>
      </c>
      <c r="E823" t="s">
        <v>9</v>
      </c>
      <c r="F823" t="str">
        <f t="shared" si="12"/>
        <v>292461</v>
      </c>
      <c r="G823" s="6">
        <f>IFERROR(VLOOKUP(F823, '[1]Enrollment 1516s2'!$E$2:$F$4018, 2, FALSE), "")</f>
        <v>581</v>
      </c>
    </row>
    <row r="824" spans="1:7" x14ac:dyDescent="0.35">
      <c r="A824">
        <v>29</v>
      </c>
      <c r="B824" t="s">
        <v>919</v>
      </c>
      <c r="C824" s="4">
        <v>2471</v>
      </c>
      <c r="D824" t="s">
        <v>1001</v>
      </c>
      <c r="E824" t="s">
        <v>9</v>
      </c>
      <c r="F824" t="str">
        <f t="shared" si="12"/>
        <v>292471</v>
      </c>
      <c r="G824" s="6">
        <f>IFERROR(VLOOKUP(F824, '[1]Enrollment 1516s2'!$E$2:$F$4018, 2, FALSE), "")</f>
        <v>1244</v>
      </c>
    </row>
    <row r="825" spans="1:7" x14ac:dyDescent="0.35">
      <c r="A825">
        <v>29</v>
      </c>
      <c r="B825" t="s">
        <v>919</v>
      </c>
      <c r="C825" s="4">
        <v>2521</v>
      </c>
      <c r="D825" t="s">
        <v>1002</v>
      </c>
      <c r="E825" t="s">
        <v>9</v>
      </c>
      <c r="F825" t="str">
        <f t="shared" si="12"/>
        <v>292521</v>
      </c>
      <c r="G825" s="6">
        <f>IFERROR(VLOOKUP(F825, '[1]Enrollment 1516s2'!$E$2:$F$4018, 2, FALSE), "")</f>
        <v>387</v>
      </c>
    </row>
    <row r="826" spans="1:7" x14ac:dyDescent="0.35">
      <c r="A826">
        <v>29</v>
      </c>
      <c r="B826" t="s">
        <v>919</v>
      </c>
      <c r="C826" s="4">
        <v>2551</v>
      </c>
      <c r="D826" t="s">
        <v>1003</v>
      </c>
      <c r="E826" t="s">
        <v>9</v>
      </c>
      <c r="F826" t="str">
        <f t="shared" si="12"/>
        <v>292551</v>
      </c>
      <c r="G826" s="6">
        <f>IFERROR(VLOOKUP(F826, '[1]Enrollment 1516s2'!$E$2:$F$4018, 2, FALSE), "")</f>
        <v>902</v>
      </c>
    </row>
    <row r="827" spans="1:7" x14ac:dyDescent="0.35">
      <c r="A827">
        <v>29</v>
      </c>
      <c r="B827" t="s">
        <v>919</v>
      </c>
      <c r="C827" s="4">
        <v>2561</v>
      </c>
      <c r="D827" t="s">
        <v>1004</v>
      </c>
      <c r="E827" t="s">
        <v>9</v>
      </c>
      <c r="F827" t="str">
        <f t="shared" si="12"/>
        <v>292561</v>
      </c>
      <c r="G827" s="6">
        <f>IFERROR(VLOOKUP(F827, '[1]Enrollment 1516s2'!$E$2:$F$4018, 2, FALSE), "")</f>
        <v>625</v>
      </c>
    </row>
    <row r="828" spans="1:7" x14ac:dyDescent="0.35">
      <c r="A828">
        <v>29</v>
      </c>
      <c r="B828" t="s">
        <v>919</v>
      </c>
      <c r="C828" s="4">
        <v>2601</v>
      </c>
      <c r="D828" t="s">
        <v>1005</v>
      </c>
      <c r="E828" t="s">
        <v>9</v>
      </c>
      <c r="F828" t="str">
        <f t="shared" si="12"/>
        <v>292601</v>
      </c>
      <c r="G828" s="6">
        <f>IFERROR(VLOOKUP(F828, '[1]Enrollment 1516s2'!$E$2:$F$4018, 2, FALSE), "")</f>
        <v>755</v>
      </c>
    </row>
    <row r="829" spans="1:7" x14ac:dyDescent="0.35">
      <c r="A829">
        <v>29</v>
      </c>
      <c r="B829" t="s">
        <v>919</v>
      </c>
      <c r="C829" s="4">
        <v>2771</v>
      </c>
      <c r="D829" t="s">
        <v>1006</v>
      </c>
      <c r="E829" t="s">
        <v>9</v>
      </c>
      <c r="F829" t="str">
        <f t="shared" si="12"/>
        <v>292771</v>
      </c>
      <c r="G829" s="6">
        <f>IFERROR(VLOOKUP(F829, '[1]Enrollment 1516s2'!$E$2:$F$4018, 2, FALSE), "")</f>
        <v>554</v>
      </c>
    </row>
    <row r="830" spans="1:7" x14ac:dyDescent="0.35">
      <c r="A830">
        <v>29</v>
      </c>
      <c r="B830" t="s">
        <v>919</v>
      </c>
      <c r="C830" s="4">
        <v>2801</v>
      </c>
      <c r="D830" t="s">
        <v>1007</v>
      </c>
      <c r="E830" t="s">
        <v>14</v>
      </c>
      <c r="F830" t="str">
        <f t="shared" si="12"/>
        <v>292801</v>
      </c>
      <c r="G830" s="6">
        <f>IFERROR(VLOOKUP(F830, '[1]Enrollment 1516s2'!$E$2:$F$4018, 2, FALSE), "")</f>
        <v>1014</v>
      </c>
    </row>
    <row r="831" spans="1:7" x14ac:dyDescent="0.35">
      <c r="A831">
        <v>29</v>
      </c>
      <c r="B831" t="s">
        <v>919</v>
      </c>
      <c r="C831" s="4">
        <v>2851</v>
      </c>
      <c r="D831" t="s">
        <v>1008</v>
      </c>
      <c r="E831" t="s">
        <v>9</v>
      </c>
      <c r="F831" t="str">
        <f t="shared" si="12"/>
        <v>292851</v>
      </c>
      <c r="G831" s="6">
        <f>IFERROR(VLOOKUP(F831, '[1]Enrollment 1516s2'!$E$2:$F$4018, 2, FALSE), "")</f>
        <v>1137</v>
      </c>
    </row>
    <row r="832" spans="1:7" x14ac:dyDescent="0.35">
      <c r="A832">
        <v>29</v>
      </c>
      <c r="B832" t="s">
        <v>919</v>
      </c>
      <c r="C832" s="4">
        <v>3001</v>
      </c>
      <c r="D832" t="s">
        <v>1009</v>
      </c>
      <c r="E832" t="s">
        <v>9</v>
      </c>
      <c r="F832" t="str">
        <f t="shared" si="12"/>
        <v>293001</v>
      </c>
      <c r="G832" s="6">
        <f>IFERROR(VLOOKUP(F832, '[1]Enrollment 1516s2'!$E$2:$F$4018, 2, FALSE), "")</f>
        <v>505</v>
      </c>
    </row>
    <row r="833" spans="1:7" x14ac:dyDescent="0.35">
      <c r="A833">
        <v>29</v>
      </c>
      <c r="B833" t="s">
        <v>919</v>
      </c>
      <c r="C833" s="4">
        <v>3081</v>
      </c>
      <c r="D833" t="s">
        <v>1010</v>
      </c>
      <c r="E833" t="s">
        <v>9</v>
      </c>
      <c r="F833" t="str">
        <f t="shared" si="12"/>
        <v>293081</v>
      </c>
      <c r="G833" s="6">
        <f>IFERROR(VLOOKUP(F833, '[1]Enrollment 1516s2'!$E$2:$F$4018, 2, FALSE), "")</f>
        <v>669</v>
      </c>
    </row>
    <row r="834" spans="1:7" x14ac:dyDescent="0.35">
      <c r="A834">
        <v>29</v>
      </c>
      <c r="B834" t="s">
        <v>919</v>
      </c>
      <c r="C834" s="4">
        <v>3082</v>
      </c>
      <c r="D834" t="s">
        <v>1011</v>
      </c>
      <c r="E834" t="s">
        <v>9</v>
      </c>
      <c r="F834" t="str">
        <f t="shared" si="12"/>
        <v>293082</v>
      </c>
      <c r="G834" s="6">
        <f>IFERROR(VLOOKUP(F834, '[1]Enrollment 1516s2'!$E$2:$F$4018, 2, FALSE), "")</f>
        <v>953</v>
      </c>
    </row>
    <row r="835" spans="1:7" x14ac:dyDescent="0.35">
      <c r="A835">
        <v>29</v>
      </c>
      <c r="B835" t="s">
        <v>919</v>
      </c>
      <c r="C835" s="4">
        <v>3101</v>
      </c>
      <c r="D835" t="s">
        <v>1012</v>
      </c>
      <c r="E835" t="s">
        <v>14</v>
      </c>
      <c r="F835" t="str">
        <f t="shared" ref="F835:F898" si="13">A835&amp;C835</f>
        <v>293101</v>
      </c>
      <c r="G835" s="6">
        <f>IFERROR(VLOOKUP(F835, '[1]Enrollment 1516s2'!$E$2:$F$4018, 2, FALSE), "")</f>
        <v>533</v>
      </c>
    </row>
    <row r="836" spans="1:7" x14ac:dyDescent="0.35">
      <c r="A836">
        <v>29</v>
      </c>
      <c r="B836" t="s">
        <v>919</v>
      </c>
      <c r="C836" s="4">
        <v>3131</v>
      </c>
      <c r="D836" t="s">
        <v>1013</v>
      </c>
      <c r="E836" t="s">
        <v>9</v>
      </c>
      <c r="F836" t="str">
        <f t="shared" si="13"/>
        <v>293131</v>
      </c>
      <c r="G836" s="6">
        <f>IFERROR(VLOOKUP(F836, '[1]Enrollment 1516s2'!$E$2:$F$4018, 2, FALSE), "")</f>
        <v>1131</v>
      </c>
    </row>
    <row r="837" spans="1:7" x14ac:dyDescent="0.35">
      <c r="A837">
        <v>29</v>
      </c>
      <c r="B837" t="s">
        <v>919</v>
      </c>
      <c r="C837" s="4">
        <v>3141</v>
      </c>
      <c r="D837" t="s">
        <v>1014</v>
      </c>
      <c r="E837" t="s">
        <v>14</v>
      </c>
      <c r="F837" t="str">
        <f t="shared" si="13"/>
        <v>293141</v>
      </c>
      <c r="G837" s="6">
        <f>IFERROR(VLOOKUP(F837, '[1]Enrollment 1516s2'!$E$2:$F$4018, 2, FALSE), "")</f>
        <v>831</v>
      </c>
    </row>
    <row r="838" spans="1:7" x14ac:dyDescent="0.35">
      <c r="A838">
        <v>29</v>
      </c>
      <c r="B838" t="s">
        <v>919</v>
      </c>
      <c r="C838" s="4">
        <v>3151</v>
      </c>
      <c r="D838" t="s">
        <v>1015</v>
      </c>
      <c r="E838" t="s">
        <v>9</v>
      </c>
      <c r="F838" t="str">
        <f t="shared" si="13"/>
        <v>293151</v>
      </c>
      <c r="G838" s="6">
        <f>IFERROR(VLOOKUP(F838, '[1]Enrollment 1516s2'!$E$2:$F$4018, 2, FALSE), "")</f>
        <v>645</v>
      </c>
    </row>
    <row r="839" spans="1:7" x14ac:dyDescent="0.35">
      <c r="A839">
        <v>29</v>
      </c>
      <c r="B839" t="s">
        <v>919</v>
      </c>
      <c r="C839" s="4">
        <v>3171</v>
      </c>
      <c r="D839" t="s">
        <v>1016</v>
      </c>
      <c r="E839" t="s">
        <v>9</v>
      </c>
      <c r="F839" t="str">
        <f t="shared" si="13"/>
        <v>293171</v>
      </c>
      <c r="G839" s="6">
        <f>IFERROR(VLOOKUP(F839, '[1]Enrollment 1516s2'!$E$2:$F$4018, 2, FALSE), "")</f>
        <v>2594</v>
      </c>
    </row>
    <row r="840" spans="1:7" x14ac:dyDescent="0.35">
      <c r="A840">
        <v>29</v>
      </c>
      <c r="B840" t="s">
        <v>919</v>
      </c>
      <c r="C840" s="4">
        <v>3181</v>
      </c>
      <c r="D840" t="s">
        <v>1017</v>
      </c>
      <c r="E840" t="s">
        <v>9</v>
      </c>
      <c r="F840" t="str">
        <f t="shared" si="13"/>
        <v>293181</v>
      </c>
      <c r="G840" s="6">
        <f>IFERROR(VLOOKUP(F840, '[1]Enrollment 1516s2'!$E$2:$F$4018, 2, FALSE), "")</f>
        <v>363</v>
      </c>
    </row>
    <row r="841" spans="1:7" x14ac:dyDescent="0.35">
      <c r="A841">
        <v>29</v>
      </c>
      <c r="B841" t="s">
        <v>919</v>
      </c>
      <c r="C841" s="4">
        <v>3241</v>
      </c>
      <c r="D841" t="s">
        <v>1018</v>
      </c>
      <c r="E841" t="s">
        <v>9</v>
      </c>
      <c r="F841" t="str">
        <f t="shared" si="13"/>
        <v>293241</v>
      </c>
      <c r="G841" s="6">
        <f>IFERROR(VLOOKUP(F841, '[1]Enrollment 1516s2'!$E$2:$F$4018, 2, FALSE), "")</f>
        <v>530</v>
      </c>
    </row>
    <row r="842" spans="1:7" x14ac:dyDescent="0.35">
      <c r="A842">
        <v>29</v>
      </c>
      <c r="B842" t="s">
        <v>919</v>
      </c>
      <c r="C842" s="4">
        <v>3371</v>
      </c>
      <c r="D842" t="s">
        <v>1019</v>
      </c>
      <c r="E842" t="s">
        <v>9</v>
      </c>
      <c r="F842" t="str">
        <f t="shared" si="13"/>
        <v>293371</v>
      </c>
      <c r="G842" s="6">
        <f>IFERROR(VLOOKUP(F842, '[1]Enrollment 1516s2'!$E$2:$F$4018, 2, FALSE), "")</f>
        <v>2467</v>
      </c>
    </row>
    <row r="843" spans="1:7" x14ac:dyDescent="0.35">
      <c r="A843">
        <v>29</v>
      </c>
      <c r="B843" t="s">
        <v>919</v>
      </c>
      <c r="C843" s="4">
        <v>3411</v>
      </c>
      <c r="D843" t="s">
        <v>1020</v>
      </c>
      <c r="E843" t="s">
        <v>9</v>
      </c>
      <c r="F843" t="str">
        <f t="shared" si="13"/>
        <v>293411</v>
      </c>
      <c r="G843" s="6">
        <f>IFERROR(VLOOKUP(F843, '[1]Enrollment 1516s2'!$E$2:$F$4018, 2, FALSE), "")</f>
        <v>2389</v>
      </c>
    </row>
    <row r="844" spans="1:7" x14ac:dyDescent="0.35">
      <c r="A844">
        <v>29</v>
      </c>
      <c r="B844" t="s">
        <v>919</v>
      </c>
      <c r="C844" s="4">
        <v>3431</v>
      </c>
      <c r="D844" t="s">
        <v>1021</v>
      </c>
      <c r="E844" t="s">
        <v>14</v>
      </c>
      <c r="F844" t="str">
        <f t="shared" si="13"/>
        <v>293431</v>
      </c>
      <c r="G844" s="6">
        <f>IFERROR(VLOOKUP(F844, '[1]Enrollment 1516s2'!$E$2:$F$4018, 2, FALSE), "")</f>
        <v>2389</v>
      </c>
    </row>
    <row r="845" spans="1:7" x14ac:dyDescent="0.35">
      <c r="A845">
        <v>29</v>
      </c>
      <c r="B845" t="s">
        <v>919</v>
      </c>
      <c r="C845" s="4">
        <v>3441</v>
      </c>
      <c r="D845" t="s">
        <v>1022</v>
      </c>
      <c r="E845" t="s">
        <v>9</v>
      </c>
      <c r="F845" t="str">
        <f t="shared" si="13"/>
        <v>293441</v>
      </c>
      <c r="G845" s="6">
        <f>IFERROR(VLOOKUP(F845, '[1]Enrollment 1516s2'!$E$2:$F$4018, 2, FALSE), "")</f>
        <v>953</v>
      </c>
    </row>
    <row r="846" spans="1:7" x14ac:dyDescent="0.35">
      <c r="A846">
        <v>29</v>
      </c>
      <c r="B846" t="s">
        <v>919</v>
      </c>
      <c r="C846" s="4">
        <v>3442</v>
      </c>
      <c r="D846" t="s">
        <v>1023</v>
      </c>
      <c r="E846" t="s">
        <v>14</v>
      </c>
      <c r="F846" t="str">
        <f t="shared" si="13"/>
        <v>293442</v>
      </c>
      <c r="G846" s="6">
        <f>IFERROR(VLOOKUP(F846, '[1]Enrollment 1516s2'!$E$2:$F$4018, 2, FALSE), "")</f>
        <v>1543</v>
      </c>
    </row>
    <row r="847" spans="1:7" x14ac:dyDescent="0.35">
      <c r="A847">
        <v>29</v>
      </c>
      <c r="B847" t="s">
        <v>919</v>
      </c>
      <c r="C847" s="4">
        <v>3561</v>
      </c>
      <c r="D847" t="s">
        <v>1024</v>
      </c>
      <c r="E847" t="s">
        <v>9</v>
      </c>
      <c r="F847" t="str">
        <f t="shared" si="13"/>
        <v>293561</v>
      </c>
      <c r="G847" s="6">
        <f>IFERROR(VLOOKUP(F847, '[1]Enrollment 1516s2'!$E$2:$F$4018, 2, FALSE), "")</f>
        <v>869</v>
      </c>
    </row>
    <row r="848" spans="1:7" x14ac:dyDescent="0.35">
      <c r="A848">
        <v>29</v>
      </c>
      <c r="B848" t="s">
        <v>919</v>
      </c>
      <c r="C848" s="4">
        <v>3620</v>
      </c>
      <c r="D848" t="s">
        <v>1025</v>
      </c>
      <c r="E848" t="s">
        <v>9</v>
      </c>
      <c r="F848" t="str">
        <f t="shared" si="13"/>
        <v>293620</v>
      </c>
      <c r="G848" s="6">
        <f>IFERROR(VLOOKUP(F848, '[1]Enrollment 1516s2'!$E$2:$F$4018, 2, FALSE), "")</f>
        <v>1405</v>
      </c>
    </row>
    <row r="849" spans="1:7" x14ac:dyDescent="0.35">
      <c r="A849">
        <v>29</v>
      </c>
      <c r="B849" t="s">
        <v>919</v>
      </c>
      <c r="C849" s="4">
        <v>3731</v>
      </c>
      <c r="D849" t="s">
        <v>1026</v>
      </c>
      <c r="E849" t="s">
        <v>9</v>
      </c>
      <c r="F849" t="str">
        <f t="shared" si="13"/>
        <v>293731</v>
      </c>
      <c r="G849" s="6">
        <f>IFERROR(VLOOKUP(F849, '[1]Enrollment 1516s2'!$E$2:$F$4018, 2, FALSE), "")</f>
        <v>1639</v>
      </c>
    </row>
    <row r="850" spans="1:7" x14ac:dyDescent="0.35">
      <c r="A850">
        <v>29</v>
      </c>
      <c r="B850" t="s">
        <v>919</v>
      </c>
      <c r="C850" s="4">
        <v>3771</v>
      </c>
      <c r="D850" t="s">
        <v>1027</v>
      </c>
      <c r="E850" t="s">
        <v>14</v>
      </c>
      <c r="F850" t="str">
        <f t="shared" si="13"/>
        <v>293771</v>
      </c>
      <c r="G850" s="6">
        <f>IFERROR(VLOOKUP(F850, '[1]Enrollment 1516s2'!$E$2:$F$4018, 2, FALSE), "")</f>
        <v>686</v>
      </c>
    </row>
    <row r="851" spans="1:7" x14ac:dyDescent="0.35">
      <c r="A851">
        <v>29</v>
      </c>
      <c r="B851" t="s">
        <v>919</v>
      </c>
      <c r="C851" s="4">
        <v>3784</v>
      </c>
      <c r="D851" t="s">
        <v>1028</v>
      </c>
      <c r="E851" t="s">
        <v>14</v>
      </c>
      <c r="F851" t="str">
        <f t="shared" si="13"/>
        <v>293784</v>
      </c>
      <c r="G851" s="6">
        <f>IFERROR(VLOOKUP(F851, '[1]Enrollment 1516s2'!$E$2:$F$4018, 2, FALSE), "")</f>
        <v>1668</v>
      </c>
    </row>
    <row r="852" spans="1:7" x14ac:dyDescent="0.35">
      <c r="A852">
        <v>29</v>
      </c>
      <c r="B852" t="s">
        <v>919</v>
      </c>
      <c r="C852" s="4">
        <v>3801</v>
      </c>
      <c r="D852" t="s">
        <v>1029</v>
      </c>
      <c r="E852" t="s">
        <v>9</v>
      </c>
      <c r="F852" t="str">
        <f t="shared" si="13"/>
        <v>293801</v>
      </c>
      <c r="G852" s="6">
        <f>IFERROR(VLOOKUP(F852, '[1]Enrollment 1516s2'!$E$2:$F$4018, 2, FALSE), "")</f>
        <v>695</v>
      </c>
    </row>
    <row r="853" spans="1:7" x14ac:dyDescent="0.35">
      <c r="A853">
        <v>29</v>
      </c>
      <c r="B853" t="s">
        <v>919</v>
      </c>
      <c r="C853" s="4">
        <v>3802</v>
      </c>
      <c r="D853" t="s">
        <v>1030</v>
      </c>
      <c r="E853" t="s">
        <v>9</v>
      </c>
      <c r="F853" t="str">
        <f t="shared" si="13"/>
        <v>293802</v>
      </c>
      <c r="G853" s="6">
        <f>IFERROR(VLOOKUP(F853, '[1]Enrollment 1516s2'!$E$2:$F$4018, 2, FALSE), "")</f>
        <v>800</v>
      </c>
    </row>
    <row r="854" spans="1:7" x14ac:dyDescent="0.35">
      <c r="A854">
        <v>29</v>
      </c>
      <c r="B854" t="s">
        <v>919</v>
      </c>
      <c r="C854" s="4">
        <v>3861</v>
      </c>
      <c r="D854" t="s">
        <v>1031</v>
      </c>
      <c r="E854" t="s">
        <v>9</v>
      </c>
      <c r="F854" t="str">
        <f t="shared" si="13"/>
        <v>293861</v>
      </c>
      <c r="G854" s="6">
        <f>IFERROR(VLOOKUP(F854, '[1]Enrollment 1516s2'!$E$2:$F$4018, 2, FALSE), "")</f>
        <v>660</v>
      </c>
    </row>
    <row r="855" spans="1:7" x14ac:dyDescent="0.35">
      <c r="A855">
        <v>29</v>
      </c>
      <c r="B855" t="s">
        <v>919</v>
      </c>
      <c r="C855" s="4">
        <v>3881</v>
      </c>
      <c r="D855" t="s">
        <v>1032</v>
      </c>
      <c r="E855" t="s">
        <v>14</v>
      </c>
      <c r="F855" t="str">
        <f t="shared" si="13"/>
        <v>293881</v>
      </c>
      <c r="G855" s="6">
        <f>IFERROR(VLOOKUP(F855, '[1]Enrollment 1516s2'!$E$2:$F$4018, 2, FALSE), "")</f>
        <v>702</v>
      </c>
    </row>
    <row r="856" spans="1:7" x14ac:dyDescent="0.35">
      <c r="A856">
        <v>29</v>
      </c>
      <c r="B856" t="s">
        <v>919</v>
      </c>
      <c r="C856" s="4">
        <v>3922</v>
      </c>
      <c r="D856" t="s">
        <v>1033</v>
      </c>
      <c r="E856" t="s">
        <v>14</v>
      </c>
      <c r="F856" t="str">
        <f t="shared" si="13"/>
        <v>293922</v>
      </c>
      <c r="G856" s="6">
        <f>IFERROR(VLOOKUP(F856, '[1]Enrollment 1516s2'!$E$2:$F$4018, 2, FALSE), "")</f>
        <v>1051</v>
      </c>
    </row>
    <row r="857" spans="1:7" x14ac:dyDescent="0.35">
      <c r="A857">
        <v>29</v>
      </c>
      <c r="B857" t="s">
        <v>919</v>
      </c>
      <c r="C857" s="4">
        <v>4141</v>
      </c>
      <c r="D857" t="s">
        <v>1034</v>
      </c>
      <c r="E857" t="s">
        <v>9</v>
      </c>
      <c r="F857" t="str">
        <f t="shared" si="13"/>
        <v>294141</v>
      </c>
      <c r="G857" s="6">
        <f>IFERROR(VLOOKUP(F857, '[1]Enrollment 1516s2'!$E$2:$F$4018, 2, FALSE), "")</f>
        <v>2263</v>
      </c>
    </row>
    <row r="858" spans="1:7" x14ac:dyDescent="0.35">
      <c r="A858">
        <v>29</v>
      </c>
      <c r="B858" t="s">
        <v>919</v>
      </c>
      <c r="C858" s="4">
        <v>4151</v>
      </c>
      <c r="D858" t="s">
        <v>1035</v>
      </c>
      <c r="E858" t="s">
        <v>9</v>
      </c>
      <c r="F858" t="str">
        <f t="shared" si="13"/>
        <v>294151</v>
      </c>
      <c r="G858" s="6">
        <f>IFERROR(VLOOKUP(F858, '[1]Enrollment 1516s2'!$E$2:$F$4018, 2, FALSE), "")</f>
        <v>2253</v>
      </c>
    </row>
    <row r="859" spans="1:7" x14ac:dyDescent="0.35">
      <c r="A859">
        <v>29</v>
      </c>
      <c r="B859" t="s">
        <v>919</v>
      </c>
      <c r="C859" s="4">
        <v>4212</v>
      </c>
      <c r="D859" t="s">
        <v>1036</v>
      </c>
      <c r="E859" t="s">
        <v>14</v>
      </c>
      <c r="F859" t="str">
        <f t="shared" si="13"/>
        <v>294212</v>
      </c>
      <c r="G859" s="6">
        <f>IFERROR(VLOOKUP(F859, '[1]Enrollment 1516s2'!$E$2:$F$4018, 2, FALSE), "")</f>
        <v>619</v>
      </c>
    </row>
    <row r="860" spans="1:7" x14ac:dyDescent="0.35">
      <c r="A860">
        <v>29</v>
      </c>
      <c r="B860" t="s">
        <v>919</v>
      </c>
      <c r="C860" s="4">
        <v>4221</v>
      </c>
      <c r="D860" t="s">
        <v>1037</v>
      </c>
      <c r="E860" t="s">
        <v>9</v>
      </c>
      <c r="F860" t="str">
        <f t="shared" si="13"/>
        <v>294221</v>
      </c>
      <c r="G860" s="6">
        <f>IFERROR(VLOOKUP(F860, '[1]Enrollment 1516s2'!$E$2:$F$4018, 2, FALSE), "")</f>
        <v>1990</v>
      </c>
    </row>
    <row r="861" spans="1:7" x14ac:dyDescent="0.35">
      <c r="A861">
        <v>29</v>
      </c>
      <c r="B861" t="s">
        <v>919</v>
      </c>
      <c r="C861" s="4">
        <v>4251</v>
      </c>
      <c r="D861" t="s">
        <v>1038</v>
      </c>
      <c r="E861" t="s">
        <v>9</v>
      </c>
      <c r="F861" t="str">
        <f t="shared" si="13"/>
        <v>294251</v>
      </c>
      <c r="G861" s="6">
        <f>IFERROR(VLOOKUP(F861, '[1]Enrollment 1516s2'!$E$2:$F$4018, 2, FALSE), "")</f>
        <v>765</v>
      </c>
    </row>
    <row r="862" spans="1:7" x14ac:dyDescent="0.35">
      <c r="A862">
        <v>29</v>
      </c>
      <c r="B862" t="s">
        <v>919</v>
      </c>
      <c r="C862" s="4">
        <v>4261</v>
      </c>
      <c r="D862" t="s">
        <v>1039</v>
      </c>
      <c r="E862" t="s">
        <v>9</v>
      </c>
      <c r="F862" t="str">
        <f t="shared" si="13"/>
        <v>294261</v>
      </c>
      <c r="G862" s="6">
        <f>IFERROR(VLOOKUP(F862, '[1]Enrollment 1516s2'!$E$2:$F$4018, 2, FALSE), "")</f>
        <v>917</v>
      </c>
    </row>
    <row r="863" spans="1:7" x14ac:dyDescent="0.35">
      <c r="A863">
        <v>29</v>
      </c>
      <c r="B863" t="s">
        <v>919</v>
      </c>
      <c r="C863" s="4">
        <v>4381</v>
      </c>
      <c r="D863" t="s">
        <v>1040</v>
      </c>
      <c r="E863" t="s">
        <v>9</v>
      </c>
      <c r="F863" t="str">
        <f t="shared" si="13"/>
        <v>294381</v>
      </c>
      <c r="G863" s="6">
        <f>IFERROR(VLOOKUP(F863, '[1]Enrollment 1516s2'!$E$2:$F$4018, 2, FALSE), "")</f>
        <v>685</v>
      </c>
    </row>
    <row r="864" spans="1:7" x14ac:dyDescent="0.35">
      <c r="A864">
        <v>29</v>
      </c>
      <c r="B864" t="s">
        <v>919</v>
      </c>
      <c r="C864" s="4">
        <v>4581</v>
      </c>
      <c r="D864" t="s">
        <v>1041</v>
      </c>
      <c r="E864" t="s">
        <v>14</v>
      </c>
      <c r="F864" t="str">
        <f t="shared" si="13"/>
        <v>294581</v>
      </c>
      <c r="G864" s="6">
        <f>IFERROR(VLOOKUP(F864, '[1]Enrollment 1516s2'!$E$2:$F$4018, 2, FALSE), "")</f>
        <v>829</v>
      </c>
    </row>
    <row r="865" spans="1:7" x14ac:dyDescent="0.35">
      <c r="A865">
        <v>29</v>
      </c>
      <c r="B865" t="s">
        <v>919</v>
      </c>
      <c r="C865" s="4">
        <v>4591</v>
      </c>
      <c r="D865" t="s">
        <v>1042</v>
      </c>
      <c r="E865" t="s">
        <v>14</v>
      </c>
      <c r="F865" t="str">
        <f t="shared" si="13"/>
        <v>294591</v>
      </c>
      <c r="G865" s="6">
        <f>IFERROR(VLOOKUP(F865, '[1]Enrollment 1516s2'!$E$2:$F$4018, 2, FALSE), "")</f>
        <v>886</v>
      </c>
    </row>
    <row r="866" spans="1:7" x14ac:dyDescent="0.35">
      <c r="A866">
        <v>29</v>
      </c>
      <c r="B866" t="s">
        <v>919</v>
      </c>
      <c r="C866" s="4">
        <v>4611</v>
      </c>
      <c r="D866" t="s">
        <v>1043</v>
      </c>
      <c r="E866" t="s">
        <v>9</v>
      </c>
      <c r="F866" t="str">
        <f t="shared" si="13"/>
        <v>294611</v>
      </c>
      <c r="G866" s="6">
        <f>IFERROR(VLOOKUP(F866, '[1]Enrollment 1516s2'!$E$2:$F$4018, 2, FALSE), "")</f>
        <v>1012</v>
      </c>
    </row>
    <row r="867" spans="1:7" x14ac:dyDescent="0.35">
      <c r="A867">
        <v>29</v>
      </c>
      <c r="B867" t="s">
        <v>919</v>
      </c>
      <c r="C867" s="4">
        <v>4651</v>
      </c>
      <c r="D867" t="s">
        <v>1044</v>
      </c>
      <c r="E867" t="s">
        <v>9</v>
      </c>
      <c r="F867" t="str">
        <f t="shared" si="13"/>
        <v>294651</v>
      </c>
      <c r="G867" s="6">
        <f>IFERROR(VLOOKUP(F867, '[1]Enrollment 1516s2'!$E$2:$F$4018, 2, FALSE), "")</f>
        <v>955</v>
      </c>
    </row>
    <row r="868" spans="1:7" x14ac:dyDescent="0.35">
      <c r="A868">
        <v>29</v>
      </c>
      <c r="B868" t="s">
        <v>919</v>
      </c>
      <c r="C868" s="4">
        <v>4681</v>
      </c>
      <c r="D868" t="s">
        <v>1045</v>
      </c>
      <c r="E868" t="s">
        <v>9</v>
      </c>
      <c r="F868" t="str">
        <f t="shared" si="13"/>
        <v>294681</v>
      </c>
      <c r="G868" s="6">
        <f>IFERROR(VLOOKUP(F868, '[1]Enrollment 1516s2'!$E$2:$F$4018, 2, FALSE), "")</f>
        <v>355</v>
      </c>
    </row>
    <row r="869" spans="1:7" x14ac:dyDescent="0.35">
      <c r="A869">
        <v>29</v>
      </c>
      <c r="B869" t="s">
        <v>919</v>
      </c>
      <c r="C869" s="4">
        <v>4731</v>
      </c>
      <c r="D869" t="s">
        <v>1046</v>
      </c>
      <c r="E869" t="s">
        <v>14</v>
      </c>
      <c r="F869" t="str">
        <f t="shared" si="13"/>
        <v>294731</v>
      </c>
      <c r="G869" s="6">
        <f>IFERROR(VLOOKUP(F869, '[1]Enrollment 1516s2'!$E$2:$F$4018, 2, FALSE), "")</f>
        <v>2421</v>
      </c>
    </row>
    <row r="870" spans="1:7" x14ac:dyDescent="0.35">
      <c r="A870">
        <v>29</v>
      </c>
      <c r="B870" t="s">
        <v>919</v>
      </c>
      <c r="C870" s="4">
        <v>4741</v>
      </c>
      <c r="D870" t="s">
        <v>1047</v>
      </c>
      <c r="E870" t="s">
        <v>9</v>
      </c>
      <c r="F870" t="str">
        <f t="shared" si="13"/>
        <v>294741</v>
      </c>
      <c r="G870" s="6">
        <f>IFERROR(VLOOKUP(F870, '[1]Enrollment 1516s2'!$E$2:$F$4018, 2, FALSE), "")</f>
        <v>868</v>
      </c>
    </row>
    <row r="871" spans="1:7" x14ac:dyDescent="0.35">
      <c r="A871">
        <v>29</v>
      </c>
      <c r="B871" t="s">
        <v>919</v>
      </c>
      <c r="C871" s="4">
        <v>4761</v>
      </c>
      <c r="D871" t="s">
        <v>1048</v>
      </c>
      <c r="E871" t="s">
        <v>9</v>
      </c>
      <c r="F871" t="str">
        <f t="shared" si="13"/>
        <v>294761</v>
      </c>
      <c r="G871" s="6">
        <f>IFERROR(VLOOKUP(F871, '[1]Enrollment 1516s2'!$E$2:$F$4018, 2, FALSE), "")</f>
        <v>633</v>
      </c>
    </row>
    <row r="872" spans="1:7" x14ac:dyDescent="0.35">
      <c r="A872">
        <v>29</v>
      </c>
      <c r="B872" t="s">
        <v>919</v>
      </c>
      <c r="C872" s="4">
        <v>6606</v>
      </c>
      <c r="D872" t="s">
        <v>1049</v>
      </c>
      <c r="E872" t="s">
        <v>9</v>
      </c>
      <c r="F872" t="str">
        <f t="shared" si="13"/>
        <v>296606</v>
      </c>
      <c r="G872" s="6">
        <f>IFERROR(VLOOKUP(F872, '[1]Enrollment 1516s2'!$E$2:$F$4018, 2, FALSE), "")</f>
        <v>660</v>
      </c>
    </row>
    <row r="873" spans="1:7" x14ac:dyDescent="0.35">
      <c r="A873">
        <v>29</v>
      </c>
      <c r="B873" t="s">
        <v>919</v>
      </c>
      <c r="C873" s="4">
        <v>6613</v>
      </c>
      <c r="D873" t="s">
        <v>1050</v>
      </c>
      <c r="E873" t="s">
        <v>9</v>
      </c>
      <c r="F873" t="str">
        <f t="shared" si="13"/>
        <v>296613</v>
      </c>
      <c r="G873" s="6">
        <f>IFERROR(VLOOKUP(F873, '[1]Enrollment 1516s2'!$E$2:$F$4018, 2, FALSE), "")</f>
        <v>775</v>
      </c>
    </row>
    <row r="874" spans="1:7" x14ac:dyDescent="0.35">
      <c r="A874">
        <v>29</v>
      </c>
      <c r="B874" t="s">
        <v>919</v>
      </c>
      <c r="C874" s="4">
        <v>6620</v>
      </c>
      <c r="D874" t="s">
        <v>1051</v>
      </c>
      <c r="E874" t="s">
        <v>9</v>
      </c>
      <c r="F874" t="str">
        <f t="shared" si="13"/>
        <v>296620</v>
      </c>
      <c r="G874" s="6">
        <f>IFERROR(VLOOKUP(F874, '[1]Enrollment 1516s2'!$E$2:$F$4018, 2, FALSE), "")</f>
        <v>267</v>
      </c>
    </row>
    <row r="875" spans="1:7" x14ac:dyDescent="0.35">
      <c r="A875">
        <v>29</v>
      </c>
      <c r="B875" t="s">
        <v>919</v>
      </c>
      <c r="C875" s="4">
        <v>6624</v>
      </c>
      <c r="D875" t="s">
        <v>1052</v>
      </c>
      <c r="E875" t="s">
        <v>9</v>
      </c>
      <c r="F875" t="str">
        <f t="shared" si="13"/>
        <v>296624</v>
      </c>
      <c r="G875" s="6">
        <f>IFERROR(VLOOKUP(F875, '[1]Enrollment 1516s2'!$E$2:$F$4018, 2, FALSE), "")</f>
        <v>764</v>
      </c>
    </row>
    <row r="876" spans="1:7" x14ac:dyDescent="0.35">
      <c r="A876">
        <v>29</v>
      </c>
      <c r="B876" t="s">
        <v>919</v>
      </c>
      <c r="C876" s="4">
        <v>6625</v>
      </c>
      <c r="D876" t="s">
        <v>1053</v>
      </c>
      <c r="E876" t="s">
        <v>14</v>
      </c>
      <c r="F876" t="str">
        <f t="shared" si="13"/>
        <v>296625</v>
      </c>
      <c r="G876" s="6">
        <f>IFERROR(VLOOKUP(F876, '[1]Enrollment 1516s2'!$E$2:$F$4018, 2, FALSE), "")</f>
        <v>597</v>
      </c>
    </row>
    <row r="877" spans="1:7" x14ac:dyDescent="0.35">
      <c r="A877">
        <v>29</v>
      </c>
      <c r="B877" t="s">
        <v>919</v>
      </c>
      <c r="C877" s="4">
        <v>6626</v>
      </c>
      <c r="D877" t="s">
        <v>1054</v>
      </c>
      <c r="E877" t="s">
        <v>9</v>
      </c>
      <c r="F877" t="str">
        <f t="shared" si="13"/>
        <v>296626</v>
      </c>
      <c r="G877" s="6">
        <f>IFERROR(VLOOKUP(F877, '[1]Enrollment 1516s2'!$E$2:$F$4018, 2, FALSE), "")</f>
        <v>348</v>
      </c>
    </row>
    <row r="878" spans="1:7" x14ac:dyDescent="0.35">
      <c r="A878">
        <v>29</v>
      </c>
      <c r="B878" t="s">
        <v>919</v>
      </c>
      <c r="C878" s="4">
        <v>6634</v>
      </c>
      <c r="D878" t="s">
        <v>1055</v>
      </c>
      <c r="E878" t="s">
        <v>9</v>
      </c>
      <c r="F878" t="str">
        <f t="shared" si="13"/>
        <v>296634</v>
      </c>
      <c r="G878" s="6">
        <f>IFERROR(VLOOKUP(F878, '[1]Enrollment 1516s2'!$E$2:$F$4018, 2, FALSE), "")</f>
        <v>579</v>
      </c>
    </row>
    <row r="879" spans="1:7" x14ac:dyDescent="0.35">
      <c r="A879">
        <v>29</v>
      </c>
      <c r="B879" t="s">
        <v>919</v>
      </c>
      <c r="C879" s="4">
        <v>6637</v>
      </c>
      <c r="D879" t="s">
        <v>1056</v>
      </c>
      <c r="E879" t="s">
        <v>14</v>
      </c>
      <c r="F879" t="str">
        <f t="shared" si="13"/>
        <v>296637</v>
      </c>
      <c r="G879" s="6">
        <f>IFERROR(VLOOKUP(F879, '[1]Enrollment 1516s2'!$E$2:$F$4018, 2, FALSE), "")</f>
        <v>486</v>
      </c>
    </row>
    <row r="880" spans="1:7" x14ac:dyDescent="0.35">
      <c r="A880">
        <v>29</v>
      </c>
      <c r="B880" t="s">
        <v>919</v>
      </c>
      <c r="C880" s="4">
        <v>6649</v>
      </c>
      <c r="D880" t="s">
        <v>1057</v>
      </c>
      <c r="E880" t="s">
        <v>9</v>
      </c>
      <c r="F880" t="str">
        <f t="shared" si="13"/>
        <v>296649</v>
      </c>
      <c r="G880" s="6">
        <f>IFERROR(VLOOKUP(F880, '[1]Enrollment 1516s2'!$E$2:$F$4018, 2, FALSE), "")</f>
        <v>740</v>
      </c>
    </row>
    <row r="881" spans="1:7" x14ac:dyDescent="0.35">
      <c r="A881">
        <v>29</v>
      </c>
      <c r="B881" t="s">
        <v>919</v>
      </c>
      <c r="C881" s="4">
        <v>6650</v>
      </c>
      <c r="D881" t="s">
        <v>1058</v>
      </c>
      <c r="E881" t="s">
        <v>9</v>
      </c>
      <c r="F881" t="str">
        <f t="shared" si="13"/>
        <v>296650</v>
      </c>
      <c r="G881" s="6">
        <f>IFERROR(VLOOKUP(F881, '[1]Enrollment 1516s2'!$E$2:$F$4018, 2, FALSE), "")</f>
        <v>220</v>
      </c>
    </row>
    <row r="882" spans="1:7" x14ac:dyDescent="0.35">
      <c r="A882">
        <v>29</v>
      </c>
      <c r="B882" t="s">
        <v>919</v>
      </c>
      <c r="C882" s="4">
        <v>6652</v>
      </c>
      <c r="D882" t="s">
        <v>1059</v>
      </c>
      <c r="E882" t="s">
        <v>14</v>
      </c>
      <c r="F882" t="str">
        <f t="shared" si="13"/>
        <v>296652</v>
      </c>
      <c r="G882" s="6">
        <f>IFERROR(VLOOKUP(F882, '[1]Enrollment 1516s2'!$E$2:$F$4018, 2, FALSE), "")</f>
        <v>376</v>
      </c>
    </row>
    <row r="883" spans="1:7" x14ac:dyDescent="0.35">
      <c r="A883">
        <v>29</v>
      </c>
      <c r="B883" t="s">
        <v>919</v>
      </c>
      <c r="C883" s="4">
        <v>6654</v>
      </c>
      <c r="D883" t="s">
        <v>1060</v>
      </c>
      <c r="E883" t="s">
        <v>14</v>
      </c>
      <c r="F883" t="str">
        <f t="shared" si="13"/>
        <v>296654</v>
      </c>
      <c r="G883" s="6" t="str">
        <f>IFERROR(VLOOKUP(F883, '[1]Enrollment 1516s2'!$E$2:$F$4018, 2, FALSE), "")</f>
        <v/>
      </c>
    </row>
    <row r="884" spans="1:7" x14ac:dyDescent="0.35">
      <c r="A884">
        <v>29</v>
      </c>
      <c r="B884" t="s">
        <v>919</v>
      </c>
      <c r="C884" s="4">
        <v>6655</v>
      </c>
      <c r="D884" t="s">
        <v>1061</v>
      </c>
      <c r="E884" t="s">
        <v>9</v>
      </c>
      <c r="F884" t="str">
        <f t="shared" si="13"/>
        <v>296655</v>
      </c>
      <c r="G884" s="6">
        <f>IFERROR(VLOOKUP(F884, '[1]Enrollment 1516s2'!$E$2:$F$4018, 2, FALSE), "")</f>
        <v>760</v>
      </c>
    </row>
    <row r="885" spans="1:7" x14ac:dyDescent="0.35">
      <c r="A885">
        <v>29</v>
      </c>
      <c r="B885" t="s">
        <v>919</v>
      </c>
      <c r="C885" s="4">
        <v>6658</v>
      </c>
      <c r="D885" t="s">
        <v>1062</v>
      </c>
      <c r="E885" t="s">
        <v>9</v>
      </c>
      <c r="F885" t="str">
        <f t="shared" si="13"/>
        <v>296658</v>
      </c>
      <c r="G885" s="6">
        <f>IFERROR(VLOOKUP(F885, '[1]Enrollment 1516s2'!$E$2:$F$4018, 2, FALSE), "")</f>
        <v>1312</v>
      </c>
    </row>
    <row r="886" spans="1:7" x14ac:dyDescent="0.35">
      <c r="A886">
        <v>29</v>
      </c>
      <c r="B886" t="s">
        <v>919</v>
      </c>
      <c r="C886" s="4">
        <v>6661</v>
      </c>
      <c r="D886" t="s">
        <v>1063</v>
      </c>
      <c r="E886" t="s">
        <v>9</v>
      </c>
      <c r="F886" t="str">
        <f t="shared" si="13"/>
        <v>296661</v>
      </c>
      <c r="G886" s="6">
        <f>IFERROR(VLOOKUP(F886, '[1]Enrollment 1516s2'!$E$2:$F$4018, 2, FALSE), "")</f>
        <v>269</v>
      </c>
    </row>
    <row r="887" spans="1:7" x14ac:dyDescent="0.35">
      <c r="A887">
        <v>29</v>
      </c>
      <c r="B887" t="s">
        <v>919</v>
      </c>
      <c r="C887" s="4">
        <v>6662</v>
      </c>
      <c r="D887" t="s">
        <v>1064</v>
      </c>
      <c r="E887" t="s">
        <v>14</v>
      </c>
      <c r="F887" t="str">
        <f t="shared" si="13"/>
        <v>296662</v>
      </c>
      <c r="G887" s="6">
        <f>IFERROR(VLOOKUP(F887, '[1]Enrollment 1516s2'!$E$2:$F$4018, 2, FALSE), "")</f>
        <v>1121</v>
      </c>
    </row>
    <row r="888" spans="1:7" x14ac:dyDescent="0.35">
      <c r="A888">
        <v>29</v>
      </c>
      <c r="B888" t="s">
        <v>919</v>
      </c>
      <c r="C888" s="4">
        <v>6663</v>
      </c>
      <c r="D888" t="s">
        <v>1065</v>
      </c>
      <c r="E888" t="s">
        <v>14</v>
      </c>
      <c r="F888" t="str">
        <f t="shared" si="13"/>
        <v>296663</v>
      </c>
      <c r="G888" s="6">
        <f>IFERROR(VLOOKUP(F888, '[1]Enrollment 1516s2'!$E$2:$F$4018, 2, FALSE), "")</f>
        <v>150</v>
      </c>
    </row>
    <row r="889" spans="1:7" x14ac:dyDescent="0.35">
      <c r="A889">
        <v>29</v>
      </c>
      <c r="B889" t="s">
        <v>919</v>
      </c>
      <c r="C889" s="4">
        <v>6667</v>
      </c>
      <c r="D889" t="s">
        <v>1066</v>
      </c>
      <c r="E889" t="s">
        <v>14</v>
      </c>
      <c r="F889" t="str">
        <f t="shared" si="13"/>
        <v>296667</v>
      </c>
      <c r="G889" s="6">
        <f>IFERROR(VLOOKUP(F889, '[1]Enrollment 1516s2'!$E$2:$F$4018, 2, FALSE), "")</f>
        <v>322</v>
      </c>
    </row>
    <row r="890" spans="1:7" x14ac:dyDescent="0.35">
      <c r="A890">
        <v>29</v>
      </c>
      <c r="B890" t="s">
        <v>919</v>
      </c>
      <c r="C890" s="4">
        <v>6668</v>
      </c>
      <c r="D890" t="s">
        <v>1067</v>
      </c>
      <c r="E890" t="s">
        <v>9</v>
      </c>
      <c r="F890" t="str">
        <f t="shared" si="13"/>
        <v>296668</v>
      </c>
      <c r="G890" s="6">
        <f>IFERROR(VLOOKUP(F890, '[1]Enrollment 1516s2'!$E$2:$F$4018, 2, FALSE), "")</f>
        <v>586</v>
      </c>
    </row>
    <row r="891" spans="1:7" x14ac:dyDescent="0.35">
      <c r="A891">
        <v>29</v>
      </c>
      <c r="B891" t="s">
        <v>919</v>
      </c>
      <c r="C891" s="4">
        <v>6671</v>
      </c>
      <c r="D891" t="s">
        <v>1068</v>
      </c>
      <c r="E891" t="s">
        <v>9</v>
      </c>
      <c r="F891" t="str">
        <f t="shared" si="13"/>
        <v>296671</v>
      </c>
      <c r="G891" s="6">
        <f>IFERROR(VLOOKUP(F891, '[1]Enrollment 1516s2'!$E$2:$F$4018, 2, FALSE), "")</f>
        <v>746</v>
      </c>
    </row>
    <row r="892" spans="1:7" x14ac:dyDescent="0.35">
      <c r="A892">
        <v>29</v>
      </c>
      <c r="B892" t="s">
        <v>919</v>
      </c>
      <c r="C892" s="4">
        <v>7023</v>
      </c>
      <c r="D892" t="s">
        <v>1069</v>
      </c>
      <c r="E892" t="s">
        <v>14</v>
      </c>
      <c r="F892" t="str">
        <f t="shared" si="13"/>
        <v>297023</v>
      </c>
      <c r="G892" s="6">
        <f>IFERROR(VLOOKUP(F892, '[1]Enrollment 1516s2'!$E$2:$F$4018, 2, FALSE), "")</f>
        <v>321</v>
      </c>
    </row>
    <row r="893" spans="1:7" x14ac:dyDescent="0.35">
      <c r="A893">
        <v>29</v>
      </c>
      <c r="B893" t="s">
        <v>919</v>
      </c>
      <c r="C893" s="4">
        <v>7679</v>
      </c>
      <c r="D893" t="s">
        <v>1070</v>
      </c>
      <c r="E893" t="s">
        <v>9</v>
      </c>
      <c r="F893" t="str">
        <f t="shared" si="13"/>
        <v>297679</v>
      </c>
      <c r="G893" s="6" t="str">
        <f>IFERROR(VLOOKUP(F893, '[1]Enrollment 1516s2'!$E$2:$F$4018, 2, FALSE), "")</f>
        <v/>
      </c>
    </row>
    <row r="894" spans="1:7" x14ac:dyDescent="0.35">
      <c r="A894">
        <v>30</v>
      </c>
      <c r="B894" t="s">
        <v>1071</v>
      </c>
      <c r="C894" s="5" t="s">
        <v>7</v>
      </c>
      <c r="D894" t="s">
        <v>1072</v>
      </c>
      <c r="E894" t="s">
        <v>14</v>
      </c>
      <c r="F894" t="str">
        <f t="shared" si="13"/>
        <v>300031</v>
      </c>
      <c r="G894" s="6">
        <f>IFERROR(VLOOKUP(F894, '[1]Enrollment 1516s2'!$E$2:$F$4018, 2, FALSE), "")</f>
        <v>383</v>
      </c>
    </row>
    <row r="895" spans="1:7" x14ac:dyDescent="0.35">
      <c r="A895">
        <v>31</v>
      </c>
      <c r="B895" t="s">
        <v>1073</v>
      </c>
      <c r="C895" s="5" t="s">
        <v>7</v>
      </c>
      <c r="D895" t="s">
        <v>1074</v>
      </c>
      <c r="E895" t="s">
        <v>9</v>
      </c>
      <c r="F895" t="str">
        <f t="shared" si="13"/>
        <v>310031</v>
      </c>
      <c r="G895" s="6">
        <f>IFERROR(VLOOKUP(F895, '[1]Enrollment 1516s2'!$E$2:$F$4018, 2, FALSE), "")</f>
        <v>2885</v>
      </c>
    </row>
    <row r="896" spans="1:7" x14ac:dyDescent="0.35">
      <c r="A896">
        <v>31</v>
      </c>
      <c r="B896" t="s">
        <v>1073</v>
      </c>
      <c r="C896" s="5" t="s">
        <v>10</v>
      </c>
      <c r="D896" t="s">
        <v>1075</v>
      </c>
      <c r="E896" t="s">
        <v>9</v>
      </c>
      <c r="F896" t="str">
        <f t="shared" si="13"/>
        <v>310041</v>
      </c>
      <c r="G896" s="6">
        <f>IFERROR(VLOOKUP(F896, '[1]Enrollment 1516s2'!$E$2:$F$4018, 2, FALSE), "")</f>
        <v>551</v>
      </c>
    </row>
    <row r="897" spans="1:7" x14ac:dyDescent="0.35">
      <c r="A897">
        <v>31</v>
      </c>
      <c r="B897" t="s">
        <v>1073</v>
      </c>
      <c r="C897" s="5" t="s">
        <v>121</v>
      </c>
      <c r="D897" t="s">
        <v>1076</v>
      </c>
      <c r="E897" t="s">
        <v>9</v>
      </c>
      <c r="F897" t="str">
        <f t="shared" si="13"/>
        <v>310051</v>
      </c>
      <c r="G897" s="6">
        <f>IFERROR(VLOOKUP(F897, '[1]Enrollment 1516s2'!$E$2:$F$4018, 2, FALSE), "")</f>
        <v>534</v>
      </c>
    </row>
    <row r="898" spans="1:7" x14ac:dyDescent="0.35">
      <c r="A898">
        <v>31</v>
      </c>
      <c r="B898" t="s">
        <v>1073</v>
      </c>
      <c r="C898" s="5" t="s">
        <v>82</v>
      </c>
      <c r="D898" t="s">
        <v>1077</v>
      </c>
      <c r="E898" t="s">
        <v>9</v>
      </c>
      <c r="F898" t="str">
        <f t="shared" si="13"/>
        <v>310061</v>
      </c>
      <c r="G898" s="6">
        <f>IFERROR(VLOOKUP(F898, '[1]Enrollment 1516s2'!$E$2:$F$4018, 2, FALSE), "")</f>
        <v>466</v>
      </c>
    </row>
    <row r="899" spans="1:7" x14ac:dyDescent="0.35">
      <c r="A899">
        <v>31</v>
      </c>
      <c r="B899" t="s">
        <v>1073</v>
      </c>
      <c r="C899" s="5" t="s">
        <v>84</v>
      </c>
      <c r="D899" t="s">
        <v>1078</v>
      </c>
      <c r="E899" t="s">
        <v>14</v>
      </c>
      <c r="F899" t="str">
        <f t="shared" ref="F899:F962" si="14">A899&amp;C899</f>
        <v>310081</v>
      </c>
      <c r="G899" s="6">
        <f>IFERROR(VLOOKUP(F899, '[1]Enrollment 1516s2'!$E$2:$F$4018, 2, FALSE), "")</f>
        <v>826</v>
      </c>
    </row>
    <row r="900" spans="1:7" x14ac:dyDescent="0.35">
      <c r="A900">
        <v>31</v>
      </c>
      <c r="B900" t="s">
        <v>1073</v>
      </c>
      <c r="C900" s="5" t="s">
        <v>23</v>
      </c>
      <c r="D900" t="s">
        <v>1079</v>
      </c>
      <c r="E900" t="s">
        <v>14</v>
      </c>
      <c r="F900" t="str">
        <f t="shared" si="14"/>
        <v>310171</v>
      </c>
      <c r="G900" s="6">
        <f>IFERROR(VLOOKUP(F900, '[1]Enrollment 1516s2'!$E$2:$F$4018, 2, FALSE), "")</f>
        <v>968</v>
      </c>
    </row>
    <row r="901" spans="1:7" x14ac:dyDescent="0.35">
      <c r="A901">
        <v>31</v>
      </c>
      <c r="B901" t="s">
        <v>1073</v>
      </c>
      <c r="C901" s="5" t="s">
        <v>506</v>
      </c>
      <c r="D901" t="s">
        <v>1080</v>
      </c>
      <c r="E901" t="s">
        <v>14</v>
      </c>
      <c r="F901" t="str">
        <f t="shared" si="14"/>
        <v>310291</v>
      </c>
      <c r="G901" s="6">
        <f>IFERROR(VLOOKUP(F901, '[1]Enrollment 1516s2'!$E$2:$F$4018, 2, FALSE), "")</f>
        <v>1862</v>
      </c>
    </row>
    <row r="902" spans="1:7" x14ac:dyDescent="0.35">
      <c r="A902">
        <v>31</v>
      </c>
      <c r="B902" t="s">
        <v>1073</v>
      </c>
      <c r="C902" s="5" t="s">
        <v>133</v>
      </c>
      <c r="D902" t="s">
        <v>1081</v>
      </c>
      <c r="E902" t="s">
        <v>9</v>
      </c>
      <c r="F902" t="str">
        <f t="shared" si="14"/>
        <v>310301</v>
      </c>
      <c r="G902" s="6">
        <f>IFERROR(VLOOKUP(F902, '[1]Enrollment 1516s2'!$E$2:$F$4018, 2, FALSE), "")</f>
        <v>553</v>
      </c>
    </row>
    <row r="903" spans="1:7" x14ac:dyDescent="0.35">
      <c r="A903">
        <v>31</v>
      </c>
      <c r="B903" t="s">
        <v>1073</v>
      </c>
      <c r="C903" s="5" t="s">
        <v>425</v>
      </c>
      <c r="D903" t="s">
        <v>1082</v>
      </c>
      <c r="E903" t="s">
        <v>9</v>
      </c>
      <c r="F903" t="str">
        <f t="shared" si="14"/>
        <v>310371</v>
      </c>
      <c r="G903" s="6">
        <f>IFERROR(VLOOKUP(F903, '[1]Enrollment 1516s2'!$E$2:$F$4018, 2, FALSE), "")</f>
        <v>905</v>
      </c>
    </row>
    <row r="904" spans="1:7" x14ac:dyDescent="0.35">
      <c r="A904">
        <v>31</v>
      </c>
      <c r="B904" t="s">
        <v>1073</v>
      </c>
      <c r="C904" s="4">
        <v>5001</v>
      </c>
      <c r="D904" t="s">
        <v>1083</v>
      </c>
      <c r="E904" t="s">
        <v>9</v>
      </c>
      <c r="F904" t="str">
        <f t="shared" si="14"/>
        <v>315001</v>
      </c>
      <c r="G904" s="6">
        <f>IFERROR(VLOOKUP(F904, '[1]Enrollment 1516s2'!$E$2:$F$4018, 2, FALSE), "")</f>
        <v>656</v>
      </c>
    </row>
    <row r="905" spans="1:7" x14ac:dyDescent="0.35">
      <c r="A905">
        <v>31</v>
      </c>
      <c r="B905" t="s">
        <v>1073</v>
      </c>
      <c r="C905" s="4">
        <v>5002</v>
      </c>
      <c r="D905" t="s">
        <v>1084</v>
      </c>
      <c r="E905" t="s">
        <v>9</v>
      </c>
      <c r="F905" t="str">
        <f t="shared" si="14"/>
        <v>315002</v>
      </c>
      <c r="G905" s="6">
        <f>IFERROR(VLOOKUP(F905, '[1]Enrollment 1516s2'!$E$2:$F$4018, 2, FALSE), "")</f>
        <v>129</v>
      </c>
    </row>
    <row r="906" spans="1:7" x14ac:dyDescent="0.35">
      <c r="A906">
        <v>31</v>
      </c>
      <c r="B906" t="s">
        <v>1073</v>
      </c>
      <c r="C906" s="4">
        <v>5003</v>
      </c>
      <c r="D906" t="s">
        <v>1085</v>
      </c>
      <c r="E906" t="s">
        <v>9</v>
      </c>
      <c r="F906" t="str">
        <f t="shared" si="14"/>
        <v>315003</v>
      </c>
      <c r="G906" s="6">
        <f>IFERROR(VLOOKUP(F906, '[1]Enrollment 1516s2'!$E$2:$F$4018, 2, FALSE), "")</f>
        <v>321</v>
      </c>
    </row>
    <row r="907" spans="1:7" x14ac:dyDescent="0.35">
      <c r="A907">
        <v>31</v>
      </c>
      <c r="B907" t="s">
        <v>1073</v>
      </c>
      <c r="C907" s="4">
        <v>5005</v>
      </c>
      <c r="D907" t="s">
        <v>1086</v>
      </c>
      <c r="E907" t="s">
        <v>9</v>
      </c>
      <c r="F907" t="str">
        <f t="shared" si="14"/>
        <v>315005</v>
      </c>
      <c r="G907" s="6">
        <f>IFERROR(VLOOKUP(F907, '[1]Enrollment 1516s2'!$E$2:$F$4018, 2, FALSE), "")</f>
        <v>287</v>
      </c>
    </row>
    <row r="908" spans="1:7" x14ac:dyDescent="0.35">
      <c r="A908">
        <v>31</v>
      </c>
      <c r="B908" t="s">
        <v>1073</v>
      </c>
      <c r="C908" s="4">
        <v>5006</v>
      </c>
      <c r="D908" t="s">
        <v>1087</v>
      </c>
      <c r="E908" t="s">
        <v>9</v>
      </c>
      <c r="F908" t="str">
        <f t="shared" si="14"/>
        <v>315006</v>
      </c>
      <c r="G908" s="6">
        <f>IFERROR(VLOOKUP(F908, '[1]Enrollment 1516s2'!$E$2:$F$4018, 2, FALSE), "")</f>
        <v>890</v>
      </c>
    </row>
    <row r="909" spans="1:7" x14ac:dyDescent="0.35">
      <c r="A909">
        <v>32</v>
      </c>
      <c r="B909" t="s">
        <v>1088</v>
      </c>
      <c r="C909" s="5" t="s">
        <v>355</v>
      </c>
      <c r="D909" t="s">
        <v>1089</v>
      </c>
      <c r="E909" t="s">
        <v>14</v>
      </c>
      <c r="F909" t="str">
        <f t="shared" si="14"/>
        <v>320021</v>
      </c>
      <c r="G909" s="6">
        <f>IFERROR(VLOOKUP(F909, '[1]Enrollment 1516s2'!$E$2:$F$4018, 2, FALSE), "")</f>
        <v>765</v>
      </c>
    </row>
    <row r="910" spans="1:7" x14ac:dyDescent="0.35">
      <c r="A910">
        <v>32</v>
      </c>
      <c r="B910" t="s">
        <v>1088</v>
      </c>
      <c r="C910" s="5" t="s">
        <v>10</v>
      </c>
      <c r="D910" t="s">
        <v>266</v>
      </c>
      <c r="E910" t="s">
        <v>14</v>
      </c>
      <c r="F910" t="str">
        <f t="shared" si="14"/>
        <v>320041</v>
      </c>
      <c r="G910" s="6">
        <f>IFERROR(VLOOKUP(F910, '[1]Enrollment 1516s2'!$E$2:$F$4018, 2, FALSE), "")</f>
        <v>609</v>
      </c>
    </row>
    <row r="911" spans="1:7" x14ac:dyDescent="0.35">
      <c r="A911">
        <v>32</v>
      </c>
      <c r="B911" t="s">
        <v>1088</v>
      </c>
      <c r="C911" s="5" t="s">
        <v>82</v>
      </c>
      <c r="D911" t="s">
        <v>1090</v>
      </c>
      <c r="E911" t="s">
        <v>14</v>
      </c>
      <c r="F911" t="str">
        <f t="shared" si="14"/>
        <v>320061</v>
      </c>
      <c r="G911" s="6">
        <f>IFERROR(VLOOKUP(F911, '[1]Enrollment 1516s2'!$E$2:$F$4018, 2, FALSE), "")</f>
        <v>628</v>
      </c>
    </row>
    <row r="912" spans="1:7" x14ac:dyDescent="0.35">
      <c r="A912">
        <v>32</v>
      </c>
      <c r="B912" t="s">
        <v>1088</v>
      </c>
      <c r="C912" s="5" t="s">
        <v>17</v>
      </c>
      <c r="D912" t="s">
        <v>1091</v>
      </c>
      <c r="E912" t="s">
        <v>14</v>
      </c>
      <c r="F912" t="str">
        <f t="shared" si="14"/>
        <v>320121</v>
      </c>
      <c r="G912" s="6">
        <f>IFERROR(VLOOKUP(F912, '[1]Enrollment 1516s2'!$E$2:$F$4018, 2, FALSE), "")</f>
        <v>523</v>
      </c>
    </row>
    <row r="913" spans="1:7" x14ac:dyDescent="0.35">
      <c r="A913">
        <v>32</v>
      </c>
      <c r="B913" t="s">
        <v>1088</v>
      </c>
      <c r="C913" s="5" t="s">
        <v>19</v>
      </c>
      <c r="D913" t="s">
        <v>1092</v>
      </c>
      <c r="E913" t="s">
        <v>14</v>
      </c>
      <c r="F913" t="str">
        <f t="shared" si="14"/>
        <v>320141</v>
      </c>
      <c r="G913" s="6">
        <f>IFERROR(VLOOKUP(F913, '[1]Enrollment 1516s2'!$E$2:$F$4018, 2, FALSE), "")</f>
        <v>403</v>
      </c>
    </row>
    <row r="914" spans="1:7" x14ac:dyDescent="0.35">
      <c r="A914">
        <v>32</v>
      </c>
      <c r="B914" t="s">
        <v>1088</v>
      </c>
      <c r="C914" s="5" t="s">
        <v>23</v>
      </c>
      <c r="D914" t="s">
        <v>1093</v>
      </c>
      <c r="E914" t="s">
        <v>9</v>
      </c>
      <c r="F914" t="str">
        <f t="shared" si="14"/>
        <v>320171</v>
      </c>
      <c r="G914" s="6">
        <f>IFERROR(VLOOKUP(F914, '[1]Enrollment 1516s2'!$E$2:$F$4018, 2, FALSE), "")</f>
        <v>451</v>
      </c>
    </row>
    <row r="915" spans="1:7" x14ac:dyDescent="0.35">
      <c r="A915">
        <v>32</v>
      </c>
      <c r="B915" t="s">
        <v>1088</v>
      </c>
      <c r="C915" s="5" t="s">
        <v>128</v>
      </c>
      <c r="D915" t="s">
        <v>1094</v>
      </c>
      <c r="E915" t="s">
        <v>14</v>
      </c>
      <c r="F915" t="str">
        <f t="shared" si="14"/>
        <v>320181</v>
      </c>
      <c r="G915" s="6">
        <f>IFERROR(VLOOKUP(F915, '[1]Enrollment 1516s2'!$E$2:$F$4018, 2, FALSE), "")</f>
        <v>628</v>
      </c>
    </row>
    <row r="916" spans="1:7" x14ac:dyDescent="0.35">
      <c r="A916">
        <v>32</v>
      </c>
      <c r="B916" t="s">
        <v>1088</v>
      </c>
      <c r="C916" s="5" t="s">
        <v>29</v>
      </c>
      <c r="D916" t="s">
        <v>1095</v>
      </c>
      <c r="E916" t="s">
        <v>14</v>
      </c>
      <c r="F916" t="str">
        <f t="shared" si="14"/>
        <v>320271</v>
      </c>
      <c r="G916" s="6">
        <f>IFERROR(VLOOKUP(F916, '[1]Enrollment 1516s2'!$E$2:$F$4018, 2, FALSE), "")</f>
        <v>440</v>
      </c>
    </row>
    <row r="917" spans="1:7" x14ac:dyDescent="0.35">
      <c r="A917">
        <v>32</v>
      </c>
      <c r="B917" t="s">
        <v>1088</v>
      </c>
      <c r="C917" s="5" t="s">
        <v>133</v>
      </c>
      <c r="D917" t="s">
        <v>1096</v>
      </c>
      <c r="E917" t="s">
        <v>14</v>
      </c>
      <c r="F917" t="str">
        <f t="shared" si="14"/>
        <v>320301</v>
      </c>
      <c r="G917" s="6">
        <f>IFERROR(VLOOKUP(F917, '[1]Enrollment 1516s2'!$E$2:$F$4018, 2, FALSE), "")</f>
        <v>334</v>
      </c>
    </row>
    <row r="918" spans="1:7" x14ac:dyDescent="0.35">
      <c r="A918">
        <v>32</v>
      </c>
      <c r="B918" t="s">
        <v>1088</v>
      </c>
      <c r="C918" s="5" t="s">
        <v>93</v>
      </c>
      <c r="D918" t="s">
        <v>1097</v>
      </c>
      <c r="E918" t="s">
        <v>14</v>
      </c>
      <c r="F918" t="str">
        <f t="shared" si="14"/>
        <v>320491</v>
      </c>
      <c r="G918" s="6">
        <f>IFERROR(VLOOKUP(F918, '[1]Enrollment 1516s2'!$E$2:$F$4018, 2, FALSE), "")</f>
        <v>325</v>
      </c>
    </row>
    <row r="919" spans="1:7" x14ac:dyDescent="0.35">
      <c r="A919">
        <v>34</v>
      </c>
      <c r="B919" t="s">
        <v>1098</v>
      </c>
      <c r="C919" s="5" t="s">
        <v>355</v>
      </c>
      <c r="D919" t="s">
        <v>1099</v>
      </c>
      <c r="E919" t="s">
        <v>9</v>
      </c>
      <c r="F919" t="str">
        <f t="shared" si="14"/>
        <v>340021</v>
      </c>
      <c r="G919" s="6">
        <f>IFERROR(VLOOKUP(F919, '[1]Enrollment 1516s2'!$E$2:$F$4018, 2, FALSE), "")</f>
        <v>617</v>
      </c>
    </row>
    <row r="920" spans="1:7" x14ac:dyDescent="0.35">
      <c r="A920">
        <v>34</v>
      </c>
      <c r="B920" t="s">
        <v>1098</v>
      </c>
      <c r="C920" s="5" t="s">
        <v>864</v>
      </c>
      <c r="D920" t="s">
        <v>1100</v>
      </c>
      <c r="E920" t="s">
        <v>14</v>
      </c>
      <c r="F920" t="str">
        <f t="shared" si="14"/>
        <v>340022</v>
      </c>
      <c r="G920" s="6">
        <f>IFERROR(VLOOKUP(F920, '[1]Enrollment 1516s2'!$E$2:$F$4018, 2, FALSE), "")</f>
        <v>623</v>
      </c>
    </row>
    <row r="921" spans="1:7" x14ac:dyDescent="0.35">
      <c r="A921">
        <v>35</v>
      </c>
      <c r="B921" t="s">
        <v>1101</v>
      </c>
      <c r="C921" s="5" t="s">
        <v>10</v>
      </c>
      <c r="D921" t="s">
        <v>1102</v>
      </c>
      <c r="E921" t="s">
        <v>14</v>
      </c>
      <c r="F921" t="str">
        <f t="shared" si="14"/>
        <v>350041</v>
      </c>
      <c r="G921" s="6">
        <f>IFERROR(VLOOKUP(F921, '[1]Enrollment 1516s2'!$E$2:$F$4018, 2, FALSE), "")</f>
        <v>559</v>
      </c>
    </row>
    <row r="922" spans="1:7" x14ac:dyDescent="0.35">
      <c r="A922">
        <v>35</v>
      </c>
      <c r="B922" t="s">
        <v>1101</v>
      </c>
      <c r="C922" s="5" t="s">
        <v>1103</v>
      </c>
      <c r="D922" t="s">
        <v>1104</v>
      </c>
      <c r="E922" t="s">
        <v>14</v>
      </c>
      <c r="F922" t="str">
        <f t="shared" si="14"/>
        <v>350068</v>
      </c>
      <c r="G922" s="6">
        <f>IFERROR(VLOOKUP(F922, '[1]Enrollment 1516s2'!$E$2:$F$4018, 2, FALSE), "")</f>
        <v>1023</v>
      </c>
    </row>
    <row r="923" spans="1:7" x14ac:dyDescent="0.35">
      <c r="A923">
        <v>35</v>
      </c>
      <c r="B923" t="s">
        <v>1101</v>
      </c>
      <c r="C923" s="5" t="s">
        <v>926</v>
      </c>
      <c r="D923" t="s">
        <v>1105</v>
      </c>
      <c r="E923" t="s">
        <v>14</v>
      </c>
      <c r="F923" t="str">
        <f t="shared" si="14"/>
        <v>350069</v>
      </c>
      <c r="G923" s="6">
        <f>IFERROR(VLOOKUP(F923, '[1]Enrollment 1516s2'!$E$2:$F$4018, 2, FALSE), "")</f>
        <v>792</v>
      </c>
    </row>
    <row r="924" spans="1:7" x14ac:dyDescent="0.35">
      <c r="A924">
        <v>35</v>
      </c>
      <c r="B924" t="s">
        <v>1101</v>
      </c>
      <c r="C924" s="5" t="s">
        <v>1106</v>
      </c>
      <c r="D924" t="s">
        <v>1107</v>
      </c>
      <c r="E924" t="s">
        <v>9</v>
      </c>
      <c r="F924" t="str">
        <f t="shared" si="14"/>
        <v>350080</v>
      </c>
      <c r="G924" s="6">
        <f>IFERROR(VLOOKUP(F924, '[1]Enrollment 1516s2'!$E$2:$F$4018, 2, FALSE), "")</f>
        <v>1132</v>
      </c>
    </row>
    <row r="925" spans="1:7" x14ac:dyDescent="0.35">
      <c r="A925">
        <v>35</v>
      </c>
      <c r="B925" t="s">
        <v>1101</v>
      </c>
      <c r="C925" s="5" t="s">
        <v>84</v>
      </c>
      <c r="D925" t="s">
        <v>1108</v>
      </c>
      <c r="E925" t="s">
        <v>14</v>
      </c>
      <c r="F925" t="str">
        <f t="shared" si="14"/>
        <v>350081</v>
      </c>
      <c r="G925" s="6">
        <f>IFERROR(VLOOKUP(F925, '[1]Enrollment 1516s2'!$E$2:$F$4018, 2, FALSE), "")</f>
        <v>1257</v>
      </c>
    </row>
    <row r="926" spans="1:7" x14ac:dyDescent="0.35">
      <c r="A926">
        <v>35</v>
      </c>
      <c r="B926" t="s">
        <v>1101</v>
      </c>
      <c r="C926" s="5" t="s">
        <v>1109</v>
      </c>
      <c r="D926" t="s">
        <v>1110</v>
      </c>
      <c r="E926" t="s">
        <v>14</v>
      </c>
      <c r="F926" t="str">
        <f t="shared" si="14"/>
        <v>350113</v>
      </c>
      <c r="G926" s="6">
        <f>IFERROR(VLOOKUP(F926, '[1]Enrollment 1516s2'!$E$2:$F$4018, 2, FALSE), "")</f>
        <v>1018</v>
      </c>
    </row>
    <row r="927" spans="1:7" x14ac:dyDescent="0.35">
      <c r="A927">
        <v>35</v>
      </c>
      <c r="B927" t="s">
        <v>1101</v>
      </c>
      <c r="C927" s="5" t="s">
        <v>1111</v>
      </c>
      <c r="D927" t="s">
        <v>1112</v>
      </c>
      <c r="E927" t="s">
        <v>9</v>
      </c>
      <c r="F927" t="str">
        <f t="shared" si="14"/>
        <v>350119</v>
      </c>
      <c r="G927" s="6">
        <f>IFERROR(VLOOKUP(F927, '[1]Enrollment 1516s2'!$E$2:$F$4018, 2, FALSE), "")</f>
        <v>823</v>
      </c>
    </row>
    <row r="928" spans="1:7" x14ac:dyDescent="0.35">
      <c r="A928">
        <v>35</v>
      </c>
      <c r="B928" t="s">
        <v>1101</v>
      </c>
      <c r="C928" s="5" t="s">
        <v>19</v>
      </c>
      <c r="D928" t="s">
        <v>1113</v>
      </c>
      <c r="E928" t="s">
        <v>9</v>
      </c>
      <c r="F928" t="str">
        <f t="shared" si="14"/>
        <v>350141</v>
      </c>
      <c r="G928" s="6">
        <f>IFERROR(VLOOKUP(F928, '[1]Enrollment 1516s2'!$E$2:$F$4018, 2, FALSE), "")</f>
        <v>546</v>
      </c>
    </row>
    <row r="929" spans="1:7" x14ac:dyDescent="0.35">
      <c r="A929">
        <v>35</v>
      </c>
      <c r="B929" t="s">
        <v>1101</v>
      </c>
      <c r="C929" s="5" t="s">
        <v>1114</v>
      </c>
      <c r="D929" t="s">
        <v>1115</v>
      </c>
      <c r="E929" t="s">
        <v>14</v>
      </c>
      <c r="F929" t="str">
        <f t="shared" si="14"/>
        <v>350149</v>
      </c>
      <c r="G929" s="6">
        <f>IFERROR(VLOOKUP(F929, '[1]Enrollment 1516s2'!$E$2:$F$4018, 2, FALSE), "")</f>
        <v>932</v>
      </c>
    </row>
    <row r="930" spans="1:7" x14ac:dyDescent="0.35">
      <c r="A930">
        <v>35</v>
      </c>
      <c r="B930" t="s">
        <v>1101</v>
      </c>
      <c r="C930" s="5" t="s">
        <v>128</v>
      </c>
      <c r="D930" t="s">
        <v>1116</v>
      </c>
      <c r="E930" t="s">
        <v>14</v>
      </c>
      <c r="F930" t="str">
        <f t="shared" si="14"/>
        <v>350181</v>
      </c>
      <c r="G930" s="6">
        <f>IFERROR(VLOOKUP(F930, '[1]Enrollment 1516s2'!$E$2:$F$4018, 2, FALSE), "")</f>
        <v>1024</v>
      </c>
    </row>
    <row r="931" spans="1:7" x14ac:dyDescent="0.35">
      <c r="A931">
        <v>35</v>
      </c>
      <c r="B931" t="s">
        <v>1101</v>
      </c>
      <c r="C931" s="5" t="s">
        <v>372</v>
      </c>
      <c r="D931" t="s">
        <v>1117</v>
      </c>
      <c r="E931" t="s">
        <v>14</v>
      </c>
      <c r="F931" t="str">
        <f t="shared" si="14"/>
        <v>350211</v>
      </c>
      <c r="G931" s="6">
        <f>IFERROR(VLOOKUP(F931, '[1]Enrollment 1516s2'!$E$2:$F$4018, 2, FALSE), "")</f>
        <v>1300</v>
      </c>
    </row>
    <row r="932" spans="1:7" x14ac:dyDescent="0.35">
      <c r="A932">
        <v>35</v>
      </c>
      <c r="B932" t="s">
        <v>1101</v>
      </c>
      <c r="C932" s="5" t="s">
        <v>1118</v>
      </c>
      <c r="D932" t="s">
        <v>1119</v>
      </c>
      <c r="E932" t="s">
        <v>14</v>
      </c>
      <c r="F932" t="str">
        <f t="shared" si="14"/>
        <v>350213</v>
      </c>
      <c r="G932" s="6">
        <f>IFERROR(VLOOKUP(F932, '[1]Enrollment 1516s2'!$E$2:$F$4018, 2, FALSE), "")</f>
        <v>1084</v>
      </c>
    </row>
    <row r="933" spans="1:7" x14ac:dyDescent="0.35">
      <c r="A933">
        <v>35</v>
      </c>
      <c r="B933" t="s">
        <v>1101</v>
      </c>
      <c r="C933" s="5" t="s">
        <v>374</v>
      </c>
      <c r="D933" t="s">
        <v>1120</v>
      </c>
      <c r="E933" t="s">
        <v>14</v>
      </c>
      <c r="F933" t="str">
        <f t="shared" si="14"/>
        <v>350231</v>
      </c>
      <c r="G933" s="6">
        <f>IFERROR(VLOOKUP(F933, '[1]Enrollment 1516s2'!$E$2:$F$4018, 2, FALSE), "")</f>
        <v>858</v>
      </c>
    </row>
    <row r="934" spans="1:7" x14ac:dyDescent="0.35">
      <c r="A934">
        <v>35</v>
      </c>
      <c r="B934" t="s">
        <v>1101</v>
      </c>
      <c r="C934" s="5" t="s">
        <v>202</v>
      </c>
      <c r="D934" t="s">
        <v>1121</v>
      </c>
      <c r="E934" t="s">
        <v>14</v>
      </c>
      <c r="F934" t="str">
        <f t="shared" si="14"/>
        <v>350241</v>
      </c>
      <c r="G934" s="6">
        <f>IFERROR(VLOOKUP(F934, '[1]Enrollment 1516s2'!$E$2:$F$4018, 2, FALSE), "")</f>
        <v>954</v>
      </c>
    </row>
    <row r="935" spans="1:7" x14ac:dyDescent="0.35">
      <c r="A935">
        <v>35</v>
      </c>
      <c r="B935" t="s">
        <v>1101</v>
      </c>
      <c r="C935" s="5" t="s">
        <v>27</v>
      </c>
      <c r="D935" t="s">
        <v>1122</v>
      </c>
      <c r="E935" t="s">
        <v>14</v>
      </c>
      <c r="F935" t="str">
        <f t="shared" si="14"/>
        <v>350261</v>
      </c>
      <c r="G935" s="6">
        <f>IFERROR(VLOOKUP(F935, '[1]Enrollment 1516s2'!$E$2:$F$4018, 2, FALSE), "")</f>
        <v>1055</v>
      </c>
    </row>
    <row r="936" spans="1:7" x14ac:dyDescent="0.35">
      <c r="A936">
        <v>35</v>
      </c>
      <c r="B936" t="s">
        <v>1101</v>
      </c>
      <c r="C936" s="5" t="s">
        <v>29</v>
      </c>
      <c r="D936" t="s">
        <v>1123</v>
      </c>
      <c r="E936" t="s">
        <v>14</v>
      </c>
      <c r="F936" t="str">
        <f t="shared" si="14"/>
        <v>350271</v>
      </c>
      <c r="G936" s="6">
        <f>IFERROR(VLOOKUP(F936, '[1]Enrollment 1516s2'!$E$2:$F$4018, 2, FALSE), "")</f>
        <v>624</v>
      </c>
    </row>
    <row r="937" spans="1:7" x14ac:dyDescent="0.35">
      <c r="A937">
        <v>35</v>
      </c>
      <c r="B937" t="s">
        <v>1101</v>
      </c>
      <c r="C937" s="5" t="s">
        <v>952</v>
      </c>
      <c r="D937" t="s">
        <v>1124</v>
      </c>
      <c r="E937" t="s">
        <v>9</v>
      </c>
      <c r="F937" t="str">
        <f t="shared" si="14"/>
        <v>350281</v>
      </c>
      <c r="G937" s="6">
        <f>IFERROR(VLOOKUP(F937, '[1]Enrollment 1516s2'!$E$2:$F$4018, 2, FALSE), "")</f>
        <v>1045</v>
      </c>
    </row>
    <row r="938" spans="1:7" x14ac:dyDescent="0.35">
      <c r="A938">
        <v>35</v>
      </c>
      <c r="B938" t="s">
        <v>1101</v>
      </c>
      <c r="C938" s="5" t="s">
        <v>429</v>
      </c>
      <c r="D938" t="s">
        <v>1125</v>
      </c>
      <c r="E938" t="s">
        <v>14</v>
      </c>
      <c r="F938" t="str">
        <f t="shared" si="14"/>
        <v>350401</v>
      </c>
      <c r="G938" s="6">
        <f>IFERROR(VLOOKUP(F938, '[1]Enrollment 1516s2'!$E$2:$F$4018, 2, FALSE), "")</f>
        <v>731</v>
      </c>
    </row>
    <row r="939" spans="1:7" x14ac:dyDescent="0.35">
      <c r="A939">
        <v>35</v>
      </c>
      <c r="B939" t="s">
        <v>1101</v>
      </c>
      <c r="C939" s="5" t="s">
        <v>41</v>
      </c>
      <c r="D939" t="s">
        <v>1126</v>
      </c>
      <c r="E939" t="s">
        <v>9</v>
      </c>
      <c r="F939" t="str">
        <f t="shared" si="14"/>
        <v>350481</v>
      </c>
      <c r="G939" s="6">
        <f>IFERROR(VLOOKUP(F939, '[1]Enrollment 1516s2'!$E$2:$F$4018, 2, FALSE), "")</f>
        <v>1301</v>
      </c>
    </row>
    <row r="940" spans="1:7" x14ac:dyDescent="0.35">
      <c r="A940">
        <v>35</v>
      </c>
      <c r="B940" t="s">
        <v>1101</v>
      </c>
      <c r="C940" s="5" t="s">
        <v>57</v>
      </c>
      <c r="D940" t="s">
        <v>1127</v>
      </c>
      <c r="E940" t="s">
        <v>14</v>
      </c>
      <c r="F940" t="str">
        <f t="shared" si="14"/>
        <v>350561</v>
      </c>
      <c r="G940" s="6">
        <f>IFERROR(VLOOKUP(F940, '[1]Enrollment 1516s2'!$E$2:$F$4018, 2, FALSE), "")</f>
        <v>644</v>
      </c>
    </row>
    <row r="941" spans="1:7" x14ac:dyDescent="0.35">
      <c r="A941">
        <v>35</v>
      </c>
      <c r="B941" t="s">
        <v>1101</v>
      </c>
      <c r="C941" s="5" t="s">
        <v>59</v>
      </c>
      <c r="D941" t="s">
        <v>1128</v>
      </c>
      <c r="E941" t="s">
        <v>14</v>
      </c>
      <c r="F941" t="str">
        <f t="shared" si="14"/>
        <v>350591</v>
      </c>
      <c r="G941" s="6">
        <f>IFERROR(VLOOKUP(F941, '[1]Enrollment 1516s2'!$E$2:$F$4018, 2, FALSE), "")</f>
        <v>876</v>
      </c>
    </row>
    <row r="942" spans="1:7" x14ac:dyDescent="0.35">
      <c r="A942">
        <v>35</v>
      </c>
      <c r="B942" t="s">
        <v>1101</v>
      </c>
      <c r="C942" s="5" t="s">
        <v>1129</v>
      </c>
      <c r="D942" t="s">
        <v>1130</v>
      </c>
      <c r="E942" t="s">
        <v>9</v>
      </c>
      <c r="F942" t="str">
        <f t="shared" si="14"/>
        <v>350597</v>
      </c>
      <c r="G942" s="6">
        <f>IFERROR(VLOOKUP(F942, '[1]Enrollment 1516s2'!$E$2:$F$4018, 2, FALSE), "")</f>
        <v>599</v>
      </c>
    </row>
    <row r="943" spans="1:7" x14ac:dyDescent="0.35">
      <c r="A943">
        <v>35</v>
      </c>
      <c r="B943" t="s">
        <v>1101</v>
      </c>
      <c r="C943" s="5" t="s">
        <v>1131</v>
      </c>
      <c r="D943" t="s">
        <v>1132</v>
      </c>
      <c r="E943" t="s">
        <v>14</v>
      </c>
      <c r="F943" t="str">
        <f t="shared" si="14"/>
        <v>350697</v>
      </c>
      <c r="G943" s="6">
        <f>IFERROR(VLOOKUP(F943, '[1]Enrollment 1516s2'!$E$2:$F$4018, 2, FALSE), "")</f>
        <v>1000</v>
      </c>
    </row>
    <row r="944" spans="1:7" x14ac:dyDescent="0.35">
      <c r="A944">
        <v>35</v>
      </c>
      <c r="B944" t="s">
        <v>1101</v>
      </c>
      <c r="C944" s="5" t="s">
        <v>103</v>
      </c>
      <c r="D944" t="s">
        <v>1133</v>
      </c>
      <c r="E944" t="s">
        <v>14</v>
      </c>
      <c r="F944" t="str">
        <f t="shared" si="14"/>
        <v>350701</v>
      </c>
      <c r="G944" s="6">
        <f>IFERROR(VLOOKUP(F944, '[1]Enrollment 1516s2'!$E$2:$F$4018, 2, FALSE), "")</f>
        <v>1828</v>
      </c>
    </row>
    <row r="945" spans="1:7" x14ac:dyDescent="0.35">
      <c r="A945">
        <v>35</v>
      </c>
      <c r="B945" t="s">
        <v>1101</v>
      </c>
      <c r="C945" s="5" t="s">
        <v>780</v>
      </c>
      <c r="D945" t="s">
        <v>1134</v>
      </c>
      <c r="E945" t="s">
        <v>9</v>
      </c>
      <c r="F945" t="str">
        <f t="shared" si="14"/>
        <v>350801</v>
      </c>
      <c r="G945" s="6">
        <f>IFERROR(VLOOKUP(F945, '[1]Enrollment 1516s2'!$E$2:$F$4018, 2, FALSE), "")</f>
        <v>2317</v>
      </c>
    </row>
    <row r="946" spans="1:7" x14ac:dyDescent="0.35">
      <c r="A946">
        <v>35</v>
      </c>
      <c r="B946" t="s">
        <v>1101</v>
      </c>
      <c r="C946" s="5" t="s">
        <v>1135</v>
      </c>
      <c r="D946" t="s">
        <v>1136</v>
      </c>
      <c r="E946" t="s">
        <v>14</v>
      </c>
      <c r="F946" t="str">
        <f t="shared" si="14"/>
        <v>350901</v>
      </c>
      <c r="G946" s="6">
        <f>IFERROR(VLOOKUP(F946, '[1]Enrollment 1516s2'!$E$2:$F$4018, 2, FALSE), "")</f>
        <v>1975</v>
      </c>
    </row>
    <row r="947" spans="1:7" x14ac:dyDescent="0.35">
      <c r="A947">
        <v>35</v>
      </c>
      <c r="B947" t="s">
        <v>1101</v>
      </c>
      <c r="C947" s="4">
        <v>7004</v>
      </c>
      <c r="D947" t="s">
        <v>1137</v>
      </c>
      <c r="E947" t="s">
        <v>14</v>
      </c>
      <c r="F947" t="str">
        <f t="shared" si="14"/>
        <v>357004</v>
      </c>
      <c r="G947" s="6">
        <f>IFERROR(VLOOKUP(F947, '[1]Enrollment 1516s2'!$E$2:$F$4018, 2, FALSE), "")</f>
        <v>92</v>
      </c>
    </row>
    <row r="948" spans="1:7" x14ac:dyDescent="0.35">
      <c r="A948">
        <v>35</v>
      </c>
      <c r="B948" t="s">
        <v>1101</v>
      </c>
      <c r="C948" s="4">
        <v>9031</v>
      </c>
      <c r="D948" t="s">
        <v>1138</v>
      </c>
      <c r="E948" t="s">
        <v>9</v>
      </c>
      <c r="F948" t="str">
        <f t="shared" si="14"/>
        <v>359031</v>
      </c>
      <c r="G948" s="6">
        <f>IFERROR(VLOOKUP(F948, '[1]Enrollment 1516s2'!$E$2:$F$4018, 2, FALSE), "")</f>
        <v>1020</v>
      </c>
    </row>
    <row r="949" spans="1:7" x14ac:dyDescent="0.35">
      <c r="A949">
        <v>36</v>
      </c>
      <c r="B949" t="s">
        <v>1139</v>
      </c>
      <c r="C949" s="5" t="s">
        <v>84</v>
      </c>
      <c r="D949" t="s">
        <v>1140</v>
      </c>
      <c r="E949" t="s">
        <v>9</v>
      </c>
      <c r="F949" t="str">
        <f t="shared" si="14"/>
        <v>360081</v>
      </c>
      <c r="G949" s="6">
        <f>IFERROR(VLOOKUP(F949, '[1]Enrollment 1516s2'!$E$2:$F$4018, 2, FALSE), "")</f>
        <v>938</v>
      </c>
    </row>
    <row r="950" spans="1:7" x14ac:dyDescent="0.35">
      <c r="A950">
        <v>36</v>
      </c>
      <c r="B950" t="s">
        <v>1139</v>
      </c>
      <c r="C950" s="5" t="s">
        <v>360</v>
      </c>
      <c r="D950" t="s">
        <v>1141</v>
      </c>
      <c r="E950" t="s">
        <v>9</v>
      </c>
      <c r="F950" t="str">
        <f t="shared" si="14"/>
        <v>360131</v>
      </c>
      <c r="G950" s="6">
        <f>IFERROR(VLOOKUP(F950, '[1]Enrollment 1516s2'!$E$2:$F$4018, 2, FALSE), "")</f>
        <v>731</v>
      </c>
    </row>
    <row r="951" spans="1:7" x14ac:dyDescent="0.35">
      <c r="A951">
        <v>36</v>
      </c>
      <c r="B951" t="s">
        <v>1139</v>
      </c>
      <c r="C951" s="5" t="s">
        <v>1142</v>
      </c>
      <c r="D951" t="s">
        <v>1143</v>
      </c>
      <c r="E951" t="s">
        <v>9</v>
      </c>
      <c r="F951" t="str">
        <f t="shared" si="14"/>
        <v>360133</v>
      </c>
      <c r="G951" s="6">
        <f>IFERROR(VLOOKUP(F951, '[1]Enrollment 1516s2'!$E$2:$F$4018, 2, FALSE), "")</f>
        <v>1054</v>
      </c>
    </row>
    <row r="952" spans="1:7" x14ac:dyDescent="0.35">
      <c r="A952">
        <v>36</v>
      </c>
      <c r="B952" t="s">
        <v>1139</v>
      </c>
      <c r="C952" s="5" t="s">
        <v>19</v>
      </c>
      <c r="D952" t="s">
        <v>1144</v>
      </c>
      <c r="E952" t="s">
        <v>9</v>
      </c>
      <c r="F952" t="str">
        <f t="shared" si="14"/>
        <v>360141</v>
      </c>
      <c r="G952" s="6">
        <f>IFERROR(VLOOKUP(F952, '[1]Enrollment 1516s2'!$E$2:$F$4018, 2, FALSE), "")</f>
        <v>825</v>
      </c>
    </row>
    <row r="953" spans="1:7" x14ac:dyDescent="0.35">
      <c r="A953">
        <v>36</v>
      </c>
      <c r="B953" t="s">
        <v>1139</v>
      </c>
      <c r="C953" s="5" t="s">
        <v>130</v>
      </c>
      <c r="D953" t="s">
        <v>1145</v>
      </c>
      <c r="E953" t="s">
        <v>14</v>
      </c>
      <c r="F953" t="str">
        <f t="shared" si="14"/>
        <v>360191</v>
      </c>
      <c r="G953" s="6">
        <f>IFERROR(VLOOKUP(F953, '[1]Enrollment 1516s2'!$E$2:$F$4018, 2, FALSE), "")</f>
        <v>346</v>
      </c>
    </row>
    <row r="954" spans="1:7" x14ac:dyDescent="0.35">
      <c r="A954">
        <v>36</v>
      </c>
      <c r="B954" t="s">
        <v>1139</v>
      </c>
      <c r="C954" s="5" t="s">
        <v>87</v>
      </c>
      <c r="D954" t="s">
        <v>1146</v>
      </c>
      <c r="E954" t="s">
        <v>9</v>
      </c>
      <c r="F954" t="str">
        <f t="shared" si="14"/>
        <v>360201</v>
      </c>
      <c r="G954" s="6">
        <f>IFERROR(VLOOKUP(F954, '[1]Enrollment 1516s2'!$E$2:$F$4018, 2, FALSE), "")</f>
        <v>123</v>
      </c>
    </row>
    <row r="955" spans="1:7" x14ac:dyDescent="0.35">
      <c r="A955">
        <v>36</v>
      </c>
      <c r="B955" t="s">
        <v>1139</v>
      </c>
      <c r="C955" s="5" t="s">
        <v>25</v>
      </c>
      <c r="D955" t="s">
        <v>1147</v>
      </c>
      <c r="E955" t="s">
        <v>9</v>
      </c>
      <c r="F955" t="str">
        <f t="shared" si="14"/>
        <v>360221</v>
      </c>
      <c r="G955" s="6">
        <f>IFERROR(VLOOKUP(F955, '[1]Enrollment 1516s2'!$E$2:$F$4018, 2, FALSE), "")</f>
        <v>1866</v>
      </c>
    </row>
    <row r="956" spans="1:7" x14ac:dyDescent="0.35">
      <c r="A956">
        <v>36</v>
      </c>
      <c r="B956" t="s">
        <v>1139</v>
      </c>
      <c r="C956" s="5" t="s">
        <v>374</v>
      </c>
      <c r="D956" t="s">
        <v>1148</v>
      </c>
      <c r="E956" t="s">
        <v>14</v>
      </c>
      <c r="F956" t="str">
        <f t="shared" si="14"/>
        <v>360231</v>
      </c>
      <c r="G956" s="6">
        <f>IFERROR(VLOOKUP(F956, '[1]Enrollment 1516s2'!$E$2:$F$4018, 2, FALSE), "")</f>
        <v>993</v>
      </c>
    </row>
    <row r="957" spans="1:7" x14ac:dyDescent="0.35">
      <c r="A957">
        <v>36</v>
      </c>
      <c r="B957" t="s">
        <v>1139</v>
      </c>
      <c r="C957" s="5" t="s">
        <v>202</v>
      </c>
      <c r="D957" t="s">
        <v>1149</v>
      </c>
      <c r="E957" t="s">
        <v>14</v>
      </c>
      <c r="F957" t="str">
        <f t="shared" si="14"/>
        <v>360241</v>
      </c>
      <c r="G957" s="6">
        <f>IFERROR(VLOOKUP(F957, '[1]Enrollment 1516s2'!$E$2:$F$4018, 2, FALSE), "")</f>
        <v>1810</v>
      </c>
    </row>
    <row r="958" spans="1:7" x14ac:dyDescent="0.35">
      <c r="A958">
        <v>36</v>
      </c>
      <c r="B958" t="s">
        <v>1139</v>
      </c>
      <c r="C958" s="5" t="s">
        <v>1150</v>
      </c>
      <c r="D958" t="s">
        <v>1151</v>
      </c>
      <c r="E958" t="s">
        <v>9</v>
      </c>
      <c r="F958" t="str">
        <f t="shared" si="14"/>
        <v>360242</v>
      </c>
      <c r="G958" s="6">
        <f>IFERROR(VLOOKUP(F958, '[1]Enrollment 1516s2'!$E$2:$F$4018, 2, FALSE), "")</f>
        <v>1069</v>
      </c>
    </row>
    <row r="959" spans="1:7" x14ac:dyDescent="0.35">
      <c r="A959">
        <v>36</v>
      </c>
      <c r="B959" t="s">
        <v>1139</v>
      </c>
      <c r="C959" s="5" t="s">
        <v>418</v>
      </c>
      <c r="D959" t="s">
        <v>1152</v>
      </c>
      <c r="E959" t="s">
        <v>9</v>
      </c>
      <c r="F959" t="str">
        <f t="shared" si="14"/>
        <v>360311</v>
      </c>
      <c r="G959" s="6">
        <f>IFERROR(VLOOKUP(F959, '[1]Enrollment 1516s2'!$E$2:$F$4018, 2, FALSE), "")</f>
        <v>1673</v>
      </c>
    </row>
    <row r="960" spans="1:7" x14ac:dyDescent="0.35">
      <c r="A960">
        <v>36</v>
      </c>
      <c r="B960" t="s">
        <v>1139</v>
      </c>
      <c r="C960" s="5" t="s">
        <v>31</v>
      </c>
      <c r="D960" t="s">
        <v>1153</v>
      </c>
      <c r="E960" t="s">
        <v>14</v>
      </c>
      <c r="F960" t="str">
        <f t="shared" si="14"/>
        <v>360331</v>
      </c>
      <c r="G960" s="6">
        <f>IFERROR(VLOOKUP(F960, '[1]Enrollment 1516s2'!$E$2:$F$4018, 2, FALSE), "")</f>
        <v>574</v>
      </c>
    </row>
    <row r="961" spans="1:7" x14ac:dyDescent="0.35">
      <c r="A961">
        <v>36</v>
      </c>
      <c r="B961" t="s">
        <v>1139</v>
      </c>
      <c r="C961" s="5" t="s">
        <v>90</v>
      </c>
      <c r="D961" t="s">
        <v>1154</v>
      </c>
      <c r="E961" t="s">
        <v>9</v>
      </c>
      <c r="F961" t="str">
        <f t="shared" si="14"/>
        <v>360341</v>
      </c>
      <c r="G961" s="6">
        <f>IFERROR(VLOOKUP(F961, '[1]Enrollment 1516s2'!$E$2:$F$4018, 2, FALSE), "")</f>
        <v>226</v>
      </c>
    </row>
    <row r="962" spans="1:7" x14ac:dyDescent="0.35">
      <c r="A962">
        <v>36</v>
      </c>
      <c r="B962" t="s">
        <v>1139</v>
      </c>
      <c r="C962" s="5" t="s">
        <v>421</v>
      </c>
      <c r="D962" t="s">
        <v>1155</v>
      </c>
      <c r="E962" t="s">
        <v>9</v>
      </c>
      <c r="F962" t="str">
        <f t="shared" si="14"/>
        <v>360351</v>
      </c>
      <c r="G962" s="6">
        <f>IFERROR(VLOOKUP(F962, '[1]Enrollment 1516s2'!$E$2:$F$4018, 2, FALSE), "")</f>
        <v>1034</v>
      </c>
    </row>
    <row r="963" spans="1:7" x14ac:dyDescent="0.35">
      <c r="A963">
        <v>36</v>
      </c>
      <c r="B963" t="s">
        <v>1139</v>
      </c>
      <c r="C963" s="5" t="s">
        <v>206</v>
      </c>
      <c r="D963" t="s">
        <v>1156</v>
      </c>
      <c r="E963" t="s">
        <v>9</v>
      </c>
      <c r="F963" t="str">
        <f t="shared" ref="F963:F1026" si="15">A963&amp;C963</f>
        <v>360361</v>
      </c>
      <c r="G963" s="6">
        <f>IFERROR(VLOOKUP(F963, '[1]Enrollment 1516s2'!$E$2:$F$4018, 2, FALSE), "")</f>
        <v>326</v>
      </c>
    </row>
    <row r="964" spans="1:7" x14ac:dyDescent="0.35">
      <c r="A964">
        <v>36</v>
      </c>
      <c r="B964" t="s">
        <v>1139</v>
      </c>
      <c r="C964" s="5" t="s">
        <v>427</v>
      </c>
      <c r="D964" t="s">
        <v>1157</v>
      </c>
      <c r="E964" t="s">
        <v>14</v>
      </c>
      <c r="F964" t="str">
        <f t="shared" si="15"/>
        <v>360391</v>
      </c>
      <c r="G964" s="6">
        <f>IFERROR(VLOOKUP(F964, '[1]Enrollment 1516s2'!$E$2:$F$4018, 2, FALSE), "")</f>
        <v>961</v>
      </c>
    </row>
    <row r="965" spans="1:7" x14ac:dyDescent="0.35">
      <c r="A965">
        <v>36</v>
      </c>
      <c r="B965" t="s">
        <v>1139</v>
      </c>
      <c r="C965" s="5" t="s">
        <v>35</v>
      </c>
      <c r="D965" t="s">
        <v>1158</v>
      </c>
      <c r="E965" t="s">
        <v>9</v>
      </c>
      <c r="F965" t="str">
        <f t="shared" si="15"/>
        <v>360421</v>
      </c>
      <c r="G965" s="6">
        <f>IFERROR(VLOOKUP(F965, '[1]Enrollment 1516s2'!$E$2:$F$4018, 2, FALSE), "")</f>
        <v>1188</v>
      </c>
    </row>
    <row r="966" spans="1:7" x14ac:dyDescent="0.35">
      <c r="A966">
        <v>36</v>
      </c>
      <c r="B966" t="s">
        <v>1139</v>
      </c>
      <c r="C966" s="5" t="s">
        <v>37</v>
      </c>
      <c r="D966" t="s">
        <v>1159</v>
      </c>
      <c r="E966" t="s">
        <v>9</v>
      </c>
      <c r="F966" t="str">
        <f t="shared" si="15"/>
        <v>360431</v>
      </c>
      <c r="G966" s="6">
        <f>IFERROR(VLOOKUP(F966, '[1]Enrollment 1516s2'!$E$2:$F$4018, 2, FALSE), "")</f>
        <v>1063</v>
      </c>
    </row>
    <row r="967" spans="1:7" x14ac:dyDescent="0.35">
      <c r="A967">
        <v>36</v>
      </c>
      <c r="B967" t="s">
        <v>1139</v>
      </c>
      <c r="C967" s="5" t="s">
        <v>96</v>
      </c>
      <c r="D967" t="s">
        <v>1160</v>
      </c>
      <c r="E967" t="s">
        <v>14</v>
      </c>
      <c r="F967" t="str">
        <f t="shared" si="15"/>
        <v>360521</v>
      </c>
      <c r="G967" s="6">
        <f>IFERROR(VLOOKUP(F967, '[1]Enrollment 1516s2'!$E$2:$F$4018, 2, FALSE), "")</f>
        <v>599</v>
      </c>
    </row>
    <row r="968" spans="1:7" x14ac:dyDescent="0.35">
      <c r="A968">
        <v>36</v>
      </c>
      <c r="B968" t="s">
        <v>1139</v>
      </c>
      <c r="C968" s="5" t="s">
        <v>53</v>
      </c>
      <c r="D968" t="s">
        <v>1161</v>
      </c>
      <c r="E968" t="s">
        <v>14</v>
      </c>
      <c r="F968" t="str">
        <f t="shared" si="15"/>
        <v>360531</v>
      </c>
      <c r="G968" s="6">
        <f>IFERROR(VLOOKUP(F968, '[1]Enrollment 1516s2'!$E$2:$F$4018, 2, FALSE), "")</f>
        <v>1614</v>
      </c>
    </row>
    <row r="969" spans="1:7" x14ac:dyDescent="0.35">
      <c r="A969">
        <v>36</v>
      </c>
      <c r="B969" t="s">
        <v>1139</v>
      </c>
      <c r="C969" s="5" t="s">
        <v>57</v>
      </c>
      <c r="D969" t="s">
        <v>1162</v>
      </c>
      <c r="E969" t="s">
        <v>14</v>
      </c>
      <c r="F969" t="str">
        <f t="shared" si="15"/>
        <v>360561</v>
      </c>
      <c r="G969" s="6">
        <f>IFERROR(VLOOKUP(F969, '[1]Enrollment 1516s2'!$E$2:$F$4018, 2, FALSE), "")</f>
        <v>754</v>
      </c>
    </row>
    <row r="970" spans="1:7" x14ac:dyDescent="0.35">
      <c r="A970">
        <v>36</v>
      </c>
      <c r="B970" t="s">
        <v>1139</v>
      </c>
      <c r="C970" s="5" t="s">
        <v>101</v>
      </c>
      <c r="D970" t="s">
        <v>1163</v>
      </c>
      <c r="E970" t="s">
        <v>14</v>
      </c>
      <c r="F970" t="str">
        <f t="shared" si="15"/>
        <v>360571</v>
      </c>
      <c r="G970" s="6">
        <f>IFERROR(VLOOKUP(F970, '[1]Enrollment 1516s2'!$E$2:$F$4018, 2, FALSE), "")</f>
        <v>908</v>
      </c>
    </row>
    <row r="971" spans="1:7" x14ac:dyDescent="0.35">
      <c r="A971">
        <v>36</v>
      </c>
      <c r="B971" t="s">
        <v>1139</v>
      </c>
      <c r="C971" s="5" t="s">
        <v>1164</v>
      </c>
      <c r="D971" t="s">
        <v>1165</v>
      </c>
      <c r="E971" t="s">
        <v>14</v>
      </c>
      <c r="F971" t="str">
        <f t="shared" si="15"/>
        <v>360572</v>
      </c>
      <c r="G971" s="6">
        <f>IFERROR(VLOOKUP(F971, '[1]Enrollment 1516s2'!$E$2:$F$4018, 2, FALSE), "")</f>
        <v>882</v>
      </c>
    </row>
    <row r="972" spans="1:7" x14ac:dyDescent="0.35">
      <c r="A972">
        <v>36</v>
      </c>
      <c r="B972" t="s">
        <v>1139</v>
      </c>
      <c r="C972" s="5" t="s">
        <v>59</v>
      </c>
      <c r="D972" t="s">
        <v>1166</v>
      </c>
      <c r="E972" t="s">
        <v>14</v>
      </c>
      <c r="F972" t="str">
        <f t="shared" si="15"/>
        <v>360591</v>
      </c>
      <c r="G972" s="6">
        <f>IFERROR(VLOOKUP(F972, '[1]Enrollment 1516s2'!$E$2:$F$4018, 2, FALSE), "")</f>
        <v>2058</v>
      </c>
    </row>
    <row r="973" spans="1:7" x14ac:dyDescent="0.35">
      <c r="A973">
        <v>36</v>
      </c>
      <c r="B973" t="s">
        <v>1139</v>
      </c>
      <c r="C973" s="5" t="s">
        <v>446</v>
      </c>
      <c r="D973" t="s">
        <v>1167</v>
      </c>
      <c r="E973" t="s">
        <v>14</v>
      </c>
      <c r="F973" t="str">
        <f t="shared" si="15"/>
        <v>360601</v>
      </c>
      <c r="G973" s="6">
        <f>IFERROR(VLOOKUP(F973, '[1]Enrollment 1516s2'!$E$2:$F$4018, 2, FALSE), "")</f>
        <v>1119</v>
      </c>
    </row>
    <row r="974" spans="1:7" x14ac:dyDescent="0.35">
      <c r="A974">
        <v>36</v>
      </c>
      <c r="B974" t="s">
        <v>1139</v>
      </c>
      <c r="C974" s="5" t="s">
        <v>448</v>
      </c>
      <c r="D974" t="s">
        <v>1168</v>
      </c>
      <c r="E974" t="s">
        <v>9</v>
      </c>
      <c r="F974" t="str">
        <f t="shared" si="15"/>
        <v>360611</v>
      </c>
      <c r="G974" s="6">
        <f>IFERROR(VLOOKUP(F974, '[1]Enrollment 1516s2'!$E$2:$F$4018, 2, FALSE), "")</f>
        <v>853</v>
      </c>
    </row>
    <row r="975" spans="1:7" x14ac:dyDescent="0.35">
      <c r="A975">
        <v>36</v>
      </c>
      <c r="B975" t="s">
        <v>1139</v>
      </c>
      <c r="C975" s="5" t="s">
        <v>450</v>
      </c>
      <c r="D975" t="s">
        <v>1169</v>
      </c>
      <c r="E975" t="s">
        <v>9</v>
      </c>
      <c r="F975" t="str">
        <f t="shared" si="15"/>
        <v>360621</v>
      </c>
      <c r="G975" s="6">
        <f>IFERROR(VLOOKUP(F975, '[1]Enrollment 1516s2'!$E$2:$F$4018, 2, FALSE), "")</f>
        <v>1663</v>
      </c>
    </row>
    <row r="976" spans="1:7" x14ac:dyDescent="0.35">
      <c r="A976">
        <v>36</v>
      </c>
      <c r="B976" t="s">
        <v>1139</v>
      </c>
      <c r="C976" s="5" t="s">
        <v>452</v>
      </c>
      <c r="D976" t="s">
        <v>1170</v>
      </c>
      <c r="E976" t="s">
        <v>14</v>
      </c>
      <c r="F976" t="str">
        <f t="shared" si="15"/>
        <v>360631</v>
      </c>
      <c r="G976" s="6">
        <f>IFERROR(VLOOKUP(F976, '[1]Enrollment 1516s2'!$E$2:$F$4018, 2, FALSE), "")</f>
        <v>982</v>
      </c>
    </row>
    <row r="977" spans="1:7" x14ac:dyDescent="0.35">
      <c r="A977">
        <v>36</v>
      </c>
      <c r="B977" t="s">
        <v>1139</v>
      </c>
      <c r="C977" s="5" t="s">
        <v>211</v>
      </c>
      <c r="D977" t="s">
        <v>1171</v>
      </c>
      <c r="E977" t="s">
        <v>14</v>
      </c>
      <c r="F977" t="str">
        <f t="shared" si="15"/>
        <v>360641</v>
      </c>
      <c r="G977" s="6">
        <f>IFERROR(VLOOKUP(F977, '[1]Enrollment 1516s2'!$E$2:$F$4018, 2, FALSE), "")</f>
        <v>914</v>
      </c>
    </row>
    <row r="978" spans="1:7" x14ac:dyDescent="0.35">
      <c r="A978">
        <v>36</v>
      </c>
      <c r="B978" t="s">
        <v>1139</v>
      </c>
      <c r="C978" s="5" t="s">
        <v>550</v>
      </c>
      <c r="D978" t="s">
        <v>1172</v>
      </c>
      <c r="E978" t="s">
        <v>9</v>
      </c>
      <c r="F978" t="str">
        <f t="shared" si="15"/>
        <v>360671</v>
      </c>
      <c r="G978" s="6">
        <f>IFERROR(VLOOKUP(F978, '[1]Enrollment 1516s2'!$E$2:$F$4018, 2, FALSE), "")</f>
        <v>802</v>
      </c>
    </row>
    <row r="979" spans="1:7" x14ac:dyDescent="0.35">
      <c r="A979">
        <v>36</v>
      </c>
      <c r="B979" t="s">
        <v>1139</v>
      </c>
      <c r="C979" s="5" t="s">
        <v>1173</v>
      </c>
      <c r="D979" t="s">
        <v>1174</v>
      </c>
      <c r="E979" t="s">
        <v>9</v>
      </c>
      <c r="F979" t="str">
        <f t="shared" si="15"/>
        <v>360672</v>
      </c>
      <c r="G979" s="6">
        <f>IFERROR(VLOOKUP(F979, '[1]Enrollment 1516s2'!$E$2:$F$4018, 2, FALSE), "")</f>
        <v>1042</v>
      </c>
    </row>
    <row r="980" spans="1:7" x14ac:dyDescent="0.35">
      <c r="A980">
        <v>36</v>
      </c>
      <c r="B980" t="s">
        <v>1139</v>
      </c>
      <c r="C980" s="5" t="s">
        <v>552</v>
      </c>
      <c r="D980" t="s">
        <v>1175</v>
      </c>
      <c r="E980" t="s">
        <v>14</v>
      </c>
      <c r="F980" t="str">
        <f t="shared" si="15"/>
        <v>360721</v>
      </c>
      <c r="G980" s="6">
        <f>IFERROR(VLOOKUP(F980, '[1]Enrollment 1516s2'!$E$2:$F$4018, 2, FALSE), "")</f>
        <v>1546</v>
      </c>
    </row>
    <row r="981" spans="1:7" x14ac:dyDescent="0.35">
      <c r="A981">
        <v>36</v>
      </c>
      <c r="B981" t="s">
        <v>1139</v>
      </c>
      <c r="C981" s="5" t="s">
        <v>1176</v>
      </c>
      <c r="D981" t="s">
        <v>1177</v>
      </c>
      <c r="E981" t="s">
        <v>14</v>
      </c>
      <c r="F981" t="str">
        <f t="shared" si="15"/>
        <v>360722</v>
      </c>
      <c r="G981" s="6">
        <f>IFERROR(VLOOKUP(F981, '[1]Enrollment 1516s2'!$E$2:$F$4018, 2, FALSE), "")</f>
        <v>901</v>
      </c>
    </row>
    <row r="982" spans="1:7" x14ac:dyDescent="0.35">
      <c r="A982">
        <v>36</v>
      </c>
      <c r="B982" t="s">
        <v>1139</v>
      </c>
      <c r="C982" s="5" t="s">
        <v>107</v>
      </c>
      <c r="D982" t="s">
        <v>1178</v>
      </c>
      <c r="E982" t="s">
        <v>14</v>
      </c>
      <c r="F982" t="str">
        <f t="shared" si="15"/>
        <v>360731</v>
      </c>
      <c r="G982" s="6">
        <f>IFERROR(VLOOKUP(F982, '[1]Enrollment 1516s2'!$E$2:$F$4018, 2, FALSE), "")</f>
        <v>1770</v>
      </c>
    </row>
    <row r="983" spans="1:7" x14ac:dyDescent="0.35">
      <c r="A983">
        <v>36</v>
      </c>
      <c r="B983" t="s">
        <v>1139</v>
      </c>
      <c r="C983" s="5" t="s">
        <v>1179</v>
      </c>
      <c r="D983" t="s">
        <v>1180</v>
      </c>
      <c r="E983" t="s">
        <v>9</v>
      </c>
      <c r="F983" t="str">
        <f t="shared" si="15"/>
        <v>360734</v>
      </c>
      <c r="G983" s="6">
        <f>IFERROR(VLOOKUP(F983, '[1]Enrollment 1516s2'!$E$2:$F$4018, 2, FALSE), "")</f>
        <v>841</v>
      </c>
    </row>
    <row r="984" spans="1:7" x14ac:dyDescent="0.35">
      <c r="A984">
        <v>36</v>
      </c>
      <c r="B984" t="s">
        <v>1139</v>
      </c>
      <c r="C984" s="5" t="s">
        <v>109</v>
      </c>
      <c r="D984" t="s">
        <v>1181</v>
      </c>
      <c r="E984" t="s">
        <v>9</v>
      </c>
      <c r="F984" t="str">
        <f t="shared" si="15"/>
        <v>360741</v>
      </c>
      <c r="G984" s="6">
        <f>IFERROR(VLOOKUP(F984, '[1]Enrollment 1516s2'!$E$2:$F$4018, 2, FALSE), "")</f>
        <v>897</v>
      </c>
    </row>
    <row r="985" spans="1:7" x14ac:dyDescent="0.35">
      <c r="A985">
        <v>36</v>
      </c>
      <c r="B985" t="s">
        <v>1139</v>
      </c>
      <c r="C985" s="5" t="s">
        <v>111</v>
      </c>
      <c r="D985" t="s">
        <v>1182</v>
      </c>
      <c r="E985" t="s">
        <v>14</v>
      </c>
      <c r="F985" t="str">
        <f t="shared" si="15"/>
        <v>360751</v>
      </c>
      <c r="G985" s="6">
        <f>IFERROR(VLOOKUP(F985, '[1]Enrollment 1516s2'!$E$2:$F$4018, 2, FALSE), "")</f>
        <v>884</v>
      </c>
    </row>
    <row r="986" spans="1:7" x14ac:dyDescent="0.35">
      <c r="A986">
        <v>36</v>
      </c>
      <c r="B986" t="s">
        <v>1139</v>
      </c>
      <c r="C986" s="5" t="s">
        <v>215</v>
      </c>
      <c r="D986" t="s">
        <v>1183</v>
      </c>
      <c r="E986" t="s">
        <v>9</v>
      </c>
      <c r="F986" t="str">
        <f t="shared" si="15"/>
        <v>360761</v>
      </c>
      <c r="G986" s="6">
        <f>IFERROR(VLOOKUP(F986, '[1]Enrollment 1516s2'!$E$2:$F$4018, 2, FALSE), "")</f>
        <v>898</v>
      </c>
    </row>
    <row r="987" spans="1:7" x14ac:dyDescent="0.35">
      <c r="A987">
        <v>36</v>
      </c>
      <c r="B987" t="s">
        <v>1139</v>
      </c>
      <c r="C987" s="5" t="s">
        <v>1184</v>
      </c>
      <c r="D987" t="s">
        <v>1185</v>
      </c>
      <c r="E987" t="s">
        <v>9</v>
      </c>
      <c r="F987" t="str">
        <f t="shared" si="15"/>
        <v>360762</v>
      </c>
      <c r="G987" s="6">
        <f>IFERROR(VLOOKUP(F987, '[1]Enrollment 1516s2'!$E$2:$F$4018, 2, FALSE), "")</f>
        <v>800</v>
      </c>
    </row>
    <row r="988" spans="1:7" x14ac:dyDescent="0.35">
      <c r="A988">
        <v>36</v>
      </c>
      <c r="B988" t="s">
        <v>1139</v>
      </c>
      <c r="C988" s="5" t="s">
        <v>113</v>
      </c>
      <c r="D988" t="s">
        <v>1186</v>
      </c>
      <c r="E988" t="s">
        <v>9</v>
      </c>
      <c r="F988" t="str">
        <f t="shared" si="15"/>
        <v>360771</v>
      </c>
      <c r="G988" s="6">
        <f>IFERROR(VLOOKUP(F988, '[1]Enrollment 1516s2'!$E$2:$F$4018, 2, FALSE), "")</f>
        <v>920</v>
      </c>
    </row>
    <row r="989" spans="1:7" x14ac:dyDescent="0.35">
      <c r="A989">
        <v>36</v>
      </c>
      <c r="B989" t="s">
        <v>1139</v>
      </c>
      <c r="C989" s="5" t="s">
        <v>968</v>
      </c>
      <c r="D989" t="s">
        <v>1187</v>
      </c>
      <c r="E989" t="s">
        <v>9</v>
      </c>
      <c r="F989" t="str">
        <f t="shared" si="15"/>
        <v>360772</v>
      </c>
      <c r="G989" s="6">
        <f>IFERROR(VLOOKUP(F989, '[1]Enrollment 1516s2'!$E$2:$F$4018, 2, FALSE), "")</f>
        <v>846</v>
      </c>
    </row>
    <row r="990" spans="1:7" x14ac:dyDescent="0.35">
      <c r="A990">
        <v>36</v>
      </c>
      <c r="B990" t="s">
        <v>1139</v>
      </c>
      <c r="C990" s="5" t="s">
        <v>780</v>
      </c>
      <c r="D990" t="s">
        <v>1188</v>
      </c>
      <c r="E990" t="s">
        <v>14</v>
      </c>
      <c r="F990" t="str">
        <f t="shared" si="15"/>
        <v>360801</v>
      </c>
      <c r="G990" s="6">
        <f>IFERROR(VLOOKUP(F990, '[1]Enrollment 1516s2'!$E$2:$F$4018, 2, FALSE), "")</f>
        <v>848</v>
      </c>
    </row>
    <row r="991" spans="1:7" x14ac:dyDescent="0.35">
      <c r="A991">
        <v>36</v>
      </c>
      <c r="B991" t="s">
        <v>1139</v>
      </c>
      <c r="C991" s="5" t="s">
        <v>1189</v>
      </c>
      <c r="D991" t="s">
        <v>1190</v>
      </c>
      <c r="E991" t="s">
        <v>14</v>
      </c>
      <c r="F991" t="str">
        <f t="shared" si="15"/>
        <v>360811</v>
      </c>
      <c r="G991" s="6">
        <f>IFERROR(VLOOKUP(F991, '[1]Enrollment 1516s2'!$E$2:$F$4018, 2, FALSE), "")</f>
        <v>714</v>
      </c>
    </row>
    <row r="992" spans="1:7" x14ac:dyDescent="0.35">
      <c r="A992">
        <v>36</v>
      </c>
      <c r="B992" t="s">
        <v>1139</v>
      </c>
      <c r="C992" s="5" t="s">
        <v>1191</v>
      </c>
      <c r="D992" t="s">
        <v>1192</v>
      </c>
      <c r="E992" t="s">
        <v>9</v>
      </c>
      <c r="F992" t="str">
        <f t="shared" si="15"/>
        <v>360821</v>
      </c>
      <c r="G992" s="6">
        <f>IFERROR(VLOOKUP(F992, '[1]Enrollment 1516s2'!$E$2:$F$4018, 2, FALSE), "")</f>
        <v>981</v>
      </c>
    </row>
    <row r="993" spans="1:7" x14ac:dyDescent="0.35">
      <c r="A993">
        <v>36</v>
      </c>
      <c r="B993" t="s">
        <v>1139</v>
      </c>
      <c r="C993" s="5" t="s">
        <v>218</v>
      </c>
      <c r="D993" t="s">
        <v>1193</v>
      </c>
      <c r="E993" t="s">
        <v>14</v>
      </c>
      <c r="F993" t="str">
        <f t="shared" si="15"/>
        <v>360851</v>
      </c>
      <c r="G993" s="6">
        <f>IFERROR(VLOOKUP(F993, '[1]Enrollment 1516s2'!$E$2:$F$4018, 2, FALSE), "")</f>
        <v>1589</v>
      </c>
    </row>
    <row r="994" spans="1:7" x14ac:dyDescent="0.35">
      <c r="A994">
        <v>36</v>
      </c>
      <c r="B994" t="s">
        <v>1139</v>
      </c>
      <c r="C994" s="5" t="s">
        <v>220</v>
      </c>
      <c r="D994" t="s">
        <v>1194</v>
      </c>
      <c r="E994" t="s">
        <v>14</v>
      </c>
      <c r="F994" t="str">
        <f t="shared" si="15"/>
        <v>360861</v>
      </c>
      <c r="G994" s="6">
        <f>IFERROR(VLOOKUP(F994, '[1]Enrollment 1516s2'!$E$2:$F$4018, 2, FALSE), "")</f>
        <v>1809</v>
      </c>
    </row>
    <row r="995" spans="1:7" x14ac:dyDescent="0.35">
      <c r="A995">
        <v>36</v>
      </c>
      <c r="B995" t="s">
        <v>1139</v>
      </c>
      <c r="C995" s="4">
        <v>4100</v>
      </c>
      <c r="D995" t="s">
        <v>1195</v>
      </c>
      <c r="E995" t="s">
        <v>14</v>
      </c>
      <c r="F995" t="str">
        <f t="shared" si="15"/>
        <v>364100</v>
      </c>
      <c r="G995" s="6">
        <f>IFERROR(VLOOKUP(F995, '[1]Enrollment 1516s2'!$E$2:$F$4018, 2, FALSE), "")</f>
        <v>55</v>
      </c>
    </row>
    <row r="996" spans="1:7" x14ac:dyDescent="0.35">
      <c r="A996">
        <v>36</v>
      </c>
      <c r="B996" t="s">
        <v>1139</v>
      </c>
      <c r="C996" s="4">
        <v>4102</v>
      </c>
      <c r="D996" t="s">
        <v>1196</v>
      </c>
      <c r="E996" t="s">
        <v>9</v>
      </c>
      <c r="F996" t="str">
        <f t="shared" si="15"/>
        <v>364102</v>
      </c>
      <c r="G996" s="6">
        <f>IFERROR(VLOOKUP(F996, '[1]Enrollment 1516s2'!$E$2:$F$4018, 2, FALSE), "")</f>
        <v>1305</v>
      </c>
    </row>
    <row r="997" spans="1:7" x14ac:dyDescent="0.35">
      <c r="A997">
        <v>36</v>
      </c>
      <c r="B997" t="s">
        <v>1139</v>
      </c>
      <c r="C997" s="4">
        <v>4103</v>
      </c>
      <c r="D997" t="s">
        <v>1197</v>
      </c>
      <c r="E997" t="s">
        <v>14</v>
      </c>
      <c r="F997" t="str">
        <f t="shared" si="15"/>
        <v>364103</v>
      </c>
      <c r="G997" s="6">
        <f>IFERROR(VLOOKUP(F997, '[1]Enrollment 1516s2'!$E$2:$F$4018, 2, FALSE), "")</f>
        <v>1190</v>
      </c>
    </row>
    <row r="998" spans="1:7" x14ac:dyDescent="0.35">
      <c r="A998">
        <v>36</v>
      </c>
      <c r="B998" t="s">
        <v>1139</v>
      </c>
      <c r="C998" s="4">
        <v>4111</v>
      </c>
      <c r="D998" t="s">
        <v>1198</v>
      </c>
      <c r="E998" t="s">
        <v>14</v>
      </c>
      <c r="F998" t="str">
        <f t="shared" si="15"/>
        <v>364111</v>
      </c>
      <c r="G998" s="6">
        <f>IFERROR(VLOOKUP(F998, '[1]Enrollment 1516s2'!$E$2:$F$4018, 2, FALSE), "")</f>
        <v>712</v>
      </c>
    </row>
    <row r="999" spans="1:7" x14ac:dyDescent="0.35">
      <c r="A999">
        <v>36</v>
      </c>
      <c r="B999" t="s">
        <v>1139</v>
      </c>
      <c r="C999" s="4">
        <v>4143</v>
      </c>
      <c r="D999" t="s">
        <v>1199</v>
      </c>
      <c r="E999" t="s">
        <v>9</v>
      </c>
      <c r="F999" t="str">
        <f t="shared" si="15"/>
        <v>364143</v>
      </c>
      <c r="G999" s="6">
        <f>IFERROR(VLOOKUP(F999, '[1]Enrollment 1516s2'!$E$2:$F$4018, 2, FALSE), "")</f>
        <v>893</v>
      </c>
    </row>
    <row r="1000" spans="1:7" x14ac:dyDescent="0.35">
      <c r="A1000">
        <v>36</v>
      </c>
      <c r="B1000" t="s">
        <v>1139</v>
      </c>
      <c r="C1000" s="4">
        <v>4151</v>
      </c>
      <c r="D1000" t="s">
        <v>1200</v>
      </c>
      <c r="E1000" t="s">
        <v>9</v>
      </c>
      <c r="F1000" t="str">
        <f t="shared" si="15"/>
        <v>364151</v>
      </c>
      <c r="G1000" s="6">
        <f>IFERROR(VLOOKUP(F1000, '[1]Enrollment 1516s2'!$E$2:$F$4018, 2, FALSE), "")</f>
        <v>785</v>
      </c>
    </row>
    <row r="1001" spans="1:7" x14ac:dyDescent="0.35">
      <c r="A1001">
        <v>36</v>
      </c>
      <c r="B1001" t="s">
        <v>1139</v>
      </c>
      <c r="C1001" s="4">
        <v>4155</v>
      </c>
      <c r="D1001" t="s">
        <v>378</v>
      </c>
      <c r="E1001" t="s">
        <v>9</v>
      </c>
      <c r="F1001" t="str">
        <f t="shared" si="15"/>
        <v>364155</v>
      </c>
      <c r="G1001" s="6">
        <f>IFERROR(VLOOKUP(F1001, '[1]Enrollment 1516s2'!$E$2:$F$4018, 2, FALSE), "")</f>
        <v>362</v>
      </c>
    </row>
    <row r="1002" spans="1:7" x14ac:dyDescent="0.35">
      <c r="A1002">
        <v>36</v>
      </c>
      <c r="B1002" t="s">
        <v>1139</v>
      </c>
      <c r="C1002" s="4">
        <v>4171</v>
      </c>
      <c r="D1002" t="s">
        <v>1201</v>
      </c>
      <c r="E1002" t="s">
        <v>9</v>
      </c>
      <c r="F1002" t="str">
        <f t="shared" si="15"/>
        <v>364171</v>
      </c>
      <c r="G1002" s="6">
        <f>IFERROR(VLOOKUP(F1002, '[1]Enrollment 1516s2'!$E$2:$F$4018, 2, FALSE), "")</f>
        <v>837</v>
      </c>
    </row>
    <row r="1003" spans="1:7" x14ac:dyDescent="0.35">
      <c r="A1003">
        <v>36</v>
      </c>
      <c r="B1003" t="s">
        <v>1139</v>
      </c>
      <c r="C1003" s="4">
        <v>4181</v>
      </c>
      <c r="D1003" t="s">
        <v>1202</v>
      </c>
      <c r="E1003" t="s">
        <v>9</v>
      </c>
      <c r="F1003" t="str">
        <f t="shared" si="15"/>
        <v>364181</v>
      </c>
      <c r="G1003" s="6">
        <f>IFERROR(VLOOKUP(F1003, '[1]Enrollment 1516s2'!$E$2:$F$4018, 2, FALSE), "")</f>
        <v>749</v>
      </c>
    </row>
    <row r="1004" spans="1:7" x14ac:dyDescent="0.35">
      <c r="A1004">
        <v>36</v>
      </c>
      <c r="B1004" t="s">
        <v>1139</v>
      </c>
      <c r="C1004" s="4">
        <v>4261</v>
      </c>
      <c r="D1004" t="s">
        <v>1203</v>
      </c>
      <c r="E1004" t="s">
        <v>14</v>
      </c>
      <c r="F1004" t="str">
        <f t="shared" si="15"/>
        <v>364261</v>
      </c>
      <c r="G1004" s="6">
        <f>IFERROR(VLOOKUP(F1004, '[1]Enrollment 1516s2'!$E$2:$F$4018, 2, FALSE), "")</f>
        <v>1091</v>
      </c>
    </row>
    <row r="1005" spans="1:7" x14ac:dyDescent="0.35">
      <c r="A1005">
        <v>36</v>
      </c>
      <c r="B1005" t="s">
        <v>1139</v>
      </c>
      <c r="C1005" s="4">
        <v>7004</v>
      </c>
      <c r="D1005" t="s">
        <v>1204</v>
      </c>
      <c r="E1005" t="s">
        <v>9</v>
      </c>
      <c r="F1005" t="str">
        <f t="shared" si="15"/>
        <v>367004</v>
      </c>
      <c r="G1005" s="6">
        <f>IFERROR(VLOOKUP(F1005, '[1]Enrollment 1516s2'!$E$2:$F$4018, 2, FALSE), "")</f>
        <v>212</v>
      </c>
    </row>
    <row r="1006" spans="1:7" x14ac:dyDescent="0.35">
      <c r="A1006">
        <v>36</v>
      </c>
      <c r="B1006" t="s">
        <v>1139</v>
      </c>
      <c r="C1006" s="4">
        <v>7023</v>
      </c>
      <c r="D1006" t="s">
        <v>1205</v>
      </c>
      <c r="E1006" t="s">
        <v>9</v>
      </c>
      <c r="F1006" t="str">
        <f t="shared" si="15"/>
        <v>367023</v>
      </c>
      <c r="G1006" s="6">
        <f>IFERROR(VLOOKUP(F1006, '[1]Enrollment 1516s2'!$E$2:$F$4018, 2, FALSE), "")</f>
        <v>59</v>
      </c>
    </row>
    <row r="1007" spans="1:7" x14ac:dyDescent="0.35">
      <c r="A1007">
        <v>37</v>
      </c>
      <c r="B1007" t="s">
        <v>1206</v>
      </c>
      <c r="C1007" s="5" t="s">
        <v>355</v>
      </c>
      <c r="D1007" t="s">
        <v>1207</v>
      </c>
      <c r="E1007" t="s">
        <v>9</v>
      </c>
      <c r="F1007" t="str">
        <f t="shared" si="15"/>
        <v>370021</v>
      </c>
      <c r="G1007" s="6">
        <f>IFERROR(VLOOKUP(F1007, '[1]Enrollment 1516s2'!$E$2:$F$4018, 2, FALSE), "")</f>
        <v>2113</v>
      </c>
    </row>
    <row r="1008" spans="1:7" x14ac:dyDescent="0.35">
      <c r="A1008">
        <v>37</v>
      </c>
      <c r="B1008" t="s">
        <v>1206</v>
      </c>
      <c r="C1008" s="5" t="s">
        <v>7</v>
      </c>
      <c r="D1008" t="s">
        <v>1208</v>
      </c>
      <c r="E1008" t="s">
        <v>14</v>
      </c>
      <c r="F1008" t="str">
        <f t="shared" si="15"/>
        <v>370031</v>
      </c>
      <c r="G1008" s="6">
        <f>IFERROR(VLOOKUP(F1008, '[1]Enrollment 1516s2'!$E$2:$F$4018, 2, FALSE), "")</f>
        <v>837</v>
      </c>
    </row>
    <row r="1009" spans="1:7" x14ac:dyDescent="0.35">
      <c r="A1009">
        <v>37</v>
      </c>
      <c r="B1009" t="s">
        <v>1206</v>
      </c>
      <c r="C1009" s="5" t="s">
        <v>386</v>
      </c>
      <c r="D1009" t="s">
        <v>1209</v>
      </c>
      <c r="E1009" t="s">
        <v>14</v>
      </c>
      <c r="F1009" t="str">
        <f t="shared" si="15"/>
        <v>370032</v>
      </c>
      <c r="G1009" s="6">
        <f>IFERROR(VLOOKUP(F1009, '[1]Enrollment 1516s2'!$E$2:$F$4018, 2, FALSE), "")</f>
        <v>866</v>
      </c>
    </row>
    <row r="1010" spans="1:7" x14ac:dyDescent="0.35">
      <c r="A1010">
        <v>37</v>
      </c>
      <c r="B1010" t="s">
        <v>1206</v>
      </c>
      <c r="C1010" s="5" t="s">
        <v>516</v>
      </c>
      <c r="D1010" t="s">
        <v>1210</v>
      </c>
      <c r="E1010" t="s">
        <v>14</v>
      </c>
      <c r="F1010" t="str">
        <f t="shared" si="15"/>
        <v>370092</v>
      </c>
      <c r="G1010" s="6">
        <f>IFERROR(VLOOKUP(F1010, '[1]Enrollment 1516s2'!$E$2:$F$4018, 2, FALSE), "")</f>
        <v>894</v>
      </c>
    </row>
    <row r="1011" spans="1:7" x14ac:dyDescent="0.35">
      <c r="A1011">
        <v>37</v>
      </c>
      <c r="B1011" t="s">
        <v>1206</v>
      </c>
      <c r="C1011" s="5" t="s">
        <v>126</v>
      </c>
      <c r="D1011" t="s">
        <v>1211</v>
      </c>
      <c r="E1011" t="s">
        <v>14</v>
      </c>
      <c r="F1011" t="str">
        <f t="shared" si="15"/>
        <v>370161</v>
      </c>
      <c r="G1011" s="6">
        <f>IFERROR(VLOOKUP(F1011, '[1]Enrollment 1516s2'!$E$2:$F$4018, 2, FALSE), "")</f>
        <v>1273</v>
      </c>
    </row>
    <row r="1012" spans="1:7" x14ac:dyDescent="0.35">
      <c r="A1012">
        <v>37</v>
      </c>
      <c r="B1012" t="s">
        <v>1206</v>
      </c>
      <c r="C1012" s="5" t="s">
        <v>1212</v>
      </c>
      <c r="D1012" t="s">
        <v>1213</v>
      </c>
      <c r="E1012" t="s">
        <v>9</v>
      </c>
      <c r="F1012" t="str">
        <f t="shared" si="15"/>
        <v>370204</v>
      </c>
      <c r="G1012" s="6">
        <f>IFERROR(VLOOKUP(F1012, '[1]Enrollment 1516s2'!$E$2:$F$4018, 2, FALSE), "")</f>
        <v>389</v>
      </c>
    </row>
    <row r="1013" spans="1:7" x14ac:dyDescent="0.35">
      <c r="A1013">
        <v>37</v>
      </c>
      <c r="B1013" t="s">
        <v>1206</v>
      </c>
      <c r="C1013" s="5" t="s">
        <v>910</v>
      </c>
      <c r="D1013" t="s">
        <v>1214</v>
      </c>
      <c r="E1013" t="s">
        <v>9</v>
      </c>
      <c r="F1013" t="str">
        <f t="shared" si="15"/>
        <v>370381</v>
      </c>
      <c r="G1013" s="6">
        <f>IFERROR(VLOOKUP(F1013, '[1]Enrollment 1516s2'!$E$2:$F$4018, 2, FALSE), "")</f>
        <v>1048</v>
      </c>
    </row>
    <row r="1014" spans="1:7" x14ac:dyDescent="0.35">
      <c r="A1014">
        <v>37</v>
      </c>
      <c r="B1014" t="s">
        <v>1206</v>
      </c>
      <c r="C1014" s="5" t="s">
        <v>35</v>
      </c>
      <c r="D1014" t="s">
        <v>1215</v>
      </c>
      <c r="E1014" t="s">
        <v>14</v>
      </c>
      <c r="F1014" t="str">
        <f t="shared" si="15"/>
        <v>370421</v>
      </c>
      <c r="G1014" s="6">
        <f>IFERROR(VLOOKUP(F1014, '[1]Enrollment 1516s2'!$E$2:$F$4018, 2, FALSE), "")</f>
        <v>621</v>
      </c>
    </row>
    <row r="1015" spans="1:7" x14ac:dyDescent="0.35">
      <c r="A1015">
        <v>37</v>
      </c>
      <c r="B1015" t="s">
        <v>1206</v>
      </c>
      <c r="C1015" s="5" t="s">
        <v>37</v>
      </c>
      <c r="D1015" t="s">
        <v>1216</v>
      </c>
      <c r="E1015" t="s">
        <v>14</v>
      </c>
      <c r="F1015" t="str">
        <f t="shared" si="15"/>
        <v>370431</v>
      </c>
      <c r="G1015" s="6">
        <f>IFERROR(VLOOKUP(F1015, '[1]Enrollment 1516s2'!$E$2:$F$4018, 2, FALSE), "")</f>
        <v>509</v>
      </c>
    </row>
    <row r="1016" spans="1:7" x14ac:dyDescent="0.35">
      <c r="A1016">
        <v>37</v>
      </c>
      <c r="B1016" t="s">
        <v>1206</v>
      </c>
      <c r="C1016" s="5" t="s">
        <v>432</v>
      </c>
      <c r="D1016" t="s">
        <v>1217</v>
      </c>
      <c r="E1016" t="s">
        <v>9</v>
      </c>
      <c r="F1016" t="str">
        <f t="shared" si="15"/>
        <v>370451</v>
      </c>
      <c r="G1016" s="6">
        <f>IFERROR(VLOOKUP(F1016, '[1]Enrollment 1516s2'!$E$2:$F$4018, 2, FALSE), "")</f>
        <v>813</v>
      </c>
    </row>
    <row r="1017" spans="1:7" x14ac:dyDescent="0.35">
      <c r="A1017">
        <v>37</v>
      </c>
      <c r="B1017" t="s">
        <v>1206</v>
      </c>
      <c r="C1017" s="5" t="s">
        <v>41</v>
      </c>
      <c r="D1017" t="s">
        <v>1218</v>
      </c>
      <c r="E1017" t="s">
        <v>9</v>
      </c>
      <c r="F1017" t="str">
        <f t="shared" si="15"/>
        <v>370481</v>
      </c>
      <c r="G1017" s="6">
        <f>IFERROR(VLOOKUP(F1017, '[1]Enrollment 1516s2'!$E$2:$F$4018, 2, FALSE), "")</f>
        <v>832</v>
      </c>
    </row>
    <row r="1018" spans="1:7" x14ac:dyDescent="0.35">
      <c r="A1018">
        <v>37</v>
      </c>
      <c r="B1018" t="s">
        <v>1206</v>
      </c>
      <c r="C1018" s="5" t="s">
        <v>93</v>
      </c>
      <c r="D1018" t="s">
        <v>1219</v>
      </c>
      <c r="E1018" t="s">
        <v>14</v>
      </c>
      <c r="F1018" t="str">
        <f t="shared" si="15"/>
        <v>370491</v>
      </c>
      <c r="G1018" s="6">
        <f>IFERROR(VLOOKUP(F1018, '[1]Enrollment 1516s2'!$E$2:$F$4018, 2, FALSE), "")</f>
        <v>455</v>
      </c>
    </row>
    <row r="1019" spans="1:7" x14ac:dyDescent="0.35">
      <c r="A1019">
        <v>37</v>
      </c>
      <c r="B1019" t="s">
        <v>1206</v>
      </c>
      <c r="C1019" s="5" t="s">
        <v>438</v>
      </c>
      <c r="D1019" t="s">
        <v>1220</v>
      </c>
      <c r="E1019" t="s">
        <v>9</v>
      </c>
      <c r="F1019" t="str">
        <f t="shared" si="15"/>
        <v>370511</v>
      </c>
      <c r="G1019" s="6">
        <f>IFERROR(VLOOKUP(F1019, '[1]Enrollment 1516s2'!$E$2:$F$4018, 2, FALSE), "")</f>
        <v>669</v>
      </c>
    </row>
    <row r="1020" spans="1:7" x14ac:dyDescent="0.35">
      <c r="A1020">
        <v>37</v>
      </c>
      <c r="B1020" t="s">
        <v>1206</v>
      </c>
      <c r="C1020" s="5" t="s">
        <v>96</v>
      </c>
      <c r="D1020" t="s">
        <v>1221</v>
      </c>
      <c r="E1020" t="s">
        <v>9</v>
      </c>
      <c r="F1020" t="str">
        <f t="shared" si="15"/>
        <v>370521</v>
      </c>
      <c r="G1020" s="6">
        <f>IFERROR(VLOOKUP(F1020, '[1]Enrollment 1516s2'!$E$2:$F$4018, 2, FALSE), "")</f>
        <v>669</v>
      </c>
    </row>
    <row r="1021" spans="1:7" x14ac:dyDescent="0.35">
      <c r="A1021">
        <v>37</v>
      </c>
      <c r="B1021" t="s">
        <v>1206</v>
      </c>
      <c r="C1021" s="5" t="s">
        <v>53</v>
      </c>
      <c r="D1021" t="s">
        <v>1222</v>
      </c>
      <c r="E1021" t="s">
        <v>9</v>
      </c>
      <c r="F1021" t="str">
        <f t="shared" si="15"/>
        <v>370531</v>
      </c>
      <c r="G1021" s="6">
        <f>IFERROR(VLOOKUP(F1021, '[1]Enrollment 1516s2'!$E$2:$F$4018, 2, FALSE), "")</f>
        <v>934</v>
      </c>
    </row>
    <row r="1022" spans="1:7" x14ac:dyDescent="0.35">
      <c r="A1022">
        <v>37</v>
      </c>
      <c r="B1022" t="s">
        <v>1206</v>
      </c>
      <c r="C1022" s="4">
        <v>1091</v>
      </c>
      <c r="D1022" t="s">
        <v>1223</v>
      </c>
      <c r="E1022" t="s">
        <v>9</v>
      </c>
      <c r="F1022" t="str">
        <f t="shared" si="15"/>
        <v>371091</v>
      </c>
      <c r="G1022" s="6">
        <f>IFERROR(VLOOKUP(F1022, '[1]Enrollment 1516s2'!$E$2:$F$4018, 2, FALSE), "")</f>
        <v>2092</v>
      </c>
    </row>
    <row r="1023" spans="1:7" x14ac:dyDescent="0.35">
      <c r="A1023">
        <v>37</v>
      </c>
      <c r="B1023" t="s">
        <v>1206</v>
      </c>
      <c r="C1023" s="4">
        <v>1131</v>
      </c>
      <c r="D1023" t="s">
        <v>1224</v>
      </c>
      <c r="E1023" t="s">
        <v>9</v>
      </c>
      <c r="F1023" t="str">
        <f t="shared" si="15"/>
        <v>371131</v>
      </c>
      <c r="G1023" s="6">
        <f>IFERROR(VLOOKUP(F1023, '[1]Enrollment 1516s2'!$E$2:$F$4018, 2, FALSE), "")</f>
        <v>850</v>
      </c>
    </row>
    <row r="1024" spans="1:7" x14ac:dyDescent="0.35">
      <c r="A1024">
        <v>37</v>
      </c>
      <c r="B1024" t="s">
        <v>1206</v>
      </c>
      <c r="C1024" s="4">
        <v>1141</v>
      </c>
      <c r="D1024" t="s">
        <v>1225</v>
      </c>
      <c r="E1024" t="s">
        <v>9</v>
      </c>
      <c r="F1024" t="str">
        <f t="shared" si="15"/>
        <v>371141</v>
      </c>
      <c r="G1024" s="6">
        <f>IFERROR(VLOOKUP(F1024, '[1]Enrollment 1516s2'!$E$2:$F$4018, 2, FALSE), "")</f>
        <v>2031</v>
      </c>
    </row>
    <row r="1025" spans="1:7" x14ac:dyDescent="0.35">
      <c r="A1025">
        <v>37</v>
      </c>
      <c r="B1025" t="s">
        <v>1206</v>
      </c>
      <c r="C1025" s="4">
        <v>1151</v>
      </c>
      <c r="D1025" t="s">
        <v>1226</v>
      </c>
      <c r="E1025" t="s">
        <v>9</v>
      </c>
      <c r="F1025" t="str">
        <f t="shared" si="15"/>
        <v>371151</v>
      </c>
      <c r="G1025" s="6">
        <f>IFERROR(VLOOKUP(F1025, '[1]Enrollment 1516s2'!$E$2:$F$4018, 2, FALSE), "")</f>
        <v>724</v>
      </c>
    </row>
    <row r="1026" spans="1:7" x14ac:dyDescent="0.35">
      <c r="A1026">
        <v>37</v>
      </c>
      <c r="B1026" t="s">
        <v>1206</v>
      </c>
      <c r="C1026" s="4">
        <v>1161</v>
      </c>
      <c r="D1026" t="s">
        <v>1227</v>
      </c>
      <c r="E1026" t="s">
        <v>14</v>
      </c>
      <c r="F1026" t="str">
        <f t="shared" si="15"/>
        <v>371161</v>
      </c>
      <c r="G1026" s="6">
        <f>IFERROR(VLOOKUP(F1026, '[1]Enrollment 1516s2'!$E$2:$F$4018, 2, FALSE), "")</f>
        <v>695</v>
      </c>
    </row>
    <row r="1027" spans="1:7" x14ac:dyDescent="0.35">
      <c r="A1027">
        <v>37</v>
      </c>
      <c r="B1027" t="s">
        <v>1206</v>
      </c>
      <c r="C1027" s="4">
        <v>1171</v>
      </c>
      <c r="D1027" t="s">
        <v>1228</v>
      </c>
      <c r="E1027" t="s">
        <v>9</v>
      </c>
      <c r="F1027" t="str">
        <f t="shared" ref="F1027:F1090" si="16">A1027&amp;C1027</f>
        <v>371171</v>
      </c>
      <c r="G1027" s="6">
        <f>IFERROR(VLOOKUP(F1027, '[1]Enrollment 1516s2'!$E$2:$F$4018, 2, FALSE), "")</f>
        <v>816</v>
      </c>
    </row>
    <row r="1028" spans="1:7" x14ac:dyDescent="0.35">
      <c r="A1028">
        <v>37</v>
      </c>
      <c r="B1028" t="s">
        <v>1206</v>
      </c>
      <c r="C1028" s="4">
        <v>1201</v>
      </c>
      <c r="D1028" t="s">
        <v>1229</v>
      </c>
      <c r="E1028" t="s">
        <v>9</v>
      </c>
      <c r="F1028" t="str">
        <f t="shared" si="16"/>
        <v>371201</v>
      </c>
      <c r="G1028" s="6">
        <f>IFERROR(VLOOKUP(F1028, '[1]Enrollment 1516s2'!$E$2:$F$4018, 2, FALSE), "")</f>
        <v>1021</v>
      </c>
    </row>
    <row r="1029" spans="1:7" x14ac:dyDescent="0.35">
      <c r="A1029">
        <v>37</v>
      </c>
      <c r="B1029" t="s">
        <v>1206</v>
      </c>
      <c r="C1029" s="4">
        <v>1202</v>
      </c>
      <c r="D1029" t="s">
        <v>1230</v>
      </c>
      <c r="E1029" t="s">
        <v>14</v>
      </c>
      <c r="F1029" t="str">
        <f t="shared" si="16"/>
        <v>371202</v>
      </c>
      <c r="G1029" s="6">
        <f>IFERROR(VLOOKUP(F1029, '[1]Enrollment 1516s2'!$E$2:$F$4018, 2, FALSE), "")</f>
        <v>863</v>
      </c>
    </row>
    <row r="1030" spans="1:7" x14ac:dyDescent="0.35">
      <c r="A1030">
        <v>37</v>
      </c>
      <c r="B1030" t="s">
        <v>1206</v>
      </c>
      <c r="C1030" s="4">
        <v>1402</v>
      </c>
      <c r="D1030" t="s">
        <v>1231</v>
      </c>
      <c r="E1030" t="s">
        <v>9</v>
      </c>
      <c r="F1030" t="str">
        <f t="shared" si="16"/>
        <v>371402</v>
      </c>
      <c r="G1030" s="6">
        <f>IFERROR(VLOOKUP(F1030, '[1]Enrollment 1516s2'!$E$2:$F$4018, 2, FALSE), "")</f>
        <v>344</v>
      </c>
    </row>
    <row r="1031" spans="1:7" x14ac:dyDescent="0.35">
      <c r="A1031">
        <v>37</v>
      </c>
      <c r="B1031" t="s">
        <v>1206</v>
      </c>
      <c r="C1031" s="4">
        <v>7004</v>
      </c>
      <c r="D1031" t="s">
        <v>1232</v>
      </c>
      <c r="E1031" t="s">
        <v>9</v>
      </c>
      <c r="F1031" t="str">
        <f t="shared" si="16"/>
        <v>377004</v>
      </c>
      <c r="G1031" s="6">
        <f>IFERROR(VLOOKUP(F1031, '[1]Enrollment 1516s2'!$E$2:$F$4018, 2, FALSE), "")</f>
        <v>41</v>
      </c>
    </row>
    <row r="1032" spans="1:7" x14ac:dyDescent="0.35">
      <c r="A1032">
        <v>38</v>
      </c>
      <c r="B1032" t="s">
        <v>1233</v>
      </c>
      <c r="C1032" s="5" t="s">
        <v>10</v>
      </c>
      <c r="D1032" t="s">
        <v>1234</v>
      </c>
      <c r="E1032" t="s">
        <v>14</v>
      </c>
      <c r="F1032" t="str">
        <f t="shared" si="16"/>
        <v>380041</v>
      </c>
      <c r="G1032" s="6">
        <f>IFERROR(VLOOKUP(F1032, '[1]Enrollment 1516s2'!$E$2:$F$4018, 2, FALSE), "")</f>
        <v>266</v>
      </c>
    </row>
    <row r="1033" spans="1:7" x14ac:dyDescent="0.35">
      <c r="A1033">
        <v>38</v>
      </c>
      <c r="B1033" t="s">
        <v>1233</v>
      </c>
      <c r="C1033" s="5" t="s">
        <v>121</v>
      </c>
      <c r="D1033" t="s">
        <v>1235</v>
      </c>
      <c r="E1033" t="s">
        <v>14</v>
      </c>
      <c r="F1033" t="str">
        <f t="shared" si="16"/>
        <v>380051</v>
      </c>
      <c r="G1033" s="6">
        <f>IFERROR(VLOOKUP(F1033, '[1]Enrollment 1516s2'!$E$2:$F$4018, 2, FALSE), "")</f>
        <v>791</v>
      </c>
    </row>
    <row r="1034" spans="1:7" x14ac:dyDescent="0.35">
      <c r="A1034">
        <v>38</v>
      </c>
      <c r="B1034" t="s">
        <v>1233</v>
      </c>
      <c r="C1034" s="5" t="s">
        <v>12</v>
      </c>
      <c r="D1034" t="s">
        <v>1236</v>
      </c>
      <c r="E1034" t="s">
        <v>14</v>
      </c>
      <c r="F1034" t="str">
        <f t="shared" si="16"/>
        <v>380091</v>
      </c>
      <c r="G1034" s="6">
        <f>IFERROR(VLOOKUP(F1034, '[1]Enrollment 1516s2'!$E$2:$F$4018, 2, FALSE), "")</f>
        <v>554</v>
      </c>
    </row>
    <row r="1035" spans="1:7" x14ac:dyDescent="0.35">
      <c r="A1035">
        <v>39</v>
      </c>
      <c r="B1035" t="s">
        <v>1237</v>
      </c>
      <c r="C1035" s="5" t="s">
        <v>355</v>
      </c>
      <c r="D1035" t="s">
        <v>1238</v>
      </c>
      <c r="E1035" t="s">
        <v>14</v>
      </c>
      <c r="F1035" t="str">
        <f t="shared" si="16"/>
        <v>390021</v>
      </c>
      <c r="G1035" s="6">
        <f>IFERROR(VLOOKUP(F1035, '[1]Enrollment 1516s2'!$E$2:$F$4018, 2, FALSE), "")</f>
        <v>327</v>
      </c>
    </row>
    <row r="1036" spans="1:7" x14ac:dyDescent="0.35">
      <c r="A1036">
        <v>39</v>
      </c>
      <c r="B1036" t="s">
        <v>1237</v>
      </c>
      <c r="C1036" s="5" t="s">
        <v>10</v>
      </c>
      <c r="D1036" t="s">
        <v>1239</v>
      </c>
      <c r="E1036" t="s">
        <v>14</v>
      </c>
      <c r="F1036" t="str">
        <f t="shared" si="16"/>
        <v>390041</v>
      </c>
      <c r="G1036" s="6">
        <f>IFERROR(VLOOKUP(F1036, '[1]Enrollment 1516s2'!$E$2:$F$4018, 2, FALSE), "")</f>
        <v>424</v>
      </c>
    </row>
    <row r="1037" spans="1:7" x14ac:dyDescent="0.35">
      <c r="A1037">
        <v>40</v>
      </c>
      <c r="B1037" t="s">
        <v>1240</v>
      </c>
      <c r="C1037" s="5" t="s">
        <v>194</v>
      </c>
      <c r="D1037" t="s">
        <v>1241</v>
      </c>
      <c r="E1037" t="s">
        <v>9</v>
      </c>
      <c r="F1037" t="str">
        <f t="shared" si="16"/>
        <v>400101</v>
      </c>
      <c r="G1037" s="6">
        <f>IFERROR(VLOOKUP(F1037, '[1]Enrollment 1516s2'!$E$2:$F$4018, 2, FALSE), "")</f>
        <v>272</v>
      </c>
    </row>
    <row r="1038" spans="1:7" x14ac:dyDescent="0.35">
      <c r="A1038">
        <v>40</v>
      </c>
      <c r="B1038" t="s">
        <v>1240</v>
      </c>
      <c r="C1038" s="5" t="s">
        <v>196</v>
      </c>
      <c r="D1038" t="s">
        <v>1242</v>
      </c>
      <c r="E1038" t="s">
        <v>14</v>
      </c>
      <c r="F1038" t="str">
        <f t="shared" si="16"/>
        <v>400111</v>
      </c>
      <c r="G1038" s="6">
        <f>IFERROR(VLOOKUP(F1038, '[1]Enrollment 1516s2'!$E$2:$F$4018, 2, FALSE), "")</f>
        <v>210</v>
      </c>
    </row>
    <row r="1039" spans="1:7" x14ac:dyDescent="0.35">
      <c r="A1039">
        <v>40</v>
      </c>
      <c r="B1039" t="s">
        <v>1240</v>
      </c>
      <c r="C1039" s="5" t="s">
        <v>17</v>
      </c>
      <c r="D1039" t="s">
        <v>1243</v>
      </c>
      <c r="E1039" t="s">
        <v>9</v>
      </c>
      <c r="F1039" t="str">
        <f t="shared" si="16"/>
        <v>400121</v>
      </c>
      <c r="G1039" s="6">
        <f>IFERROR(VLOOKUP(F1039, '[1]Enrollment 1516s2'!$E$2:$F$4018, 2, FALSE), "")</f>
        <v>139</v>
      </c>
    </row>
    <row r="1040" spans="1:7" x14ac:dyDescent="0.35">
      <c r="A1040">
        <v>41</v>
      </c>
      <c r="B1040" t="s">
        <v>1244</v>
      </c>
      <c r="C1040" s="5" t="s">
        <v>7</v>
      </c>
      <c r="D1040" t="s">
        <v>1245</v>
      </c>
      <c r="E1040" t="s">
        <v>9</v>
      </c>
      <c r="F1040" t="str">
        <f t="shared" si="16"/>
        <v>410031</v>
      </c>
      <c r="G1040" s="6">
        <f>IFERROR(VLOOKUP(F1040, '[1]Enrollment 1516s2'!$E$2:$F$4018, 2, FALSE), "")</f>
        <v>272</v>
      </c>
    </row>
    <row r="1041" spans="1:7" x14ac:dyDescent="0.35">
      <c r="A1041">
        <v>41</v>
      </c>
      <c r="B1041" t="s">
        <v>1244</v>
      </c>
      <c r="C1041" s="5" t="s">
        <v>128</v>
      </c>
      <c r="D1041" t="s">
        <v>1246</v>
      </c>
      <c r="E1041" t="s">
        <v>9</v>
      </c>
      <c r="F1041" t="str">
        <f t="shared" si="16"/>
        <v>410181</v>
      </c>
      <c r="G1041" s="6">
        <f>IFERROR(VLOOKUP(F1041, '[1]Enrollment 1516s2'!$E$2:$F$4018, 2, FALSE), "")</f>
        <v>2349</v>
      </c>
    </row>
    <row r="1042" spans="1:7" x14ac:dyDescent="0.35">
      <c r="A1042">
        <v>41</v>
      </c>
      <c r="B1042" t="s">
        <v>1244</v>
      </c>
      <c r="C1042" s="5" t="s">
        <v>506</v>
      </c>
      <c r="D1042" t="s">
        <v>1247</v>
      </c>
      <c r="E1042" t="s">
        <v>9</v>
      </c>
      <c r="F1042" t="str">
        <f t="shared" si="16"/>
        <v>410291</v>
      </c>
      <c r="G1042" s="6">
        <f>IFERROR(VLOOKUP(F1042, '[1]Enrollment 1516s2'!$E$2:$F$4018, 2, FALSE), "")</f>
        <v>591</v>
      </c>
    </row>
    <row r="1043" spans="1:7" x14ac:dyDescent="0.35">
      <c r="A1043">
        <v>41</v>
      </c>
      <c r="B1043" t="s">
        <v>1244</v>
      </c>
      <c r="C1043" s="5" t="s">
        <v>37</v>
      </c>
      <c r="D1043" t="s">
        <v>1248</v>
      </c>
      <c r="E1043" t="s">
        <v>14</v>
      </c>
      <c r="F1043" t="str">
        <f t="shared" si="16"/>
        <v>410431</v>
      </c>
      <c r="G1043" s="6">
        <f>IFERROR(VLOOKUP(F1043, '[1]Enrollment 1516s2'!$E$2:$F$4018, 2, FALSE), "")</f>
        <v>1551</v>
      </c>
    </row>
    <row r="1044" spans="1:7" x14ac:dyDescent="0.35">
      <c r="A1044">
        <v>41</v>
      </c>
      <c r="B1044" t="s">
        <v>1244</v>
      </c>
      <c r="C1044" s="5" t="s">
        <v>101</v>
      </c>
      <c r="D1044" t="s">
        <v>1249</v>
      </c>
      <c r="E1044" t="s">
        <v>14</v>
      </c>
      <c r="F1044" t="str">
        <f t="shared" si="16"/>
        <v>410571</v>
      </c>
      <c r="G1044" s="6">
        <f>IFERROR(VLOOKUP(F1044, '[1]Enrollment 1516s2'!$E$2:$F$4018, 2, FALSE), "")</f>
        <v>534</v>
      </c>
    </row>
    <row r="1045" spans="1:7" x14ac:dyDescent="0.35">
      <c r="A1045">
        <v>41</v>
      </c>
      <c r="B1045" t="s">
        <v>1244</v>
      </c>
      <c r="C1045" s="5" t="s">
        <v>448</v>
      </c>
      <c r="D1045" t="s">
        <v>1250</v>
      </c>
      <c r="E1045" t="s">
        <v>14</v>
      </c>
      <c r="F1045" t="str">
        <f t="shared" si="16"/>
        <v>410611</v>
      </c>
      <c r="G1045" s="6">
        <f>IFERROR(VLOOKUP(F1045, '[1]Enrollment 1516s2'!$E$2:$F$4018, 2, FALSE), "")</f>
        <v>1098</v>
      </c>
    </row>
    <row r="1046" spans="1:7" x14ac:dyDescent="0.35">
      <c r="A1046">
        <v>41</v>
      </c>
      <c r="B1046" t="s">
        <v>1244</v>
      </c>
      <c r="C1046" s="5" t="s">
        <v>452</v>
      </c>
      <c r="D1046" t="s">
        <v>1251</v>
      </c>
      <c r="E1046" t="s">
        <v>14</v>
      </c>
      <c r="F1046" t="str">
        <f t="shared" si="16"/>
        <v>410631</v>
      </c>
      <c r="G1046" s="6">
        <f>IFERROR(VLOOKUP(F1046, '[1]Enrollment 1516s2'!$E$2:$F$4018, 2, FALSE), "")</f>
        <v>410</v>
      </c>
    </row>
    <row r="1047" spans="1:7" x14ac:dyDescent="0.35">
      <c r="A1047">
        <v>41</v>
      </c>
      <c r="B1047" t="s">
        <v>1244</v>
      </c>
      <c r="C1047" s="5" t="s">
        <v>454</v>
      </c>
      <c r="D1047" t="s">
        <v>1252</v>
      </c>
      <c r="E1047" t="s">
        <v>9</v>
      </c>
      <c r="F1047" t="str">
        <f t="shared" si="16"/>
        <v>410651</v>
      </c>
      <c r="G1047" s="6">
        <f>IFERROR(VLOOKUP(F1047, '[1]Enrollment 1516s2'!$E$2:$F$4018, 2, FALSE), "")</f>
        <v>685</v>
      </c>
    </row>
    <row r="1048" spans="1:7" x14ac:dyDescent="0.35">
      <c r="A1048">
        <v>41</v>
      </c>
      <c r="B1048" t="s">
        <v>1244</v>
      </c>
      <c r="C1048" s="5" t="s">
        <v>1253</v>
      </c>
      <c r="D1048" t="s">
        <v>1254</v>
      </c>
      <c r="E1048" t="s">
        <v>14</v>
      </c>
      <c r="F1048" t="str">
        <f t="shared" si="16"/>
        <v>410652</v>
      </c>
      <c r="G1048" s="6">
        <f>IFERROR(VLOOKUP(F1048, '[1]Enrollment 1516s2'!$E$2:$F$4018, 2, FALSE), "")</f>
        <v>995</v>
      </c>
    </row>
    <row r="1049" spans="1:7" x14ac:dyDescent="0.35">
      <c r="A1049">
        <v>41</v>
      </c>
      <c r="B1049" t="s">
        <v>1244</v>
      </c>
      <c r="C1049" s="5" t="s">
        <v>550</v>
      </c>
      <c r="D1049" t="s">
        <v>1255</v>
      </c>
      <c r="E1049" t="s">
        <v>14</v>
      </c>
      <c r="F1049" t="str">
        <f t="shared" si="16"/>
        <v>410671</v>
      </c>
      <c r="G1049" s="6">
        <f>IFERROR(VLOOKUP(F1049, '[1]Enrollment 1516s2'!$E$2:$F$4018, 2, FALSE), "")</f>
        <v>598</v>
      </c>
    </row>
    <row r="1050" spans="1:7" x14ac:dyDescent="0.35">
      <c r="A1050">
        <v>41</v>
      </c>
      <c r="B1050" t="s">
        <v>1244</v>
      </c>
      <c r="C1050" s="5" t="s">
        <v>775</v>
      </c>
      <c r="D1050" t="s">
        <v>1256</v>
      </c>
      <c r="E1050" t="s">
        <v>14</v>
      </c>
      <c r="F1050" t="str">
        <f t="shared" si="16"/>
        <v>410681</v>
      </c>
      <c r="G1050" s="6">
        <f>IFERROR(VLOOKUP(F1050, '[1]Enrollment 1516s2'!$E$2:$F$4018, 2, FALSE), "")</f>
        <v>642</v>
      </c>
    </row>
    <row r="1051" spans="1:7" x14ac:dyDescent="0.35">
      <c r="A1051">
        <v>41</v>
      </c>
      <c r="B1051" t="s">
        <v>1244</v>
      </c>
      <c r="C1051" s="5" t="s">
        <v>213</v>
      </c>
      <c r="D1051" t="s">
        <v>1257</v>
      </c>
      <c r="E1051" t="s">
        <v>14</v>
      </c>
      <c r="F1051" t="str">
        <f t="shared" si="16"/>
        <v>410691</v>
      </c>
      <c r="G1051" s="6">
        <f>IFERROR(VLOOKUP(F1051, '[1]Enrollment 1516s2'!$E$2:$F$4018, 2, FALSE), "")</f>
        <v>492</v>
      </c>
    </row>
    <row r="1052" spans="1:7" x14ac:dyDescent="0.35">
      <c r="A1052">
        <v>41</v>
      </c>
      <c r="B1052" t="s">
        <v>1244</v>
      </c>
      <c r="C1052" s="5" t="s">
        <v>103</v>
      </c>
      <c r="D1052" t="s">
        <v>1258</v>
      </c>
      <c r="E1052" t="s">
        <v>9</v>
      </c>
      <c r="F1052" t="str">
        <f t="shared" si="16"/>
        <v>410701</v>
      </c>
      <c r="G1052" s="6">
        <f>IFERROR(VLOOKUP(F1052, '[1]Enrollment 1516s2'!$E$2:$F$4018, 2, FALSE), "")</f>
        <v>721</v>
      </c>
    </row>
    <row r="1053" spans="1:7" x14ac:dyDescent="0.35">
      <c r="A1053">
        <v>41</v>
      </c>
      <c r="B1053" t="s">
        <v>1244</v>
      </c>
      <c r="C1053" s="5" t="s">
        <v>105</v>
      </c>
      <c r="D1053" t="s">
        <v>1259</v>
      </c>
      <c r="E1053" t="s">
        <v>9</v>
      </c>
      <c r="F1053" t="str">
        <f t="shared" si="16"/>
        <v>410711</v>
      </c>
      <c r="G1053" s="6">
        <f>IFERROR(VLOOKUP(F1053, '[1]Enrollment 1516s2'!$E$2:$F$4018, 2, FALSE), "")</f>
        <v>1078</v>
      </c>
    </row>
    <row r="1054" spans="1:7" x14ac:dyDescent="0.35">
      <c r="A1054">
        <v>41</v>
      </c>
      <c r="B1054" t="s">
        <v>1244</v>
      </c>
      <c r="C1054" s="5" t="s">
        <v>552</v>
      </c>
      <c r="D1054" t="s">
        <v>1260</v>
      </c>
      <c r="E1054" t="s">
        <v>9</v>
      </c>
      <c r="F1054" t="str">
        <f t="shared" si="16"/>
        <v>410721</v>
      </c>
      <c r="G1054" s="6">
        <f>IFERROR(VLOOKUP(F1054, '[1]Enrollment 1516s2'!$E$2:$F$4018, 2, FALSE), "")</f>
        <v>2340</v>
      </c>
    </row>
    <row r="1055" spans="1:7" x14ac:dyDescent="0.35">
      <c r="A1055">
        <v>41</v>
      </c>
      <c r="B1055" t="s">
        <v>1244</v>
      </c>
      <c r="C1055" s="5" t="s">
        <v>1261</v>
      </c>
      <c r="D1055" t="s">
        <v>1262</v>
      </c>
      <c r="E1055" t="s">
        <v>9</v>
      </c>
      <c r="F1055" t="str">
        <f t="shared" si="16"/>
        <v>410752</v>
      </c>
      <c r="G1055" s="6">
        <f>IFERROR(VLOOKUP(F1055, '[1]Enrollment 1516s2'!$E$2:$F$4018, 2, FALSE), "")</f>
        <v>1146</v>
      </c>
    </row>
    <row r="1056" spans="1:7" x14ac:dyDescent="0.35">
      <c r="A1056">
        <v>41</v>
      </c>
      <c r="B1056" t="s">
        <v>1244</v>
      </c>
      <c r="C1056" s="5" t="s">
        <v>1184</v>
      </c>
      <c r="D1056" t="s">
        <v>1263</v>
      </c>
      <c r="E1056" t="s">
        <v>9</v>
      </c>
      <c r="F1056" t="str">
        <f t="shared" si="16"/>
        <v>410762</v>
      </c>
      <c r="G1056" s="6">
        <f>IFERROR(VLOOKUP(F1056, '[1]Enrollment 1516s2'!$E$2:$F$4018, 2, FALSE), "")</f>
        <v>2081</v>
      </c>
    </row>
    <row r="1057" spans="1:7" x14ac:dyDescent="0.35">
      <c r="A1057">
        <v>41</v>
      </c>
      <c r="B1057" t="s">
        <v>1244</v>
      </c>
      <c r="C1057" s="5" t="s">
        <v>113</v>
      </c>
      <c r="D1057" t="s">
        <v>1264</v>
      </c>
      <c r="E1057" t="s">
        <v>9</v>
      </c>
      <c r="F1057" t="str">
        <f t="shared" si="16"/>
        <v>410771</v>
      </c>
      <c r="G1057" s="6">
        <f>IFERROR(VLOOKUP(F1057, '[1]Enrollment 1516s2'!$E$2:$F$4018, 2, FALSE), "")</f>
        <v>771</v>
      </c>
    </row>
    <row r="1058" spans="1:7" x14ac:dyDescent="0.35">
      <c r="A1058">
        <v>41</v>
      </c>
      <c r="B1058" t="s">
        <v>1244</v>
      </c>
      <c r="C1058" s="5" t="s">
        <v>1265</v>
      </c>
      <c r="D1058" t="s">
        <v>1266</v>
      </c>
      <c r="E1058" t="s">
        <v>14</v>
      </c>
      <c r="F1058" t="str">
        <f t="shared" si="16"/>
        <v>410781</v>
      </c>
      <c r="G1058" s="6">
        <f>IFERROR(VLOOKUP(F1058, '[1]Enrollment 1516s2'!$E$2:$F$4018, 2, FALSE), "")</f>
        <v>791</v>
      </c>
    </row>
    <row r="1059" spans="1:7" x14ac:dyDescent="0.35">
      <c r="A1059">
        <v>41</v>
      </c>
      <c r="B1059" t="s">
        <v>1244</v>
      </c>
      <c r="C1059" s="5" t="s">
        <v>1267</v>
      </c>
      <c r="D1059" t="s">
        <v>1268</v>
      </c>
      <c r="E1059" t="s">
        <v>9</v>
      </c>
      <c r="F1059" t="str">
        <f t="shared" si="16"/>
        <v>410791</v>
      </c>
      <c r="G1059" s="6">
        <f>IFERROR(VLOOKUP(F1059, '[1]Enrollment 1516s2'!$E$2:$F$4018, 2, FALSE), "")</f>
        <v>1183</v>
      </c>
    </row>
    <row r="1060" spans="1:7" x14ac:dyDescent="0.35">
      <c r="A1060">
        <v>41</v>
      </c>
      <c r="B1060" t="s">
        <v>1244</v>
      </c>
      <c r="C1060" s="5" t="s">
        <v>780</v>
      </c>
      <c r="D1060" t="s">
        <v>1269</v>
      </c>
      <c r="E1060" t="s">
        <v>9</v>
      </c>
      <c r="F1060" t="str">
        <f t="shared" si="16"/>
        <v>410801</v>
      </c>
      <c r="G1060" s="6">
        <f>IFERROR(VLOOKUP(F1060, '[1]Enrollment 1516s2'!$E$2:$F$4018, 2, FALSE), "")</f>
        <v>746</v>
      </c>
    </row>
    <row r="1061" spans="1:7" x14ac:dyDescent="0.35">
      <c r="A1061">
        <v>41</v>
      </c>
      <c r="B1061" t="s">
        <v>1244</v>
      </c>
      <c r="C1061" s="5" t="s">
        <v>1189</v>
      </c>
      <c r="D1061" t="s">
        <v>1270</v>
      </c>
      <c r="E1061" t="s">
        <v>9</v>
      </c>
      <c r="F1061" t="str">
        <f t="shared" si="16"/>
        <v>410811</v>
      </c>
      <c r="G1061" s="6">
        <f>IFERROR(VLOOKUP(F1061, '[1]Enrollment 1516s2'!$E$2:$F$4018, 2, FALSE), "")</f>
        <v>913</v>
      </c>
    </row>
    <row r="1062" spans="1:7" x14ac:dyDescent="0.35">
      <c r="A1062">
        <v>41</v>
      </c>
      <c r="B1062" t="s">
        <v>1244</v>
      </c>
      <c r="C1062" s="5" t="s">
        <v>1191</v>
      </c>
      <c r="D1062" t="s">
        <v>1271</v>
      </c>
      <c r="E1062" t="s">
        <v>9</v>
      </c>
      <c r="F1062" t="str">
        <f t="shared" si="16"/>
        <v>410821</v>
      </c>
      <c r="G1062" s="6">
        <f>IFERROR(VLOOKUP(F1062, '[1]Enrollment 1516s2'!$E$2:$F$4018, 2, FALSE), "")</f>
        <v>784</v>
      </c>
    </row>
    <row r="1063" spans="1:7" x14ac:dyDescent="0.35">
      <c r="A1063">
        <v>41</v>
      </c>
      <c r="B1063" t="s">
        <v>1244</v>
      </c>
      <c r="C1063" s="4">
        <v>2101</v>
      </c>
      <c r="D1063" t="s">
        <v>1272</v>
      </c>
      <c r="E1063" t="s">
        <v>14</v>
      </c>
      <c r="F1063" t="str">
        <f t="shared" si="16"/>
        <v>412101</v>
      </c>
      <c r="G1063" s="6">
        <f>IFERROR(VLOOKUP(F1063, '[1]Enrollment 1516s2'!$E$2:$F$4018, 2, FALSE), "")</f>
        <v>135</v>
      </c>
    </row>
    <row r="1064" spans="1:7" x14ac:dyDescent="0.35">
      <c r="A1064">
        <v>41</v>
      </c>
      <c r="B1064" t="s">
        <v>1244</v>
      </c>
      <c r="C1064" s="4">
        <v>2104</v>
      </c>
      <c r="D1064" t="s">
        <v>1273</v>
      </c>
      <c r="E1064" t="s">
        <v>14</v>
      </c>
      <c r="F1064" t="str">
        <f t="shared" si="16"/>
        <v>412104</v>
      </c>
      <c r="G1064" s="6">
        <f>IFERROR(VLOOKUP(F1064, '[1]Enrollment 1516s2'!$E$2:$F$4018, 2, FALSE), "")</f>
        <v>1935</v>
      </c>
    </row>
    <row r="1065" spans="1:7" x14ac:dyDescent="0.35">
      <c r="A1065">
        <v>41</v>
      </c>
      <c r="B1065" t="s">
        <v>1244</v>
      </c>
      <c r="C1065" s="4">
        <v>2123</v>
      </c>
      <c r="D1065" t="s">
        <v>1274</v>
      </c>
      <c r="E1065" t="s">
        <v>14</v>
      </c>
      <c r="F1065" t="str">
        <f t="shared" si="16"/>
        <v>412123</v>
      </c>
      <c r="G1065" s="6">
        <f>IFERROR(VLOOKUP(F1065, '[1]Enrollment 1516s2'!$E$2:$F$4018, 2, FALSE), "")</f>
        <v>562</v>
      </c>
    </row>
    <row r="1066" spans="1:7" x14ac:dyDescent="0.35">
      <c r="A1066">
        <v>41</v>
      </c>
      <c r="B1066" t="s">
        <v>1244</v>
      </c>
      <c r="C1066" s="4">
        <v>2124</v>
      </c>
      <c r="D1066" t="s">
        <v>1275</v>
      </c>
      <c r="E1066" t="s">
        <v>14</v>
      </c>
      <c r="F1066" t="str">
        <f t="shared" si="16"/>
        <v>412124</v>
      </c>
      <c r="G1066" s="6">
        <f>IFERROR(VLOOKUP(F1066, '[1]Enrollment 1516s2'!$E$2:$F$4018, 2, FALSE), "")</f>
        <v>434</v>
      </c>
    </row>
    <row r="1067" spans="1:7" x14ac:dyDescent="0.35">
      <c r="A1067">
        <v>41</v>
      </c>
      <c r="B1067" t="s">
        <v>1244</v>
      </c>
      <c r="C1067" s="4">
        <v>2131</v>
      </c>
      <c r="D1067" t="s">
        <v>1276</v>
      </c>
      <c r="E1067" t="s">
        <v>9</v>
      </c>
      <c r="F1067" t="str">
        <f t="shared" si="16"/>
        <v>412131</v>
      </c>
      <c r="G1067" s="6">
        <f>IFERROR(VLOOKUP(F1067, '[1]Enrollment 1516s2'!$E$2:$F$4018, 2, FALSE), "")</f>
        <v>365</v>
      </c>
    </row>
    <row r="1068" spans="1:7" x14ac:dyDescent="0.35">
      <c r="A1068">
        <v>41</v>
      </c>
      <c r="B1068" t="s">
        <v>1244</v>
      </c>
      <c r="C1068" s="4">
        <v>2141</v>
      </c>
      <c r="D1068" t="s">
        <v>1277</v>
      </c>
      <c r="E1068" t="s">
        <v>9</v>
      </c>
      <c r="F1068" t="str">
        <f t="shared" si="16"/>
        <v>412141</v>
      </c>
      <c r="G1068" s="6">
        <f>IFERROR(VLOOKUP(F1068, '[1]Enrollment 1516s2'!$E$2:$F$4018, 2, FALSE), "")</f>
        <v>501</v>
      </c>
    </row>
    <row r="1069" spans="1:7" x14ac:dyDescent="0.35">
      <c r="A1069">
        <v>41</v>
      </c>
      <c r="B1069" t="s">
        <v>1244</v>
      </c>
      <c r="C1069" s="4">
        <v>2171</v>
      </c>
      <c r="D1069" t="s">
        <v>1278</v>
      </c>
      <c r="E1069" t="s">
        <v>14</v>
      </c>
      <c r="F1069" t="str">
        <f t="shared" si="16"/>
        <v>412171</v>
      </c>
      <c r="G1069" s="6">
        <f>IFERROR(VLOOKUP(F1069, '[1]Enrollment 1516s2'!$E$2:$F$4018, 2, FALSE), "")</f>
        <v>907</v>
      </c>
    </row>
    <row r="1070" spans="1:7" x14ac:dyDescent="0.35">
      <c r="A1070">
        <v>42</v>
      </c>
      <c r="B1070" t="s">
        <v>1279</v>
      </c>
      <c r="C1070" s="5" t="s">
        <v>121</v>
      </c>
      <c r="D1070" t="s">
        <v>1280</v>
      </c>
      <c r="E1070" t="s">
        <v>9</v>
      </c>
      <c r="F1070" t="str">
        <f t="shared" si="16"/>
        <v>420051</v>
      </c>
      <c r="G1070" s="6">
        <f>IFERROR(VLOOKUP(F1070, '[1]Enrollment 1516s2'!$E$2:$F$4018, 2, FALSE), "")</f>
        <v>1156</v>
      </c>
    </row>
    <row r="1071" spans="1:7" x14ac:dyDescent="0.35">
      <c r="A1071">
        <v>42</v>
      </c>
      <c r="B1071" t="s">
        <v>1279</v>
      </c>
      <c r="C1071" s="5" t="s">
        <v>130</v>
      </c>
      <c r="D1071" t="s">
        <v>1281</v>
      </c>
      <c r="E1071" t="s">
        <v>9</v>
      </c>
      <c r="F1071" t="str">
        <f t="shared" si="16"/>
        <v>420191</v>
      </c>
      <c r="G1071" s="6">
        <f>IFERROR(VLOOKUP(F1071, '[1]Enrollment 1516s2'!$E$2:$F$4018, 2, FALSE), "")</f>
        <v>388</v>
      </c>
    </row>
    <row r="1072" spans="1:7" x14ac:dyDescent="0.35">
      <c r="A1072">
        <v>42</v>
      </c>
      <c r="B1072" t="s">
        <v>1279</v>
      </c>
      <c r="C1072" s="5" t="s">
        <v>204</v>
      </c>
      <c r="D1072" t="s">
        <v>1282</v>
      </c>
      <c r="E1072" t="s">
        <v>9</v>
      </c>
      <c r="F1072" t="str">
        <f t="shared" si="16"/>
        <v>420251</v>
      </c>
      <c r="G1072" s="6">
        <f>IFERROR(VLOOKUP(F1072, '[1]Enrollment 1516s2'!$E$2:$F$4018, 2, FALSE), "")</f>
        <v>847</v>
      </c>
    </row>
    <row r="1073" spans="1:7" x14ac:dyDescent="0.35">
      <c r="A1073">
        <v>42</v>
      </c>
      <c r="B1073" t="s">
        <v>1279</v>
      </c>
      <c r="C1073" s="5" t="s">
        <v>506</v>
      </c>
      <c r="D1073" t="s">
        <v>1283</v>
      </c>
      <c r="E1073" t="s">
        <v>9</v>
      </c>
      <c r="F1073" t="str">
        <f t="shared" si="16"/>
        <v>420291</v>
      </c>
      <c r="G1073" s="6">
        <f>IFERROR(VLOOKUP(F1073, '[1]Enrollment 1516s2'!$E$2:$F$4018, 2, FALSE), "")</f>
        <v>431</v>
      </c>
    </row>
    <row r="1074" spans="1:7" x14ac:dyDescent="0.35">
      <c r="A1074">
        <v>42</v>
      </c>
      <c r="B1074" t="s">
        <v>1279</v>
      </c>
      <c r="C1074" s="5" t="s">
        <v>418</v>
      </c>
      <c r="D1074" t="s">
        <v>1284</v>
      </c>
      <c r="E1074" t="s">
        <v>9</v>
      </c>
      <c r="F1074" t="str">
        <f t="shared" si="16"/>
        <v>420311</v>
      </c>
      <c r="G1074" s="6">
        <f>IFERROR(VLOOKUP(F1074, '[1]Enrollment 1516s2'!$E$2:$F$4018, 2, FALSE), "")</f>
        <v>646</v>
      </c>
    </row>
    <row r="1075" spans="1:7" x14ac:dyDescent="0.35">
      <c r="A1075">
        <v>42</v>
      </c>
      <c r="B1075" t="s">
        <v>1279</v>
      </c>
      <c r="C1075" s="5" t="s">
        <v>31</v>
      </c>
      <c r="D1075" t="s">
        <v>1285</v>
      </c>
      <c r="E1075" t="s">
        <v>14</v>
      </c>
      <c r="F1075" t="str">
        <f t="shared" si="16"/>
        <v>420331</v>
      </c>
      <c r="G1075" s="6">
        <f>IFERROR(VLOOKUP(F1075, '[1]Enrollment 1516s2'!$E$2:$F$4018, 2, FALSE), "")</f>
        <v>1388</v>
      </c>
    </row>
    <row r="1076" spans="1:7" x14ac:dyDescent="0.35">
      <c r="A1076">
        <v>42</v>
      </c>
      <c r="B1076" t="s">
        <v>1279</v>
      </c>
      <c r="C1076" s="5" t="s">
        <v>421</v>
      </c>
      <c r="D1076" t="s">
        <v>1286</v>
      </c>
      <c r="E1076" t="s">
        <v>9</v>
      </c>
      <c r="F1076" t="str">
        <f t="shared" si="16"/>
        <v>420351</v>
      </c>
      <c r="G1076" s="6">
        <f>IFERROR(VLOOKUP(F1076, '[1]Enrollment 1516s2'!$E$2:$F$4018, 2, FALSE), "")</f>
        <v>2181</v>
      </c>
    </row>
    <row r="1077" spans="1:7" x14ac:dyDescent="0.35">
      <c r="A1077">
        <v>42</v>
      </c>
      <c r="B1077" t="s">
        <v>1279</v>
      </c>
      <c r="C1077" s="5" t="s">
        <v>206</v>
      </c>
      <c r="D1077" t="s">
        <v>1287</v>
      </c>
      <c r="E1077" t="s">
        <v>14</v>
      </c>
      <c r="F1077" t="str">
        <f t="shared" si="16"/>
        <v>420361</v>
      </c>
      <c r="G1077" s="6">
        <f>IFERROR(VLOOKUP(F1077, '[1]Enrollment 1516s2'!$E$2:$F$4018, 2, FALSE), "")</f>
        <v>884</v>
      </c>
    </row>
    <row r="1078" spans="1:7" x14ac:dyDescent="0.35">
      <c r="A1078">
        <v>42</v>
      </c>
      <c r="B1078" t="s">
        <v>1279</v>
      </c>
      <c r="C1078" s="5" t="s">
        <v>429</v>
      </c>
      <c r="D1078" t="s">
        <v>1288</v>
      </c>
      <c r="E1078" t="s">
        <v>14</v>
      </c>
      <c r="F1078" t="str">
        <f t="shared" si="16"/>
        <v>420401</v>
      </c>
      <c r="G1078" s="6">
        <f>IFERROR(VLOOKUP(F1078, '[1]Enrollment 1516s2'!$E$2:$F$4018, 2, FALSE), "")</f>
        <v>585</v>
      </c>
    </row>
    <row r="1079" spans="1:7" x14ac:dyDescent="0.35">
      <c r="A1079">
        <v>42</v>
      </c>
      <c r="B1079" t="s">
        <v>1279</v>
      </c>
      <c r="C1079" s="5" t="s">
        <v>39</v>
      </c>
      <c r="D1079" t="s">
        <v>1289</v>
      </c>
      <c r="E1079" t="s">
        <v>9</v>
      </c>
      <c r="F1079" t="str">
        <f t="shared" si="16"/>
        <v>420461</v>
      </c>
      <c r="G1079" s="6">
        <f>IFERROR(VLOOKUP(F1079, '[1]Enrollment 1516s2'!$E$2:$F$4018, 2, FALSE), "")</f>
        <v>1710</v>
      </c>
    </row>
    <row r="1080" spans="1:7" x14ac:dyDescent="0.35">
      <c r="A1080">
        <v>42</v>
      </c>
      <c r="B1080" t="s">
        <v>1279</v>
      </c>
      <c r="C1080" s="5" t="s">
        <v>96</v>
      </c>
      <c r="D1080" t="s">
        <v>1290</v>
      </c>
      <c r="E1080" t="s">
        <v>14</v>
      </c>
      <c r="F1080" t="str">
        <f t="shared" si="16"/>
        <v>420521</v>
      </c>
      <c r="G1080" s="6">
        <f>IFERROR(VLOOKUP(F1080, '[1]Enrollment 1516s2'!$E$2:$F$4018, 2, FALSE), "")</f>
        <v>1126</v>
      </c>
    </row>
    <row r="1081" spans="1:7" x14ac:dyDescent="0.35">
      <c r="A1081">
        <v>42</v>
      </c>
      <c r="B1081" t="s">
        <v>1279</v>
      </c>
      <c r="C1081" s="5" t="s">
        <v>99</v>
      </c>
      <c r="D1081" t="s">
        <v>1291</v>
      </c>
      <c r="E1081" t="s">
        <v>14</v>
      </c>
      <c r="F1081" t="str">
        <f t="shared" si="16"/>
        <v>420551</v>
      </c>
      <c r="G1081" s="6">
        <f>IFERROR(VLOOKUP(F1081, '[1]Enrollment 1516s2'!$E$2:$F$4018, 2, FALSE), "")</f>
        <v>657</v>
      </c>
    </row>
    <row r="1082" spans="1:7" x14ac:dyDescent="0.35">
      <c r="A1082">
        <v>42</v>
      </c>
      <c r="B1082" t="s">
        <v>1279</v>
      </c>
      <c r="C1082" s="5" t="s">
        <v>448</v>
      </c>
      <c r="D1082" t="s">
        <v>256</v>
      </c>
      <c r="E1082" t="s">
        <v>14</v>
      </c>
      <c r="F1082" t="str">
        <f t="shared" si="16"/>
        <v>420611</v>
      </c>
      <c r="G1082" s="6">
        <f>IFERROR(VLOOKUP(F1082, '[1]Enrollment 1516s2'!$E$2:$F$4018, 2, FALSE), "")</f>
        <v>748</v>
      </c>
    </row>
    <row r="1083" spans="1:7" x14ac:dyDescent="0.35">
      <c r="A1083">
        <v>42</v>
      </c>
      <c r="B1083" t="s">
        <v>1279</v>
      </c>
      <c r="C1083" s="5" t="s">
        <v>456</v>
      </c>
      <c r="D1083" t="s">
        <v>1292</v>
      </c>
      <c r="E1083" t="s">
        <v>14</v>
      </c>
      <c r="F1083" t="str">
        <f t="shared" si="16"/>
        <v>420661</v>
      </c>
      <c r="G1083" s="6">
        <f>IFERROR(VLOOKUP(F1083, '[1]Enrollment 1516s2'!$E$2:$F$4018, 2, FALSE), "")</f>
        <v>1577</v>
      </c>
    </row>
    <row r="1084" spans="1:7" x14ac:dyDescent="0.35">
      <c r="A1084">
        <v>42</v>
      </c>
      <c r="B1084" t="s">
        <v>1279</v>
      </c>
      <c r="C1084" s="5" t="s">
        <v>775</v>
      </c>
      <c r="D1084" t="s">
        <v>1293</v>
      </c>
      <c r="E1084" t="s">
        <v>14</v>
      </c>
      <c r="F1084" t="str">
        <f t="shared" si="16"/>
        <v>420681</v>
      </c>
      <c r="G1084" s="6">
        <f>IFERROR(VLOOKUP(F1084, '[1]Enrollment 1516s2'!$E$2:$F$4018, 2, FALSE), "")</f>
        <v>838</v>
      </c>
    </row>
    <row r="1085" spans="1:7" x14ac:dyDescent="0.35">
      <c r="A1085">
        <v>42</v>
      </c>
      <c r="B1085" t="s">
        <v>1279</v>
      </c>
      <c r="C1085" s="5" t="s">
        <v>103</v>
      </c>
      <c r="D1085" t="s">
        <v>1294</v>
      </c>
      <c r="E1085" t="s">
        <v>9</v>
      </c>
      <c r="F1085" t="str">
        <f t="shared" si="16"/>
        <v>420701</v>
      </c>
      <c r="G1085" s="6">
        <f>IFERROR(VLOOKUP(F1085, '[1]Enrollment 1516s2'!$E$2:$F$4018, 2, FALSE), "")</f>
        <v>2669</v>
      </c>
    </row>
    <row r="1086" spans="1:7" x14ac:dyDescent="0.35">
      <c r="A1086">
        <v>42</v>
      </c>
      <c r="B1086" t="s">
        <v>1279</v>
      </c>
      <c r="C1086" s="5" t="s">
        <v>105</v>
      </c>
      <c r="D1086" t="s">
        <v>1295</v>
      </c>
      <c r="E1086" t="s">
        <v>14</v>
      </c>
      <c r="F1086" t="str">
        <f t="shared" si="16"/>
        <v>420711</v>
      </c>
      <c r="G1086" s="6">
        <f>IFERROR(VLOOKUP(F1086, '[1]Enrollment 1516s2'!$E$2:$F$4018, 2, FALSE), "")</f>
        <v>788</v>
      </c>
    </row>
    <row r="1087" spans="1:7" x14ac:dyDescent="0.35">
      <c r="A1087">
        <v>43</v>
      </c>
      <c r="B1087" t="s">
        <v>1296</v>
      </c>
      <c r="C1087" s="5" t="s">
        <v>355</v>
      </c>
      <c r="D1087" t="s">
        <v>1297</v>
      </c>
      <c r="E1087" t="s">
        <v>9</v>
      </c>
      <c r="F1087" t="str">
        <f t="shared" si="16"/>
        <v>430021</v>
      </c>
      <c r="G1087" s="6">
        <f>IFERROR(VLOOKUP(F1087, '[1]Enrollment 1516s2'!$E$2:$F$4018, 2, FALSE), "")</f>
        <v>951</v>
      </c>
    </row>
    <row r="1088" spans="1:7" x14ac:dyDescent="0.35">
      <c r="A1088">
        <v>43</v>
      </c>
      <c r="B1088" t="s">
        <v>1296</v>
      </c>
      <c r="C1088" s="5" t="s">
        <v>7</v>
      </c>
      <c r="D1088" t="s">
        <v>1298</v>
      </c>
      <c r="E1088" t="s">
        <v>9</v>
      </c>
      <c r="F1088" t="str">
        <f t="shared" si="16"/>
        <v>430031</v>
      </c>
      <c r="G1088" s="6">
        <f>IFERROR(VLOOKUP(F1088, '[1]Enrollment 1516s2'!$E$2:$F$4018, 2, FALSE), "")</f>
        <v>2201</v>
      </c>
    </row>
    <row r="1089" spans="1:7" x14ac:dyDescent="0.35">
      <c r="A1089">
        <v>43</v>
      </c>
      <c r="B1089" t="s">
        <v>1296</v>
      </c>
      <c r="C1089" s="5" t="s">
        <v>82</v>
      </c>
      <c r="D1089" t="s">
        <v>1299</v>
      </c>
      <c r="E1089" t="s">
        <v>9</v>
      </c>
      <c r="F1089" t="str">
        <f t="shared" si="16"/>
        <v>430061</v>
      </c>
      <c r="G1089" s="6">
        <f>IFERROR(VLOOKUP(F1089, '[1]Enrollment 1516s2'!$E$2:$F$4018, 2, FALSE), "")</f>
        <v>690</v>
      </c>
    </row>
    <row r="1090" spans="1:7" x14ac:dyDescent="0.35">
      <c r="A1090">
        <v>43</v>
      </c>
      <c r="B1090" t="s">
        <v>1296</v>
      </c>
      <c r="C1090" s="5" t="s">
        <v>84</v>
      </c>
      <c r="D1090" t="s">
        <v>1300</v>
      </c>
      <c r="E1090" t="s">
        <v>14</v>
      </c>
      <c r="F1090" t="str">
        <f t="shared" si="16"/>
        <v>430081</v>
      </c>
      <c r="G1090" s="6">
        <f>IFERROR(VLOOKUP(F1090, '[1]Enrollment 1516s2'!$E$2:$F$4018, 2, FALSE), "")</f>
        <v>754</v>
      </c>
    </row>
    <row r="1091" spans="1:7" x14ac:dyDescent="0.35">
      <c r="A1091">
        <v>43</v>
      </c>
      <c r="B1091" t="s">
        <v>1296</v>
      </c>
      <c r="C1091" s="5" t="s">
        <v>196</v>
      </c>
      <c r="D1091" t="s">
        <v>1301</v>
      </c>
      <c r="E1091" t="s">
        <v>14</v>
      </c>
      <c r="F1091" t="str">
        <f t="shared" ref="F1091:F1154" si="17">A1091&amp;C1091</f>
        <v>430111</v>
      </c>
      <c r="G1091" s="6">
        <f>IFERROR(VLOOKUP(F1091, '[1]Enrollment 1516s2'!$E$2:$F$4018, 2, FALSE), "")</f>
        <v>630</v>
      </c>
    </row>
    <row r="1092" spans="1:7" x14ac:dyDescent="0.35">
      <c r="A1092">
        <v>43</v>
      </c>
      <c r="B1092" t="s">
        <v>1296</v>
      </c>
      <c r="C1092" s="5" t="s">
        <v>372</v>
      </c>
      <c r="D1092" t="s">
        <v>1302</v>
      </c>
      <c r="E1092" t="s">
        <v>14</v>
      </c>
      <c r="F1092" t="str">
        <f t="shared" si="17"/>
        <v>430211</v>
      </c>
      <c r="G1092" s="6">
        <f>IFERROR(VLOOKUP(F1092, '[1]Enrollment 1516s2'!$E$2:$F$4018, 2, FALSE), "")</f>
        <v>639</v>
      </c>
    </row>
    <row r="1093" spans="1:7" x14ac:dyDescent="0.35">
      <c r="A1093">
        <v>43</v>
      </c>
      <c r="B1093" t="s">
        <v>1296</v>
      </c>
      <c r="C1093" s="5" t="s">
        <v>202</v>
      </c>
      <c r="D1093" t="s">
        <v>1303</v>
      </c>
      <c r="E1093" t="s">
        <v>9</v>
      </c>
      <c r="F1093" t="str">
        <f t="shared" si="17"/>
        <v>430241</v>
      </c>
      <c r="G1093" s="6">
        <f>IFERROR(VLOOKUP(F1093, '[1]Enrollment 1516s2'!$E$2:$F$4018, 2, FALSE), "")</f>
        <v>1933</v>
      </c>
    </row>
    <row r="1094" spans="1:7" x14ac:dyDescent="0.35">
      <c r="A1094">
        <v>43</v>
      </c>
      <c r="B1094" t="s">
        <v>1296</v>
      </c>
      <c r="C1094" s="5" t="s">
        <v>506</v>
      </c>
      <c r="D1094" t="s">
        <v>129</v>
      </c>
      <c r="E1094" t="s">
        <v>14</v>
      </c>
      <c r="F1094" t="str">
        <f t="shared" si="17"/>
        <v>430291</v>
      </c>
      <c r="G1094" s="6">
        <f>IFERROR(VLOOKUP(F1094, '[1]Enrollment 1516s2'!$E$2:$F$4018, 2, FALSE), "")</f>
        <v>815</v>
      </c>
    </row>
    <row r="1095" spans="1:7" x14ac:dyDescent="0.35">
      <c r="A1095">
        <v>43</v>
      </c>
      <c r="B1095" t="s">
        <v>1296</v>
      </c>
      <c r="C1095" s="5" t="s">
        <v>133</v>
      </c>
      <c r="D1095" t="s">
        <v>1304</v>
      </c>
      <c r="E1095" t="s">
        <v>9</v>
      </c>
      <c r="F1095" t="str">
        <f t="shared" si="17"/>
        <v>430301</v>
      </c>
      <c r="G1095" s="6">
        <f>IFERROR(VLOOKUP(F1095, '[1]Enrollment 1516s2'!$E$2:$F$4018, 2, FALSE), "")</f>
        <v>587</v>
      </c>
    </row>
    <row r="1096" spans="1:7" x14ac:dyDescent="0.35">
      <c r="A1096">
        <v>43</v>
      </c>
      <c r="B1096" t="s">
        <v>1296</v>
      </c>
      <c r="C1096" s="5" t="s">
        <v>1305</v>
      </c>
      <c r="D1096" t="s">
        <v>1306</v>
      </c>
      <c r="E1096" t="s">
        <v>9</v>
      </c>
      <c r="F1096" t="str">
        <f t="shared" si="17"/>
        <v>430321</v>
      </c>
      <c r="G1096" s="6">
        <f>IFERROR(VLOOKUP(F1096, '[1]Enrollment 1516s2'!$E$2:$F$4018, 2, FALSE), "")</f>
        <v>1053</v>
      </c>
    </row>
    <row r="1097" spans="1:7" x14ac:dyDescent="0.35">
      <c r="A1097">
        <v>43</v>
      </c>
      <c r="B1097" t="s">
        <v>1296</v>
      </c>
      <c r="C1097" s="5" t="s">
        <v>31</v>
      </c>
      <c r="D1097" t="s">
        <v>1307</v>
      </c>
      <c r="E1097" t="s">
        <v>9</v>
      </c>
      <c r="F1097" t="str">
        <f t="shared" si="17"/>
        <v>430331</v>
      </c>
      <c r="G1097" s="6">
        <f>IFERROR(VLOOKUP(F1097, '[1]Enrollment 1516s2'!$E$2:$F$4018, 2, FALSE), "")</f>
        <v>534</v>
      </c>
    </row>
    <row r="1098" spans="1:7" x14ac:dyDescent="0.35">
      <c r="A1098">
        <v>43</v>
      </c>
      <c r="B1098" t="s">
        <v>1296</v>
      </c>
      <c r="C1098" s="5" t="s">
        <v>90</v>
      </c>
      <c r="D1098" t="s">
        <v>1308</v>
      </c>
      <c r="E1098" t="s">
        <v>9</v>
      </c>
      <c r="F1098" t="str">
        <f t="shared" si="17"/>
        <v>430341</v>
      </c>
      <c r="G1098" s="6">
        <f>IFERROR(VLOOKUP(F1098, '[1]Enrollment 1516s2'!$E$2:$F$4018, 2, FALSE), "")</f>
        <v>675</v>
      </c>
    </row>
    <row r="1099" spans="1:7" x14ac:dyDescent="0.35">
      <c r="A1099">
        <v>43</v>
      </c>
      <c r="B1099" t="s">
        <v>1296</v>
      </c>
      <c r="C1099" s="5" t="s">
        <v>421</v>
      </c>
      <c r="D1099" t="s">
        <v>1309</v>
      </c>
      <c r="E1099" t="s">
        <v>9</v>
      </c>
      <c r="F1099" t="str">
        <f t="shared" si="17"/>
        <v>430351</v>
      </c>
      <c r="G1099" s="6">
        <f>IFERROR(VLOOKUP(F1099, '[1]Enrollment 1516s2'!$E$2:$F$4018, 2, FALSE), "")</f>
        <v>1667</v>
      </c>
    </row>
    <row r="1100" spans="1:7" x14ac:dyDescent="0.35">
      <c r="A1100">
        <v>43</v>
      </c>
      <c r="B1100" t="s">
        <v>1296</v>
      </c>
      <c r="C1100" s="5" t="s">
        <v>206</v>
      </c>
      <c r="D1100" t="s">
        <v>1310</v>
      </c>
      <c r="E1100" t="s">
        <v>14</v>
      </c>
      <c r="F1100" t="str">
        <f t="shared" si="17"/>
        <v>430361</v>
      </c>
      <c r="G1100" s="6">
        <f>IFERROR(VLOOKUP(F1100, '[1]Enrollment 1516s2'!$E$2:$F$4018, 2, FALSE), "")</f>
        <v>955</v>
      </c>
    </row>
    <row r="1101" spans="1:7" x14ac:dyDescent="0.35">
      <c r="A1101">
        <v>43</v>
      </c>
      <c r="B1101" t="s">
        <v>1296</v>
      </c>
      <c r="C1101" s="5" t="s">
        <v>425</v>
      </c>
      <c r="D1101" t="s">
        <v>1311</v>
      </c>
      <c r="E1101" t="s">
        <v>9</v>
      </c>
      <c r="F1101" t="str">
        <f t="shared" si="17"/>
        <v>430371</v>
      </c>
      <c r="G1101" s="6">
        <f>IFERROR(VLOOKUP(F1101, '[1]Enrollment 1516s2'!$E$2:$F$4018, 2, FALSE), "")</f>
        <v>667</v>
      </c>
    </row>
    <row r="1102" spans="1:7" x14ac:dyDescent="0.35">
      <c r="A1102">
        <v>43</v>
      </c>
      <c r="B1102" t="s">
        <v>1296</v>
      </c>
      <c r="C1102" s="5" t="s">
        <v>539</v>
      </c>
      <c r="D1102" t="s">
        <v>1312</v>
      </c>
      <c r="E1102" t="s">
        <v>9</v>
      </c>
      <c r="F1102" t="str">
        <f t="shared" si="17"/>
        <v>430400</v>
      </c>
      <c r="G1102" s="6">
        <f>IFERROR(VLOOKUP(F1102, '[1]Enrollment 1516s2'!$E$2:$F$4018, 2, FALSE), "")</f>
        <v>249</v>
      </c>
    </row>
    <row r="1103" spans="1:7" x14ac:dyDescent="0.35">
      <c r="A1103">
        <v>44</v>
      </c>
      <c r="B1103" t="s">
        <v>1313</v>
      </c>
      <c r="C1103" s="5" t="s">
        <v>10</v>
      </c>
      <c r="D1103" t="s">
        <v>1314</v>
      </c>
      <c r="E1103" t="s">
        <v>9</v>
      </c>
      <c r="F1103" t="str">
        <f t="shared" si="17"/>
        <v>440041</v>
      </c>
      <c r="G1103" s="6">
        <f>IFERROR(VLOOKUP(F1103, '[1]Enrollment 1516s2'!$E$2:$F$4018, 2, FALSE), "")</f>
        <v>713</v>
      </c>
    </row>
    <row r="1104" spans="1:7" x14ac:dyDescent="0.35">
      <c r="A1104">
        <v>44</v>
      </c>
      <c r="B1104" t="s">
        <v>1313</v>
      </c>
      <c r="C1104" s="5" t="s">
        <v>194</v>
      </c>
      <c r="D1104" t="s">
        <v>1315</v>
      </c>
      <c r="E1104" t="s">
        <v>14</v>
      </c>
      <c r="F1104" t="str">
        <f t="shared" si="17"/>
        <v>440101</v>
      </c>
      <c r="G1104" s="6">
        <f>IFERROR(VLOOKUP(F1104, '[1]Enrollment 1516s2'!$E$2:$F$4018, 2, FALSE), "")</f>
        <v>1182</v>
      </c>
    </row>
    <row r="1105" spans="1:7" x14ac:dyDescent="0.35">
      <c r="A1105">
        <v>44</v>
      </c>
      <c r="B1105" t="s">
        <v>1313</v>
      </c>
      <c r="C1105" s="5" t="s">
        <v>196</v>
      </c>
      <c r="D1105" t="s">
        <v>1316</v>
      </c>
      <c r="E1105" t="s">
        <v>14</v>
      </c>
      <c r="F1105" t="str">
        <f t="shared" si="17"/>
        <v>440111</v>
      </c>
      <c r="G1105" s="6">
        <f>IFERROR(VLOOKUP(F1105, '[1]Enrollment 1516s2'!$E$2:$F$4018, 2, FALSE), "")</f>
        <v>1092</v>
      </c>
    </row>
    <row r="1106" spans="1:7" x14ac:dyDescent="0.35">
      <c r="A1106">
        <v>44</v>
      </c>
      <c r="B1106" t="s">
        <v>1313</v>
      </c>
      <c r="C1106" s="5" t="s">
        <v>360</v>
      </c>
      <c r="D1106" t="s">
        <v>1317</v>
      </c>
      <c r="E1106" t="s">
        <v>14</v>
      </c>
      <c r="F1106" t="str">
        <f t="shared" si="17"/>
        <v>440131</v>
      </c>
      <c r="G1106" s="6">
        <f>IFERROR(VLOOKUP(F1106, '[1]Enrollment 1516s2'!$E$2:$F$4018, 2, FALSE), "")</f>
        <v>683</v>
      </c>
    </row>
    <row r="1107" spans="1:7" x14ac:dyDescent="0.35">
      <c r="A1107">
        <v>44</v>
      </c>
      <c r="B1107" t="s">
        <v>1313</v>
      </c>
      <c r="C1107" s="5" t="s">
        <v>126</v>
      </c>
      <c r="D1107" t="s">
        <v>465</v>
      </c>
      <c r="E1107" t="s">
        <v>14</v>
      </c>
      <c r="F1107" t="str">
        <f t="shared" si="17"/>
        <v>440161</v>
      </c>
      <c r="G1107" s="6">
        <f>IFERROR(VLOOKUP(F1107, '[1]Enrollment 1516s2'!$E$2:$F$4018, 2, FALSE), "")</f>
        <v>627</v>
      </c>
    </row>
    <row r="1108" spans="1:7" x14ac:dyDescent="0.35">
      <c r="A1108">
        <v>44</v>
      </c>
      <c r="B1108" t="s">
        <v>1313</v>
      </c>
      <c r="C1108" s="5" t="s">
        <v>87</v>
      </c>
      <c r="D1108" t="s">
        <v>1318</v>
      </c>
      <c r="E1108" t="s">
        <v>9</v>
      </c>
      <c r="F1108" t="str">
        <f t="shared" si="17"/>
        <v>440201</v>
      </c>
      <c r="G1108" s="6">
        <f>IFERROR(VLOOKUP(F1108, '[1]Enrollment 1516s2'!$E$2:$F$4018, 2, FALSE), "")</f>
        <v>546</v>
      </c>
    </row>
    <row r="1109" spans="1:7" x14ac:dyDescent="0.35">
      <c r="A1109">
        <v>44</v>
      </c>
      <c r="B1109" t="s">
        <v>1313</v>
      </c>
      <c r="C1109" s="5" t="s">
        <v>204</v>
      </c>
      <c r="D1109" t="s">
        <v>1319</v>
      </c>
      <c r="E1109" t="s">
        <v>9</v>
      </c>
      <c r="F1109" t="str">
        <f t="shared" si="17"/>
        <v>440251</v>
      </c>
      <c r="G1109" s="6">
        <f>IFERROR(VLOOKUP(F1109, '[1]Enrollment 1516s2'!$E$2:$F$4018, 2, FALSE), "")</f>
        <v>572</v>
      </c>
    </row>
    <row r="1110" spans="1:7" x14ac:dyDescent="0.35">
      <c r="A1110">
        <v>44</v>
      </c>
      <c r="B1110" t="s">
        <v>1313</v>
      </c>
      <c r="C1110" s="5" t="s">
        <v>506</v>
      </c>
      <c r="D1110" t="s">
        <v>1320</v>
      </c>
      <c r="E1110" t="s">
        <v>9</v>
      </c>
      <c r="F1110" t="str">
        <f t="shared" si="17"/>
        <v>440291</v>
      </c>
      <c r="G1110" s="6">
        <f>IFERROR(VLOOKUP(F1110, '[1]Enrollment 1516s2'!$E$2:$F$4018, 2, FALSE), "")</f>
        <v>858</v>
      </c>
    </row>
    <row r="1111" spans="1:7" x14ac:dyDescent="0.35">
      <c r="A1111">
        <v>44</v>
      </c>
      <c r="B1111" t="s">
        <v>1313</v>
      </c>
      <c r="C1111" s="5" t="s">
        <v>418</v>
      </c>
      <c r="D1111" t="s">
        <v>1321</v>
      </c>
      <c r="E1111" t="s">
        <v>14</v>
      </c>
      <c r="F1111" t="str">
        <f t="shared" si="17"/>
        <v>440311</v>
      </c>
      <c r="G1111" s="6">
        <f>IFERROR(VLOOKUP(F1111, '[1]Enrollment 1516s2'!$E$2:$F$4018, 2, FALSE), "")</f>
        <v>557</v>
      </c>
    </row>
    <row r="1112" spans="1:7" x14ac:dyDescent="0.35">
      <c r="A1112">
        <v>44</v>
      </c>
      <c r="B1112" t="s">
        <v>1313</v>
      </c>
      <c r="C1112" s="5" t="s">
        <v>1305</v>
      </c>
      <c r="D1112" t="s">
        <v>1322</v>
      </c>
      <c r="E1112" t="s">
        <v>9</v>
      </c>
      <c r="F1112" t="str">
        <f t="shared" si="17"/>
        <v>440321</v>
      </c>
      <c r="G1112" s="6">
        <f>IFERROR(VLOOKUP(F1112, '[1]Enrollment 1516s2'!$E$2:$F$4018, 2, FALSE), "")</f>
        <v>417</v>
      </c>
    </row>
    <row r="1113" spans="1:7" x14ac:dyDescent="0.35">
      <c r="A1113">
        <v>44</v>
      </c>
      <c r="B1113" t="s">
        <v>1313</v>
      </c>
      <c r="C1113" s="5" t="s">
        <v>90</v>
      </c>
      <c r="D1113" t="s">
        <v>1323</v>
      </c>
      <c r="E1113" t="s">
        <v>9</v>
      </c>
      <c r="F1113" t="str">
        <f t="shared" si="17"/>
        <v>440341</v>
      </c>
      <c r="G1113" s="6">
        <f>IFERROR(VLOOKUP(F1113, '[1]Enrollment 1516s2'!$E$2:$F$4018, 2, FALSE), "")</f>
        <v>481</v>
      </c>
    </row>
    <row r="1114" spans="1:7" x14ac:dyDescent="0.35">
      <c r="A1114">
        <v>44</v>
      </c>
      <c r="B1114" t="s">
        <v>1313</v>
      </c>
      <c r="C1114" s="5" t="s">
        <v>421</v>
      </c>
      <c r="D1114" t="s">
        <v>1324</v>
      </c>
      <c r="E1114" t="s">
        <v>9</v>
      </c>
      <c r="F1114" t="str">
        <f t="shared" si="17"/>
        <v>440351</v>
      </c>
      <c r="G1114" s="6">
        <f>IFERROR(VLOOKUP(F1114, '[1]Enrollment 1516s2'!$E$2:$F$4018, 2, FALSE), "")</f>
        <v>148</v>
      </c>
    </row>
    <row r="1115" spans="1:7" x14ac:dyDescent="0.35">
      <c r="A1115">
        <v>44</v>
      </c>
      <c r="B1115" t="s">
        <v>1313</v>
      </c>
      <c r="C1115" s="5" t="s">
        <v>425</v>
      </c>
      <c r="D1115" t="s">
        <v>1325</v>
      </c>
      <c r="E1115" t="s">
        <v>9</v>
      </c>
      <c r="F1115" t="str">
        <f t="shared" si="17"/>
        <v>440371</v>
      </c>
      <c r="G1115" s="6">
        <f>IFERROR(VLOOKUP(F1115, '[1]Enrollment 1516s2'!$E$2:$F$4018, 2, FALSE), "")</f>
        <v>221</v>
      </c>
    </row>
    <row r="1116" spans="1:7" x14ac:dyDescent="0.35">
      <c r="A1116">
        <v>44</v>
      </c>
      <c r="B1116" t="s">
        <v>1313</v>
      </c>
      <c r="C1116" s="5" t="s">
        <v>910</v>
      </c>
      <c r="D1116" t="s">
        <v>1326</v>
      </c>
      <c r="E1116" t="s">
        <v>9</v>
      </c>
      <c r="F1116" t="str">
        <f t="shared" si="17"/>
        <v>440381</v>
      </c>
      <c r="G1116" s="6">
        <f>IFERROR(VLOOKUP(F1116, '[1]Enrollment 1516s2'!$E$2:$F$4018, 2, FALSE), "")</f>
        <v>106</v>
      </c>
    </row>
    <row r="1117" spans="1:7" x14ac:dyDescent="0.35">
      <c r="A1117">
        <v>44</v>
      </c>
      <c r="B1117" t="s">
        <v>1313</v>
      </c>
      <c r="C1117" s="5" t="s">
        <v>427</v>
      </c>
      <c r="D1117" t="s">
        <v>1327</v>
      </c>
      <c r="E1117" t="s">
        <v>9</v>
      </c>
      <c r="F1117" t="str">
        <f t="shared" si="17"/>
        <v>440391</v>
      </c>
      <c r="G1117" s="6">
        <f>IFERROR(VLOOKUP(F1117, '[1]Enrollment 1516s2'!$E$2:$F$4018, 2, FALSE), "")</f>
        <v>133</v>
      </c>
    </row>
    <row r="1118" spans="1:7" x14ac:dyDescent="0.35">
      <c r="A1118">
        <v>45</v>
      </c>
      <c r="B1118" t="s">
        <v>1328</v>
      </c>
      <c r="C1118" s="5" t="s">
        <v>7</v>
      </c>
      <c r="D1118" t="s">
        <v>1329</v>
      </c>
      <c r="E1118" t="s">
        <v>9</v>
      </c>
      <c r="F1118" t="str">
        <f t="shared" si="17"/>
        <v>450031</v>
      </c>
      <c r="G1118" s="6">
        <f>IFERROR(VLOOKUP(F1118, '[1]Enrollment 1516s2'!$E$2:$F$4018, 2, FALSE), "")</f>
        <v>630</v>
      </c>
    </row>
    <row r="1119" spans="1:7" x14ac:dyDescent="0.35">
      <c r="A1119">
        <v>45</v>
      </c>
      <c r="B1119" t="s">
        <v>1328</v>
      </c>
      <c r="C1119" s="5" t="s">
        <v>84</v>
      </c>
      <c r="D1119" t="s">
        <v>1330</v>
      </c>
      <c r="E1119" t="s">
        <v>9</v>
      </c>
      <c r="F1119" t="str">
        <f t="shared" si="17"/>
        <v>450081</v>
      </c>
      <c r="G1119" s="6">
        <f>IFERROR(VLOOKUP(F1119, '[1]Enrollment 1516s2'!$E$2:$F$4018, 2, FALSE), "")</f>
        <v>584</v>
      </c>
    </row>
    <row r="1120" spans="1:7" x14ac:dyDescent="0.35">
      <c r="A1120">
        <v>45</v>
      </c>
      <c r="B1120" t="s">
        <v>1328</v>
      </c>
      <c r="C1120" s="5" t="s">
        <v>943</v>
      </c>
      <c r="D1120" t="s">
        <v>1331</v>
      </c>
      <c r="E1120" t="s">
        <v>9</v>
      </c>
      <c r="F1120" t="str">
        <f t="shared" si="17"/>
        <v>450102</v>
      </c>
      <c r="G1120" s="6">
        <f>IFERROR(VLOOKUP(F1120, '[1]Enrollment 1516s2'!$E$2:$F$4018, 2, FALSE), "")</f>
        <v>857</v>
      </c>
    </row>
    <row r="1121" spans="1:7" x14ac:dyDescent="0.35">
      <c r="A1121">
        <v>45</v>
      </c>
      <c r="B1121" t="s">
        <v>1328</v>
      </c>
      <c r="C1121" s="5" t="s">
        <v>360</v>
      </c>
      <c r="D1121" t="s">
        <v>1332</v>
      </c>
      <c r="E1121" t="s">
        <v>14</v>
      </c>
      <c r="F1121" t="str">
        <f t="shared" si="17"/>
        <v>450131</v>
      </c>
      <c r="G1121" s="6">
        <f>IFERROR(VLOOKUP(F1121, '[1]Enrollment 1516s2'!$E$2:$F$4018, 2, FALSE), "")</f>
        <v>743</v>
      </c>
    </row>
    <row r="1122" spans="1:7" x14ac:dyDescent="0.35">
      <c r="A1122">
        <v>45</v>
      </c>
      <c r="B1122" t="s">
        <v>1328</v>
      </c>
      <c r="C1122" s="5" t="s">
        <v>21</v>
      </c>
      <c r="D1122" t="s">
        <v>1333</v>
      </c>
      <c r="E1122" t="s">
        <v>14</v>
      </c>
      <c r="F1122" t="str">
        <f t="shared" si="17"/>
        <v>450151</v>
      </c>
      <c r="G1122" s="6">
        <f>IFERROR(VLOOKUP(F1122, '[1]Enrollment 1516s2'!$E$2:$F$4018, 2, FALSE), "")</f>
        <v>742</v>
      </c>
    </row>
    <row r="1123" spans="1:7" x14ac:dyDescent="0.35">
      <c r="A1123">
        <v>45</v>
      </c>
      <c r="B1123" t="s">
        <v>1328</v>
      </c>
      <c r="C1123" s="5" t="s">
        <v>128</v>
      </c>
      <c r="D1123" t="s">
        <v>1334</v>
      </c>
      <c r="E1123" t="s">
        <v>9</v>
      </c>
      <c r="F1123" t="str">
        <f t="shared" si="17"/>
        <v>450181</v>
      </c>
      <c r="G1123" s="6">
        <f>IFERROR(VLOOKUP(F1123, '[1]Enrollment 1516s2'!$E$2:$F$4018, 2, FALSE), "")</f>
        <v>193</v>
      </c>
    </row>
    <row r="1124" spans="1:7" x14ac:dyDescent="0.35">
      <c r="A1124">
        <v>45</v>
      </c>
      <c r="B1124" t="s">
        <v>1328</v>
      </c>
      <c r="C1124" s="5" t="s">
        <v>130</v>
      </c>
      <c r="D1124" t="s">
        <v>1335</v>
      </c>
      <c r="E1124" t="s">
        <v>9</v>
      </c>
      <c r="F1124" t="str">
        <f t="shared" si="17"/>
        <v>450191</v>
      </c>
      <c r="G1124" s="6">
        <f>IFERROR(VLOOKUP(F1124, '[1]Enrollment 1516s2'!$E$2:$F$4018, 2, FALSE), "")</f>
        <v>1023</v>
      </c>
    </row>
    <row r="1125" spans="1:7" x14ac:dyDescent="0.35">
      <c r="A1125">
        <v>45</v>
      </c>
      <c r="B1125" t="s">
        <v>1328</v>
      </c>
      <c r="C1125" s="5" t="s">
        <v>25</v>
      </c>
      <c r="D1125" t="s">
        <v>1336</v>
      </c>
      <c r="E1125" t="s">
        <v>14</v>
      </c>
      <c r="F1125" t="str">
        <f t="shared" si="17"/>
        <v>450221</v>
      </c>
      <c r="G1125" s="6">
        <f>IFERROR(VLOOKUP(F1125, '[1]Enrollment 1516s2'!$E$2:$F$4018, 2, FALSE), "")</f>
        <v>938</v>
      </c>
    </row>
    <row r="1126" spans="1:7" x14ac:dyDescent="0.35">
      <c r="A1126">
        <v>45</v>
      </c>
      <c r="B1126" t="s">
        <v>1328</v>
      </c>
      <c r="C1126" s="5" t="s">
        <v>374</v>
      </c>
      <c r="D1126" t="s">
        <v>1337</v>
      </c>
      <c r="E1126" t="s">
        <v>9</v>
      </c>
      <c r="F1126" t="str">
        <f t="shared" si="17"/>
        <v>450231</v>
      </c>
      <c r="G1126" s="6">
        <f>IFERROR(VLOOKUP(F1126, '[1]Enrollment 1516s2'!$E$2:$F$4018, 2, FALSE), "")</f>
        <v>1249</v>
      </c>
    </row>
    <row r="1127" spans="1:7" x14ac:dyDescent="0.35">
      <c r="A1127">
        <v>45</v>
      </c>
      <c r="B1127" t="s">
        <v>1328</v>
      </c>
      <c r="C1127" s="5" t="s">
        <v>202</v>
      </c>
      <c r="D1127" t="s">
        <v>1338</v>
      </c>
      <c r="E1127" t="s">
        <v>9</v>
      </c>
      <c r="F1127" t="str">
        <f t="shared" si="17"/>
        <v>450241</v>
      </c>
      <c r="G1127" s="6">
        <f>IFERROR(VLOOKUP(F1127, '[1]Enrollment 1516s2'!$E$2:$F$4018, 2, FALSE), "")</f>
        <v>704</v>
      </c>
    </row>
    <row r="1128" spans="1:7" x14ac:dyDescent="0.35">
      <c r="A1128">
        <v>45</v>
      </c>
      <c r="B1128" t="s">
        <v>1328</v>
      </c>
      <c r="C1128" s="5" t="s">
        <v>27</v>
      </c>
      <c r="D1128" t="s">
        <v>1339</v>
      </c>
      <c r="E1128" t="s">
        <v>9</v>
      </c>
      <c r="F1128" t="str">
        <f t="shared" si="17"/>
        <v>450261</v>
      </c>
      <c r="G1128" s="6">
        <f>IFERROR(VLOOKUP(F1128, '[1]Enrollment 1516s2'!$E$2:$F$4018, 2, FALSE), "")</f>
        <v>588</v>
      </c>
    </row>
    <row r="1129" spans="1:7" x14ac:dyDescent="0.35">
      <c r="A1129">
        <v>45</v>
      </c>
      <c r="B1129" t="s">
        <v>1328</v>
      </c>
      <c r="C1129" s="5" t="s">
        <v>506</v>
      </c>
      <c r="D1129" t="s">
        <v>1340</v>
      </c>
      <c r="E1129" t="s">
        <v>9</v>
      </c>
      <c r="F1129" t="str">
        <f t="shared" si="17"/>
        <v>450291</v>
      </c>
      <c r="G1129" s="6">
        <f>IFERROR(VLOOKUP(F1129, '[1]Enrollment 1516s2'!$E$2:$F$4018, 2, FALSE), "")</f>
        <v>929</v>
      </c>
    </row>
    <row r="1130" spans="1:7" x14ac:dyDescent="0.35">
      <c r="A1130">
        <v>46</v>
      </c>
      <c r="B1130" t="s">
        <v>1341</v>
      </c>
      <c r="C1130" s="5" t="s">
        <v>7</v>
      </c>
      <c r="D1130" t="s">
        <v>1342</v>
      </c>
      <c r="E1130" t="s">
        <v>14</v>
      </c>
      <c r="F1130" t="str">
        <f t="shared" si="17"/>
        <v>460031</v>
      </c>
      <c r="G1130" s="6">
        <f>IFERROR(VLOOKUP(F1130, '[1]Enrollment 1516s2'!$E$2:$F$4018, 2, FALSE), "")</f>
        <v>459</v>
      </c>
    </row>
    <row r="1131" spans="1:7" x14ac:dyDescent="0.35">
      <c r="A1131">
        <v>46</v>
      </c>
      <c r="B1131" t="s">
        <v>1341</v>
      </c>
      <c r="C1131" s="5" t="s">
        <v>10</v>
      </c>
      <c r="D1131" t="s">
        <v>1343</v>
      </c>
      <c r="E1131" t="s">
        <v>9</v>
      </c>
      <c r="F1131" t="str">
        <f t="shared" si="17"/>
        <v>460041</v>
      </c>
      <c r="G1131" s="6">
        <f>IFERROR(VLOOKUP(F1131, '[1]Enrollment 1516s2'!$E$2:$F$4018, 2, FALSE), "")</f>
        <v>1391</v>
      </c>
    </row>
    <row r="1132" spans="1:7" x14ac:dyDescent="0.35">
      <c r="A1132">
        <v>46</v>
      </c>
      <c r="B1132" t="s">
        <v>1341</v>
      </c>
      <c r="C1132" s="5" t="s">
        <v>121</v>
      </c>
      <c r="D1132" t="s">
        <v>1344</v>
      </c>
      <c r="E1132" t="s">
        <v>14</v>
      </c>
      <c r="F1132" t="str">
        <f t="shared" si="17"/>
        <v>460051</v>
      </c>
      <c r="G1132" s="6">
        <f>IFERROR(VLOOKUP(F1132, '[1]Enrollment 1516s2'!$E$2:$F$4018, 2, FALSE), "")</f>
        <v>756</v>
      </c>
    </row>
    <row r="1133" spans="1:7" x14ac:dyDescent="0.35">
      <c r="A1133">
        <v>46</v>
      </c>
      <c r="B1133" t="s">
        <v>1341</v>
      </c>
      <c r="C1133" s="5" t="s">
        <v>1345</v>
      </c>
      <c r="D1133" t="s">
        <v>1346</v>
      </c>
      <c r="E1133" t="s">
        <v>9</v>
      </c>
      <c r="F1133" t="str">
        <f t="shared" si="17"/>
        <v>460082</v>
      </c>
      <c r="G1133" s="6">
        <f>IFERROR(VLOOKUP(F1133, '[1]Enrollment 1516s2'!$E$2:$F$4018, 2, FALSE), "")</f>
        <v>576</v>
      </c>
    </row>
    <row r="1134" spans="1:7" x14ac:dyDescent="0.35">
      <c r="A1134">
        <v>46</v>
      </c>
      <c r="B1134" t="s">
        <v>1341</v>
      </c>
      <c r="C1134" s="5" t="s">
        <v>516</v>
      </c>
      <c r="D1134" t="s">
        <v>1347</v>
      </c>
      <c r="E1134" t="s">
        <v>9</v>
      </c>
      <c r="F1134" t="str">
        <f t="shared" si="17"/>
        <v>460092</v>
      </c>
      <c r="G1134" s="6">
        <f>IFERROR(VLOOKUP(F1134, '[1]Enrollment 1516s2'!$E$2:$F$4018, 2, FALSE), "")</f>
        <v>839</v>
      </c>
    </row>
    <row r="1135" spans="1:7" x14ac:dyDescent="0.35">
      <c r="A1135">
        <v>46</v>
      </c>
      <c r="B1135" t="s">
        <v>1341</v>
      </c>
      <c r="C1135" s="5" t="s">
        <v>17</v>
      </c>
      <c r="D1135" t="s">
        <v>1348</v>
      </c>
      <c r="E1135" t="s">
        <v>9</v>
      </c>
      <c r="F1135" t="str">
        <f t="shared" si="17"/>
        <v>460121</v>
      </c>
      <c r="G1135" s="6">
        <f>IFERROR(VLOOKUP(F1135, '[1]Enrollment 1516s2'!$E$2:$F$4018, 2, FALSE), "")</f>
        <v>1012</v>
      </c>
    </row>
    <row r="1136" spans="1:7" x14ac:dyDescent="0.35">
      <c r="A1136">
        <v>46</v>
      </c>
      <c r="B1136" t="s">
        <v>1341</v>
      </c>
      <c r="C1136" s="5" t="s">
        <v>360</v>
      </c>
      <c r="D1136" t="s">
        <v>1349</v>
      </c>
      <c r="E1136" t="s">
        <v>9</v>
      </c>
      <c r="F1136" t="str">
        <f t="shared" si="17"/>
        <v>460131</v>
      </c>
      <c r="G1136" s="6">
        <f>IFERROR(VLOOKUP(F1136, '[1]Enrollment 1516s2'!$E$2:$F$4018, 2, FALSE), "")</f>
        <v>866</v>
      </c>
    </row>
    <row r="1137" spans="1:7" x14ac:dyDescent="0.35">
      <c r="A1137">
        <v>46</v>
      </c>
      <c r="B1137" t="s">
        <v>1341</v>
      </c>
      <c r="C1137" s="5" t="s">
        <v>21</v>
      </c>
      <c r="D1137" t="s">
        <v>1350</v>
      </c>
      <c r="E1137" t="s">
        <v>9</v>
      </c>
      <c r="F1137" t="str">
        <f t="shared" si="17"/>
        <v>460151</v>
      </c>
      <c r="G1137" s="6">
        <f>IFERROR(VLOOKUP(F1137, '[1]Enrollment 1516s2'!$E$2:$F$4018, 2, FALSE), "")</f>
        <v>615</v>
      </c>
    </row>
    <row r="1138" spans="1:7" x14ac:dyDescent="0.35">
      <c r="A1138">
        <v>46</v>
      </c>
      <c r="B1138" t="s">
        <v>1341</v>
      </c>
      <c r="C1138" s="5" t="s">
        <v>126</v>
      </c>
      <c r="D1138" t="s">
        <v>1351</v>
      </c>
      <c r="E1138" t="s">
        <v>9</v>
      </c>
      <c r="F1138" t="str">
        <f t="shared" si="17"/>
        <v>460161</v>
      </c>
      <c r="G1138" s="6">
        <f>IFERROR(VLOOKUP(F1138, '[1]Enrollment 1516s2'!$E$2:$F$4018, 2, FALSE), "")</f>
        <v>482</v>
      </c>
    </row>
    <row r="1139" spans="1:7" x14ac:dyDescent="0.35">
      <c r="A1139">
        <v>46</v>
      </c>
      <c r="B1139" t="s">
        <v>1341</v>
      </c>
      <c r="C1139" s="5" t="s">
        <v>87</v>
      </c>
      <c r="D1139" t="s">
        <v>1352</v>
      </c>
      <c r="E1139" t="s">
        <v>9</v>
      </c>
      <c r="F1139" t="str">
        <f t="shared" si="17"/>
        <v>460201</v>
      </c>
      <c r="G1139" s="6">
        <f>IFERROR(VLOOKUP(F1139, '[1]Enrollment 1516s2'!$E$2:$F$4018, 2, FALSE), "")</f>
        <v>395</v>
      </c>
    </row>
    <row r="1140" spans="1:7" x14ac:dyDescent="0.35">
      <c r="A1140">
        <v>46</v>
      </c>
      <c r="B1140" t="s">
        <v>1341</v>
      </c>
      <c r="C1140" s="5" t="s">
        <v>372</v>
      </c>
      <c r="D1140" t="s">
        <v>1353</v>
      </c>
      <c r="E1140" t="s">
        <v>9</v>
      </c>
      <c r="F1140" t="str">
        <f t="shared" si="17"/>
        <v>460211</v>
      </c>
      <c r="G1140" s="6">
        <f>IFERROR(VLOOKUP(F1140, '[1]Enrollment 1516s2'!$E$2:$F$4018, 2, FALSE), "")</f>
        <v>1977</v>
      </c>
    </row>
    <row r="1141" spans="1:7" x14ac:dyDescent="0.35">
      <c r="A1141">
        <v>46</v>
      </c>
      <c r="B1141" t="s">
        <v>1341</v>
      </c>
      <c r="C1141" s="5" t="s">
        <v>1354</v>
      </c>
      <c r="D1141" t="s">
        <v>1355</v>
      </c>
      <c r="E1141" t="s">
        <v>14</v>
      </c>
      <c r="F1141" t="str">
        <f t="shared" si="17"/>
        <v>460222</v>
      </c>
      <c r="G1141" s="6">
        <f>IFERROR(VLOOKUP(F1141, '[1]Enrollment 1516s2'!$E$2:$F$4018, 2, FALSE), "")</f>
        <v>776</v>
      </c>
    </row>
    <row r="1142" spans="1:7" x14ac:dyDescent="0.35">
      <c r="A1142">
        <v>46</v>
      </c>
      <c r="B1142" t="s">
        <v>1341</v>
      </c>
      <c r="C1142" s="5" t="s">
        <v>204</v>
      </c>
      <c r="D1142" t="s">
        <v>266</v>
      </c>
      <c r="E1142" t="s">
        <v>9</v>
      </c>
      <c r="F1142" t="str">
        <f t="shared" si="17"/>
        <v>460251</v>
      </c>
      <c r="G1142" s="6">
        <f>IFERROR(VLOOKUP(F1142, '[1]Enrollment 1516s2'!$E$2:$F$4018, 2, FALSE), "")</f>
        <v>855</v>
      </c>
    </row>
    <row r="1143" spans="1:7" x14ac:dyDescent="0.35">
      <c r="A1143">
        <v>46</v>
      </c>
      <c r="B1143" t="s">
        <v>1341</v>
      </c>
      <c r="C1143" s="5" t="s">
        <v>29</v>
      </c>
      <c r="D1143" t="s">
        <v>1356</v>
      </c>
      <c r="E1143" t="s">
        <v>14</v>
      </c>
      <c r="F1143" t="str">
        <f t="shared" si="17"/>
        <v>460271</v>
      </c>
      <c r="G1143" s="6">
        <f>IFERROR(VLOOKUP(F1143, '[1]Enrollment 1516s2'!$E$2:$F$4018, 2, FALSE), "")</f>
        <v>607</v>
      </c>
    </row>
    <row r="1144" spans="1:7" x14ac:dyDescent="0.35">
      <c r="A1144">
        <v>46</v>
      </c>
      <c r="B1144" t="s">
        <v>1341</v>
      </c>
      <c r="C1144" s="5" t="s">
        <v>37</v>
      </c>
      <c r="D1144" t="s">
        <v>1357</v>
      </c>
      <c r="E1144" t="s">
        <v>9</v>
      </c>
      <c r="F1144" t="str">
        <f t="shared" si="17"/>
        <v>460431</v>
      </c>
      <c r="G1144" s="6">
        <f>IFERROR(VLOOKUP(F1144, '[1]Enrollment 1516s2'!$E$2:$F$4018, 2, FALSE), "")</f>
        <v>660</v>
      </c>
    </row>
    <row r="1145" spans="1:7" x14ac:dyDescent="0.35">
      <c r="A1145">
        <v>46</v>
      </c>
      <c r="B1145" t="s">
        <v>1341</v>
      </c>
      <c r="C1145" s="5" t="s">
        <v>55</v>
      </c>
      <c r="D1145" t="s">
        <v>1358</v>
      </c>
      <c r="E1145" t="s">
        <v>14</v>
      </c>
      <c r="F1145" t="str">
        <f t="shared" si="17"/>
        <v>460541</v>
      </c>
      <c r="G1145" s="6">
        <f>IFERROR(VLOOKUP(F1145, '[1]Enrollment 1516s2'!$E$2:$F$4018, 2, FALSE), "")</f>
        <v>612</v>
      </c>
    </row>
    <row r="1146" spans="1:7" x14ac:dyDescent="0.35">
      <c r="A1146">
        <v>46</v>
      </c>
      <c r="B1146" t="s">
        <v>1341</v>
      </c>
      <c r="C1146" s="5" t="s">
        <v>57</v>
      </c>
      <c r="D1146" t="s">
        <v>1359</v>
      </c>
      <c r="E1146" t="s">
        <v>9</v>
      </c>
      <c r="F1146" t="str">
        <f t="shared" si="17"/>
        <v>460561</v>
      </c>
      <c r="G1146" s="6">
        <f>IFERROR(VLOOKUP(F1146, '[1]Enrollment 1516s2'!$E$2:$F$4018, 2, FALSE), "")</f>
        <v>577</v>
      </c>
    </row>
    <row r="1147" spans="1:7" x14ac:dyDescent="0.35">
      <c r="A1147">
        <v>46</v>
      </c>
      <c r="B1147" t="s">
        <v>1341</v>
      </c>
      <c r="C1147" s="5" t="s">
        <v>101</v>
      </c>
      <c r="D1147" t="s">
        <v>1360</v>
      </c>
      <c r="E1147" t="s">
        <v>9</v>
      </c>
      <c r="F1147" t="str">
        <f t="shared" si="17"/>
        <v>460571</v>
      </c>
      <c r="G1147" s="6">
        <f>IFERROR(VLOOKUP(F1147, '[1]Enrollment 1516s2'!$E$2:$F$4018, 2, FALSE), "")</f>
        <v>778</v>
      </c>
    </row>
    <row r="1148" spans="1:7" x14ac:dyDescent="0.35">
      <c r="A1148">
        <v>46</v>
      </c>
      <c r="B1148" t="s">
        <v>1341</v>
      </c>
      <c r="C1148" s="5" t="s">
        <v>1361</v>
      </c>
      <c r="D1148" t="s">
        <v>1362</v>
      </c>
      <c r="E1148" t="s">
        <v>9</v>
      </c>
      <c r="F1148" t="str">
        <f t="shared" si="17"/>
        <v>460581</v>
      </c>
      <c r="G1148" s="6">
        <f>IFERROR(VLOOKUP(F1148, '[1]Enrollment 1516s2'!$E$2:$F$4018, 2, FALSE), "")</f>
        <v>1615</v>
      </c>
    </row>
    <row r="1149" spans="1:7" x14ac:dyDescent="0.35">
      <c r="A1149">
        <v>46</v>
      </c>
      <c r="B1149" t="s">
        <v>1341</v>
      </c>
      <c r="C1149" s="5" t="s">
        <v>446</v>
      </c>
      <c r="D1149" t="s">
        <v>1363</v>
      </c>
      <c r="E1149" t="s">
        <v>9</v>
      </c>
      <c r="F1149" t="str">
        <f t="shared" si="17"/>
        <v>460601</v>
      </c>
      <c r="G1149" s="6">
        <f>IFERROR(VLOOKUP(F1149, '[1]Enrollment 1516s2'!$E$2:$F$4018, 2, FALSE), "")</f>
        <v>1973</v>
      </c>
    </row>
    <row r="1150" spans="1:7" x14ac:dyDescent="0.35">
      <c r="A1150">
        <v>46</v>
      </c>
      <c r="B1150" t="s">
        <v>1341</v>
      </c>
      <c r="C1150" s="5" t="s">
        <v>450</v>
      </c>
      <c r="D1150" t="s">
        <v>1364</v>
      </c>
      <c r="E1150" t="s">
        <v>9</v>
      </c>
      <c r="F1150" t="str">
        <f t="shared" si="17"/>
        <v>460621</v>
      </c>
      <c r="G1150" s="6">
        <f>IFERROR(VLOOKUP(F1150, '[1]Enrollment 1516s2'!$E$2:$F$4018, 2, FALSE), "")</f>
        <v>645</v>
      </c>
    </row>
    <row r="1151" spans="1:7" x14ac:dyDescent="0.35">
      <c r="A1151">
        <v>46</v>
      </c>
      <c r="B1151" t="s">
        <v>1341</v>
      </c>
      <c r="C1151" s="5" t="s">
        <v>452</v>
      </c>
      <c r="D1151" t="s">
        <v>1365</v>
      </c>
      <c r="E1151" t="s">
        <v>9</v>
      </c>
      <c r="F1151" t="str">
        <f t="shared" si="17"/>
        <v>460631</v>
      </c>
      <c r="G1151" s="6">
        <f>IFERROR(VLOOKUP(F1151, '[1]Enrollment 1516s2'!$E$2:$F$4018, 2, FALSE), "")</f>
        <v>527</v>
      </c>
    </row>
    <row r="1152" spans="1:7" x14ac:dyDescent="0.35">
      <c r="A1152">
        <v>46</v>
      </c>
      <c r="B1152" t="s">
        <v>1341</v>
      </c>
      <c r="C1152" s="5" t="s">
        <v>211</v>
      </c>
      <c r="D1152" t="s">
        <v>1366</v>
      </c>
      <c r="E1152" t="s">
        <v>9</v>
      </c>
      <c r="F1152" t="str">
        <f t="shared" si="17"/>
        <v>460641</v>
      </c>
      <c r="G1152" s="6">
        <f>IFERROR(VLOOKUP(F1152, '[1]Enrollment 1516s2'!$E$2:$F$4018, 2, FALSE), "")</f>
        <v>1638</v>
      </c>
    </row>
    <row r="1153" spans="1:7" x14ac:dyDescent="0.35">
      <c r="A1153">
        <v>46</v>
      </c>
      <c r="B1153" t="s">
        <v>1341</v>
      </c>
      <c r="C1153" s="5" t="s">
        <v>454</v>
      </c>
      <c r="D1153" t="s">
        <v>1367</v>
      </c>
      <c r="E1153" t="s">
        <v>9</v>
      </c>
      <c r="F1153" t="str">
        <f t="shared" si="17"/>
        <v>460651</v>
      </c>
      <c r="G1153" s="6">
        <f>IFERROR(VLOOKUP(F1153, '[1]Enrollment 1516s2'!$E$2:$F$4018, 2, FALSE), "")</f>
        <v>755</v>
      </c>
    </row>
    <row r="1154" spans="1:7" x14ac:dyDescent="0.35">
      <c r="A1154">
        <v>46</v>
      </c>
      <c r="B1154" t="s">
        <v>1341</v>
      </c>
      <c r="C1154" s="5" t="s">
        <v>550</v>
      </c>
      <c r="D1154" t="s">
        <v>1368</v>
      </c>
      <c r="E1154" t="s">
        <v>9</v>
      </c>
      <c r="F1154" t="str">
        <f t="shared" si="17"/>
        <v>460671</v>
      </c>
      <c r="G1154" s="6">
        <f>IFERROR(VLOOKUP(F1154, '[1]Enrollment 1516s2'!$E$2:$F$4018, 2, FALSE), "")</f>
        <v>614</v>
      </c>
    </row>
    <row r="1155" spans="1:7" x14ac:dyDescent="0.35">
      <c r="A1155">
        <v>46</v>
      </c>
      <c r="B1155" t="s">
        <v>1341</v>
      </c>
      <c r="C1155" s="5" t="s">
        <v>775</v>
      </c>
      <c r="D1155" t="s">
        <v>1369</v>
      </c>
      <c r="E1155" t="s">
        <v>14</v>
      </c>
      <c r="F1155" t="str">
        <f t="shared" ref="F1155:F1218" si="18">A1155&amp;C1155</f>
        <v>460681</v>
      </c>
      <c r="G1155" s="6">
        <f>IFERROR(VLOOKUP(F1155, '[1]Enrollment 1516s2'!$E$2:$F$4018, 2, FALSE), "")</f>
        <v>651</v>
      </c>
    </row>
    <row r="1156" spans="1:7" x14ac:dyDescent="0.35">
      <c r="A1156">
        <v>46</v>
      </c>
      <c r="B1156" t="s">
        <v>1341</v>
      </c>
      <c r="C1156" s="5" t="s">
        <v>552</v>
      </c>
      <c r="D1156" t="s">
        <v>1370</v>
      </c>
      <c r="E1156" t="s">
        <v>9</v>
      </c>
      <c r="F1156" t="str">
        <f t="shared" si="18"/>
        <v>460721</v>
      </c>
      <c r="G1156" s="6">
        <f>IFERROR(VLOOKUP(F1156, '[1]Enrollment 1516s2'!$E$2:$F$4018, 2, FALSE), "")</f>
        <v>195</v>
      </c>
    </row>
    <row r="1157" spans="1:7" x14ac:dyDescent="0.35">
      <c r="A1157">
        <v>46</v>
      </c>
      <c r="B1157" t="s">
        <v>1341</v>
      </c>
      <c r="C1157" s="5" t="s">
        <v>107</v>
      </c>
      <c r="D1157" t="s">
        <v>1371</v>
      </c>
      <c r="E1157" t="s">
        <v>14</v>
      </c>
      <c r="F1157" t="str">
        <f t="shared" si="18"/>
        <v>460731</v>
      </c>
      <c r="G1157" s="6">
        <f>IFERROR(VLOOKUP(F1157, '[1]Enrollment 1516s2'!$E$2:$F$4018, 2, FALSE), "")</f>
        <v>841</v>
      </c>
    </row>
    <row r="1158" spans="1:7" x14ac:dyDescent="0.35">
      <c r="A1158">
        <v>46</v>
      </c>
      <c r="B1158" t="s">
        <v>1341</v>
      </c>
      <c r="C1158" s="5" t="s">
        <v>109</v>
      </c>
      <c r="D1158" t="s">
        <v>1372</v>
      </c>
      <c r="E1158" t="s">
        <v>9</v>
      </c>
      <c r="F1158" t="str">
        <f t="shared" si="18"/>
        <v>460741</v>
      </c>
      <c r="G1158" s="6">
        <f>IFERROR(VLOOKUP(F1158, '[1]Enrollment 1516s2'!$E$2:$F$4018, 2, FALSE), "")</f>
        <v>894</v>
      </c>
    </row>
    <row r="1159" spans="1:7" x14ac:dyDescent="0.35">
      <c r="A1159">
        <v>46</v>
      </c>
      <c r="B1159" t="s">
        <v>1341</v>
      </c>
      <c r="C1159" s="5" t="s">
        <v>111</v>
      </c>
      <c r="D1159" t="s">
        <v>1373</v>
      </c>
      <c r="E1159" t="s">
        <v>9</v>
      </c>
      <c r="F1159" t="str">
        <f t="shared" si="18"/>
        <v>460751</v>
      </c>
      <c r="G1159" s="6">
        <f>IFERROR(VLOOKUP(F1159, '[1]Enrollment 1516s2'!$E$2:$F$4018, 2, FALSE), "")</f>
        <v>891</v>
      </c>
    </row>
    <row r="1160" spans="1:7" x14ac:dyDescent="0.35">
      <c r="A1160">
        <v>46</v>
      </c>
      <c r="B1160" t="s">
        <v>1341</v>
      </c>
      <c r="C1160" s="5" t="s">
        <v>215</v>
      </c>
      <c r="D1160" t="s">
        <v>1374</v>
      </c>
      <c r="E1160" t="s">
        <v>9</v>
      </c>
      <c r="F1160" t="str">
        <f t="shared" si="18"/>
        <v>460761</v>
      </c>
      <c r="G1160" s="6">
        <f>IFERROR(VLOOKUP(F1160, '[1]Enrollment 1516s2'!$E$2:$F$4018, 2, FALSE), "")</f>
        <v>952</v>
      </c>
    </row>
    <row r="1161" spans="1:7" x14ac:dyDescent="0.35">
      <c r="A1161">
        <v>46</v>
      </c>
      <c r="B1161" t="s">
        <v>1341</v>
      </c>
      <c r="C1161" s="5" t="s">
        <v>113</v>
      </c>
      <c r="D1161" t="s">
        <v>1375</v>
      </c>
      <c r="E1161" t="s">
        <v>9</v>
      </c>
      <c r="F1161" t="str">
        <f t="shared" si="18"/>
        <v>460771</v>
      </c>
      <c r="G1161" s="6">
        <f>IFERROR(VLOOKUP(F1161, '[1]Enrollment 1516s2'!$E$2:$F$4018, 2, FALSE), "")</f>
        <v>707</v>
      </c>
    </row>
    <row r="1162" spans="1:7" x14ac:dyDescent="0.35">
      <c r="A1162">
        <v>46</v>
      </c>
      <c r="B1162" t="s">
        <v>1341</v>
      </c>
      <c r="C1162" s="4">
        <v>9805</v>
      </c>
      <c r="D1162" t="s">
        <v>1376</v>
      </c>
      <c r="E1162" t="s">
        <v>9</v>
      </c>
      <c r="F1162" t="str">
        <f t="shared" si="18"/>
        <v>469805</v>
      </c>
      <c r="G1162" s="6">
        <f>IFERROR(VLOOKUP(F1162, '[1]Enrollment 1516s2'!$E$2:$F$4018, 2, FALSE), "")</f>
        <v>288</v>
      </c>
    </row>
    <row r="1163" spans="1:7" x14ac:dyDescent="0.35">
      <c r="A1163">
        <v>46</v>
      </c>
      <c r="B1163" t="s">
        <v>1341</v>
      </c>
      <c r="C1163" s="4">
        <v>9807</v>
      </c>
      <c r="D1163" t="s">
        <v>1377</v>
      </c>
      <c r="E1163" t="s">
        <v>9</v>
      </c>
      <c r="F1163" t="str">
        <f t="shared" si="18"/>
        <v>469807</v>
      </c>
      <c r="G1163" s="6">
        <f>IFERROR(VLOOKUP(F1163, '[1]Enrollment 1516s2'!$E$2:$F$4018, 2, FALSE), "")</f>
        <v>854</v>
      </c>
    </row>
    <row r="1164" spans="1:7" x14ac:dyDescent="0.35">
      <c r="A1164">
        <v>46</v>
      </c>
      <c r="B1164" t="s">
        <v>1341</v>
      </c>
      <c r="C1164" s="4">
        <v>9818</v>
      </c>
      <c r="D1164" t="s">
        <v>1378</v>
      </c>
      <c r="E1164" t="s">
        <v>9</v>
      </c>
      <c r="F1164" t="str">
        <f t="shared" si="18"/>
        <v>469818</v>
      </c>
      <c r="G1164" s="6">
        <f>IFERROR(VLOOKUP(F1164, '[1]Enrollment 1516s2'!$E$2:$F$4018, 2, FALSE), "")</f>
        <v>138</v>
      </c>
    </row>
    <row r="1165" spans="1:7" x14ac:dyDescent="0.35">
      <c r="A1165">
        <v>47</v>
      </c>
      <c r="B1165" t="s">
        <v>1379</v>
      </c>
      <c r="C1165" s="5" t="s">
        <v>126</v>
      </c>
      <c r="D1165" t="s">
        <v>1380</v>
      </c>
      <c r="E1165" t="s">
        <v>14</v>
      </c>
      <c r="F1165" t="str">
        <f t="shared" si="18"/>
        <v>470161</v>
      </c>
      <c r="G1165" s="6">
        <f>IFERROR(VLOOKUP(F1165, '[1]Enrollment 1516s2'!$E$2:$F$4018, 2, FALSE), "")</f>
        <v>647</v>
      </c>
    </row>
    <row r="1166" spans="1:7" x14ac:dyDescent="0.35">
      <c r="A1166">
        <v>48</v>
      </c>
      <c r="B1166" t="s">
        <v>1381</v>
      </c>
      <c r="C1166" s="5" t="s">
        <v>1382</v>
      </c>
      <c r="D1166" t="s">
        <v>1383</v>
      </c>
      <c r="E1166" t="s">
        <v>9</v>
      </c>
      <c r="F1166" t="str">
        <f t="shared" si="18"/>
        <v>480056</v>
      </c>
      <c r="G1166" s="6">
        <f>IFERROR(VLOOKUP(F1166, '[1]Enrollment 1516s2'!$E$2:$F$4018, 2, FALSE), "")</f>
        <v>219</v>
      </c>
    </row>
    <row r="1167" spans="1:7" x14ac:dyDescent="0.35">
      <c r="A1167">
        <v>48</v>
      </c>
      <c r="B1167" t="s">
        <v>1381</v>
      </c>
      <c r="C1167" s="5" t="s">
        <v>82</v>
      </c>
      <c r="D1167" t="s">
        <v>1384</v>
      </c>
      <c r="E1167" t="s">
        <v>9</v>
      </c>
      <c r="F1167" t="str">
        <f t="shared" si="18"/>
        <v>480061</v>
      </c>
      <c r="G1167" s="6">
        <f>IFERROR(VLOOKUP(F1167, '[1]Enrollment 1516s2'!$E$2:$F$4018, 2, FALSE), "")</f>
        <v>464</v>
      </c>
    </row>
    <row r="1168" spans="1:7" x14ac:dyDescent="0.35">
      <c r="A1168">
        <v>48</v>
      </c>
      <c r="B1168" t="s">
        <v>1381</v>
      </c>
      <c r="C1168" s="5" t="s">
        <v>924</v>
      </c>
      <c r="D1168" t="s">
        <v>1385</v>
      </c>
      <c r="E1168" t="s">
        <v>9</v>
      </c>
      <c r="F1168" t="str">
        <f t="shared" si="18"/>
        <v>480065</v>
      </c>
      <c r="G1168" s="6">
        <f>IFERROR(VLOOKUP(F1168, '[1]Enrollment 1516s2'!$E$2:$F$4018, 2, FALSE), "")</f>
        <v>154</v>
      </c>
    </row>
    <row r="1169" spans="1:7" x14ac:dyDescent="0.35">
      <c r="A1169">
        <v>48</v>
      </c>
      <c r="B1169" t="s">
        <v>1381</v>
      </c>
      <c r="C1169" s="5" t="s">
        <v>928</v>
      </c>
      <c r="D1169" t="s">
        <v>1386</v>
      </c>
      <c r="E1169" t="s">
        <v>14</v>
      </c>
      <c r="F1169" t="str">
        <f t="shared" si="18"/>
        <v>480072</v>
      </c>
      <c r="G1169" s="6">
        <f>IFERROR(VLOOKUP(F1169, '[1]Enrollment 1516s2'!$E$2:$F$4018, 2, FALSE), "")</f>
        <v>529</v>
      </c>
    </row>
    <row r="1170" spans="1:7" x14ac:dyDescent="0.35">
      <c r="A1170">
        <v>48</v>
      </c>
      <c r="B1170" t="s">
        <v>1381</v>
      </c>
      <c r="C1170" s="5" t="s">
        <v>937</v>
      </c>
      <c r="D1170" t="s">
        <v>1387</v>
      </c>
      <c r="E1170" t="s">
        <v>9</v>
      </c>
      <c r="F1170" t="str">
        <f t="shared" si="18"/>
        <v>480089</v>
      </c>
      <c r="G1170" s="6">
        <f>IFERROR(VLOOKUP(F1170, '[1]Enrollment 1516s2'!$E$2:$F$4018, 2, FALSE), "")</f>
        <v>566</v>
      </c>
    </row>
    <row r="1171" spans="1:7" x14ac:dyDescent="0.35">
      <c r="A1171">
        <v>48</v>
      </c>
      <c r="B1171" t="s">
        <v>1381</v>
      </c>
      <c r="C1171" s="5" t="s">
        <v>196</v>
      </c>
      <c r="D1171" t="s">
        <v>1388</v>
      </c>
      <c r="E1171" t="s">
        <v>9</v>
      </c>
      <c r="F1171" t="str">
        <f t="shared" si="18"/>
        <v>480111</v>
      </c>
      <c r="G1171" s="6">
        <f>IFERROR(VLOOKUP(F1171, '[1]Enrollment 1516s2'!$E$2:$F$4018, 2, FALSE), "")</f>
        <v>2842</v>
      </c>
    </row>
    <row r="1172" spans="1:7" x14ac:dyDescent="0.35">
      <c r="A1172">
        <v>48</v>
      </c>
      <c r="B1172" t="s">
        <v>1381</v>
      </c>
      <c r="C1172" s="5" t="s">
        <v>1111</v>
      </c>
      <c r="D1172" t="s">
        <v>1389</v>
      </c>
      <c r="E1172" t="s">
        <v>9</v>
      </c>
      <c r="F1172" t="str">
        <f t="shared" si="18"/>
        <v>480119</v>
      </c>
      <c r="G1172" s="6">
        <f>IFERROR(VLOOKUP(F1172, '[1]Enrollment 1516s2'!$E$2:$F$4018, 2, FALSE), "")</f>
        <v>168</v>
      </c>
    </row>
    <row r="1173" spans="1:7" x14ac:dyDescent="0.35">
      <c r="A1173">
        <v>48</v>
      </c>
      <c r="B1173" t="s">
        <v>1381</v>
      </c>
      <c r="C1173" s="5" t="s">
        <v>17</v>
      </c>
      <c r="D1173" t="s">
        <v>1390</v>
      </c>
      <c r="E1173" t="s">
        <v>14</v>
      </c>
      <c r="F1173" t="str">
        <f t="shared" si="18"/>
        <v>480121</v>
      </c>
      <c r="G1173" s="6">
        <f>IFERROR(VLOOKUP(F1173, '[1]Enrollment 1516s2'!$E$2:$F$4018, 2, FALSE), "")</f>
        <v>1924</v>
      </c>
    </row>
    <row r="1174" spans="1:7" x14ac:dyDescent="0.35">
      <c r="A1174">
        <v>48</v>
      </c>
      <c r="B1174" t="s">
        <v>1381</v>
      </c>
      <c r="C1174" s="5" t="s">
        <v>360</v>
      </c>
      <c r="D1174" t="s">
        <v>1391</v>
      </c>
      <c r="E1174" t="s">
        <v>9</v>
      </c>
      <c r="F1174" t="str">
        <f t="shared" si="18"/>
        <v>480131</v>
      </c>
      <c r="G1174" s="6">
        <f>IFERROR(VLOOKUP(F1174, '[1]Enrollment 1516s2'!$E$2:$F$4018, 2, FALSE), "")</f>
        <v>1026</v>
      </c>
    </row>
    <row r="1175" spans="1:7" x14ac:dyDescent="0.35">
      <c r="A1175">
        <v>48</v>
      </c>
      <c r="B1175" t="s">
        <v>1381</v>
      </c>
      <c r="C1175" s="5" t="s">
        <v>1142</v>
      </c>
      <c r="D1175" t="s">
        <v>1392</v>
      </c>
      <c r="E1175" t="s">
        <v>9</v>
      </c>
      <c r="F1175" t="str">
        <f t="shared" si="18"/>
        <v>480133</v>
      </c>
      <c r="G1175" s="6">
        <f>IFERROR(VLOOKUP(F1175, '[1]Enrollment 1516s2'!$E$2:$F$4018, 2, FALSE), "")</f>
        <v>942</v>
      </c>
    </row>
    <row r="1176" spans="1:7" x14ac:dyDescent="0.35">
      <c r="A1176">
        <v>48</v>
      </c>
      <c r="B1176" t="s">
        <v>1381</v>
      </c>
      <c r="C1176" s="5" t="s">
        <v>19</v>
      </c>
      <c r="D1176" t="s">
        <v>1393</v>
      </c>
      <c r="E1176" t="s">
        <v>14</v>
      </c>
      <c r="F1176" t="str">
        <f t="shared" si="18"/>
        <v>480141</v>
      </c>
      <c r="G1176" s="6">
        <f>IFERROR(VLOOKUP(F1176, '[1]Enrollment 1516s2'!$E$2:$F$4018, 2, FALSE), "")</f>
        <v>847</v>
      </c>
    </row>
    <row r="1177" spans="1:7" x14ac:dyDescent="0.35">
      <c r="A1177">
        <v>48</v>
      </c>
      <c r="B1177" t="s">
        <v>1381</v>
      </c>
      <c r="C1177" s="5" t="s">
        <v>1394</v>
      </c>
      <c r="D1177" t="s">
        <v>1395</v>
      </c>
      <c r="E1177" t="s">
        <v>9</v>
      </c>
      <c r="F1177" t="str">
        <f t="shared" si="18"/>
        <v>480146</v>
      </c>
      <c r="G1177" s="6">
        <f>IFERROR(VLOOKUP(F1177, '[1]Enrollment 1516s2'!$E$2:$F$4018, 2, FALSE), "")</f>
        <v>408</v>
      </c>
    </row>
    <row r="1178" spans="1:7" x14ac:dyDescent="0.35">
      <c r="A1178">
        <v>48</v>
      </c>
      <c r="B1178" t="s">
        <v>1381</v>
      </c>
      <c r="C1178" s="5" t="s">
        <v>1114</v>
      </c>
      <c r="D1178" t="s">
        <v>1396</v>
      </c>
      <c r="E1178" t="s">
        <v>14</v>
      </c>
      <c r="F1178" t="str">
        <f t="shared" si="18"/>
        <v>480149</v>
      </c>
      <c r="G1178" s="6">
        <f>IFERROR(VLOOKUP(F1178, '[1]Enrollment 1516s2'!$E$2:$F$4018, 2, FALSE), "")</f>
        <v>241</v>
      </c>
    </row>
    <row r="1179" spans="1:7" x14ac:dyDescent="0.35">
      <c r="A1179">
        <v>48</v>
      </c>
      <c r="B1179" t="s">
        <v>1381</v>
      </c>
      <c r="C1179" s="5" t="s">
        <v>1397</v>
      </c>
      <c r="D1179" t="s">
        <v>1398</v>
      </c>
      <c r="E1179" t="s">
        <v>9</v>
      </c>
      <c r="F1179" t="str">
        <f t="shared" si="18"/>
        <v>480156</v>
      </c>
      <c r="G1179" s="6">
        <f>IFERROR(VLOOKUP(F1179, '[1]Enrollment 1516s2'!$E$2:$F$4018, 2, FALSE), "")</f>
        <v>791</v>
      </c>
    </row>
    <row r="1180" spans="1:7" x14ac:dyDescent="0.35">
      <c r="A1180">
        <v>48</v>
      </c>
      <c r="B1180" t="s">
        <v>1381</v>
      </c>
      <c r="C1180" s="5" t="s">
        <v>1399</v>
      </c>
      <c r="D1180" t="s">
        <v>1400</v>
      </c>
      <c r="E1180" t="s">
        <v>14</v>
      </c>
      <c r="F1180" t="str">
        <f t="shared" si="18"/>
        <v>480182</v>
      </c>
      <c r="G1180" s="6">
        <f>IFERROR(VLOOKUP(F1180, '[1]Enrollment 1516s2'!$E$2:$F$4018, 2, FALSE), "")</f>
        <v>241</v>
      </c>
    </row>
    <row r="1181" spans="1:7" x14ac:dyDescent="0.35">
      <c r="A1181">
        <v>48</v>
      </c>
      <c r="B1181" t="s">
        <v>1381</v>
      </c>
      <c r="C1181" s="5" t="s">
        <v>1401</v>
      </c>
      <c r="D1181" t="s">
        <v>1402</v>
      </c>
      <c r="E1181" t="s">
        <v>9</v>
      </c>
      <c r="F1181" t="str">
        <f t="shared" si="18"/>
        <v>480200</v>
      </c>
      <c r="G1181" s="6">
        <f>IFERROR(VLOOKUP(F1181, '[1]Enrollment 1516s2'!$E$2:$F$4018, 2, FALSE), "")</f>
        <v>490</v>
      </c>
    </row>
    <row r="1182" spans="1:7" x14ac:dyDescent="0.35">
      <c r="A1182">
        <v>48</v>
      </c>
      <c r="B1182" t="s">
        <v>1381</v>
      </c>
      <c r="C1182" s="5" t="s">
        <v>87</v>
      </c>
      <c r="D1182" t="s">
        <v>1403</v>
      </c>
      <c r="E1182" t="s">
        <v>9</v>
      </c>
      <c r="F1182" t="str">
        <f t="shared" si="18"/>
        <v>480201</v>
      </c>
      <c r="G1182" s="6">
        <f>IFERROR(VLOOKUP(F1182, '[1]Enrollment 1516s2'!$E$2:$F$4018, 2, FALSE), "")</f>
        <v>432</v>
      </c>
    </row>
    <row r="1183" spans="1:7" x14ac:dyDescent="0.35">
      <c r="A1183">
        <v>48</v>
      </c>
      <c r="B1183" t="s">
        <v>1381</v>
      </c>
      <c r="C1183" s="5" t="s">
        <v>1212</v>
      </c>
      <c r="D1183" t="s">
        <v>1404</v>
      </c>
      <c r="E1183" t="s">
        <v>14</v>
      </c>
      <c r="F1183" t="str">
        <f t="shared" si="18"/>
        <v>480204</v>
      </c>
      <c r="G1183" s="6">
        <f>IFERROR(VLOOKUP(F1183, '[1]Enrollment 1516s2'!$E$2:$F$4018, 2, FALSE), "")</f>
        <v>1031</v>
      </c>
    </row>
    <row r="1184" spans="1:7" x14ac:dyDescent="0.35">
      <c r="A1184">
        <v>48</v>
      </c>
      <c r="B1184" t="s">
        <v>1381</v>
      </c>
      <c r="C1184" s="5" t="s">
        <v>372</v>
      </c>
      <c r="D1184" t="s">
        <v>1405</v>
      </c>
      <c r="E1184" t="s">
        <v>14</v>
      </c>
      <c r="F1184" t="str">
        <f t="shared" si="18"/>
        <v>480211</v>
      </c>
      <c r="G1184" s="6">
        <f>IFERROR(VLOOKUP(F1184, '[1]Enrollment 1516s2'!$E$2:$F$4018, 2, FALSE), "")</f>
        <v>220</v>
      </c>
    </row>
    <row r="1185" spans="1:7" x14ac:dyDescent="0.35">
      <c r="A1185">
        <v>48</v>
      </c>
      <c r="B1185" t="s">
        <v>1381</v>
      </c>
      <c r="C1185" s="5" t="s">
        <v>1406</v>
      </c>
      <c r="D1185" t="s">
        <v>1407</v>
      </c>
      <c r="E1185" t="s">
        <v>9</v>
      </c>
      <c r="F1185" t="str">
        <f t="shared" si="18"/>
        <v>480212</v>
      </c>
      <c r="G1185" s="6">
        <f>IFERROR(VLOOKUP(F1185, '[1]Enrollment 1516s2'!$E$2:$F$4018, 2, FALSE), "")</f>
        <v>695</v>
      </c>
    </row>
    <row r="1186" spans="1:7" x14ac:dyDescent="0.35">
      <c r="A1186">
        <v>48</v>
      </c>
      <c r="B1186" t="s">
        <v>1381</v>
      </c>
      <c r="C1186" s="5" t="s">
        <v>1118</v>
      </c>
      <c r="D1186" t="s">
        <v>1408</v>
      </c>
      <c r="E1186" t="s">
        <v>14</v>
      </c>
      <c r="F1186" t="str">
        <f t="shared" si="18"/>
        <v>480213</v>
      </c>
      <c r="G1186" s="6">
        <f>IFERROR(VLOOKUP(F1186, '[1]Enrollment 1516s2'!$E$2:$F$4018, 2, FALSE), "")</f>
        <v>648</v>
      </c>
    </row>
    <row r="1187" spans="1:7" x14ac:dyDescent="0.35">
      <c r="A1187">
        <v>48</v>
      </c>
      <c r="B1187" t="s">
        <v>1381</v>
      </c>
      <c r="C1187" s="5" t="s">
        <v>1409</v>
      </c>
      <c r="D1187" t="s">
        <v>1410</v>
      </c>
      <c r="E1187" t="s">
        <v>9</v>
      </c>
      <c r="F1187" t="str">
        <f t="shared" si="18"/>
        <v>480214</v>
      </c>
      <c r="G1187" s="6">
        <f>IFERROR(VLOOKUP(F1187, '[1]Enrollment 1516s2'!$E$2:$F$4018, 2, FALSE), "")</f>
        <v>679</v>
      </c>
    </row>
    <row r="1188" spans="1:7" x14ac:dyDescent="0.35">
      <c r="A1188">
        <v>48</v>
      </c>
      <c r="B1188" t="s">
        <v>1381</v>
      </c>
      <c r="C1188" s="5" t="s">
        <v>1411</v>
      </c>
      <c r="D1188" t="s">
        <v>1412</v>
      </c>
      <c r="E1188" t="s">
        <v>9</v>
      </c>
      <c r="F1188" t="str">
        <f t="shared" si="18"/>
        <v>480217</v>
      </c>
      <c r="G1188" s="6">
        <f>IFERROR(VLOOKUP(F1188, '[1]Enrollment 1516s2'!$E$2:$F$4018, 2, FALSE), "")</f>
        <v>623</v>
      </c>
    </row>
    <row r="1189" spans="1:7" x14ac:dyDescent="0.35">
      <c r="A1189">
        <v>48</v>
      </c>
      <c r="B1189" t="s">
        <v>1381</v>
      </c>
      <c r="C1189" s="5" t="s">
        <v>25</v>
      </c>
      <c r="D1189" t="s">
        <v>1413</v>
      </c>
      <c r="E1189" t="s">
        <v>14</v>
      </c>
      <c r="F1189" t="str">
        <f t="shared" si="18"/>
        <v>480221</v>
      </c>
      <c r="G1189" s="6">
        <f>IFERROR(VLOOKUP(F1189, '[1]Enrollment 1516s2'!$E$2:$F$4018, 2, FALSE), "")</f>
        <v>236</v>
      </c>
    </row>
    <row r="1190" spans="1:7" x14ac:dyDescent="0.35">
      <c r="A1190">
        <v>48</v>
      </c>
      <c r="B1190" t="s">
        <v>1381</v>
      </c>
      <c r="C1190" s="5" t="s">
        <v>1354</v>
      </c>
      <c r="D1190" t="s">
        <v>1414</v>
      </c>
      <c r="E1190" t="s">
        <v>9</v>
      </c>
      <c r="F1190" t="str">
        <f t="shared" si="18"/>
        <v>480222</v>
      </c>
      <c r="G1190" s="6">
        <f>IFERROR(VLOOKUP(F1190, '[1]Enrollment 1516s2'!$E$2:$F$4018, 2, FALSE), "")</f>
        <v>949</v>
      </c>
    </row>
    <row r="1191" spans="1:7" x14ac:dyDescent="0.35">
      <c r="A1191">
        <v>48</v>
      </c>
      <c r="B1191" t="s">
        <v>1381</v>
      </c>
      <c r="C1191" s="5" t="s">
        <v>1415</v>
      </c>
      <c r="D1191" t="s">
        <v>1416</v>
      </c>
      <c r="E1191" t="s">
        <v>9</v>
      </c>
      <c r="F1191" t="str">
        <f t="shared" si="18"/>
        <v>480232</v>
      </c>
      <c r="G1191" s="6">
        <f>IFERROR(VLOOKUP(F1191, '[1]Enrollment 1516s2'!$E$2:$F$4018, 2, FALSE), "")</f>
        <v>761</v>
      </c>
    </row>
    <row r="1192" spans="1:7" x14ac:dyDescent="0.35">
      <c r="A1192">
        <v>48</v>
      </c>
      <c r="B1192" t="s">
        <v>1381</v>
      </c>
      <c r="C1192" s="5" t="s">
        <v>1417</v>
      </c>
      <c r="D1192" t="s">
        <v>1418</v>
      </c>
      <c r="E1192" t="s">
        <v>9</v>
      </c>
      <c r="F1192" t="str">
        <f t="shared" si="18"/>
        <v>480235</v>
      </c>
      <c r="G1192" s="6">
        <f>IFERROR(VLOOKUP(F1192, '[1]Enrollment 1516s2'!$E$2:$F$4018, 2, FALSE), "")</f>
        <v>757</v>
      </c>
    </row>
    <row r="1193" spans="1:7" x14ac:dyDescent="0.35">
      <c r="A1193">
        <v>48</v>
      </c>
      <c r="B1193" t="s">
        <v>1381</v>
      </c>
      <c r="C1193" s="5" t="s">
        <v>1150</v>
      </c>
      <c r="D1193" t="s">
        <v>1419</v>
      </c>
      <c r="E1193" t="s">
        <v>14</v>
      </c>
      <c r="F1193" t="str">
        <f t="shared" si="18"/>
        <v>480242</v>
      </c>
      <c r="G1193" s="6">
        <f>IFERROR(VLOOKUP(F1193, '[1]Enrollment 1516s2'!$E$2:$F$4018, 2, FALSE), "")</f>
        <v>933</v>
      </c>
    </row>
    <row r="1194" spans="1:7" x14ac:dyDescent="0.35">
      <c r="A1194">
        <v>48</v>
      </c>
      <c r="B1194" t="s">
        <v>1381</v>
      </c>
      <c r="C1194" s="5" t="s">
        <v>1420</v>
      </c>
      <c r="D1194" t="s">
        <v>1421</v>
      </c>
      <c r="E1194" t="s">
        <v>14</v>
      </c>
      <c r="F1194" t="str">
        <f t="shared" si="18"/>
        <v>480245</v>
      </c>
      <c r="G1194" s="6">
        <f>IFERROR(VLOOKUP(F1194, '[1]Enrollment 1516s2'!$E$2:$F$4018, 2, FALSE), "")</f>
        <v>1034</v>
      </c>
    </row>
    <row r="1195" spans="1:7" x14ac:dyDescent="0.35">
      <c r="A1195">
        <v>48</v>
      </c>
      <c r="B1195" t="s">
        <v>1381</v>
      </c>
      <c r="C1195" s="5" t="s">
        <v>204</v>
      </c>
      <c r="D1195" t="s">
        <v>1422</v>
      </c>
      <c r="E1195" t="s">
        <v>9</v>
      </c>
      <c r="F1195" t="str">
        <f t="shared" si="18"/>
        <v>480251</v>
      </c>
      <c r="G1195" s="6">
        <f>IFERROR(VLOOKUP(F1195, '[1]Enrollment 1516s2'!$E$2:$F$4018, 2, FALSE), "")</f>
        <v>486</v>
      </c>
    </row>
    <row r="1196" spans="1:7" x14ac:dyDescent="0.35">
      <c r="A1196">
        <v>48</v>
      </c>
      <c r="B1196" t="s">
        <v>1381</v>
      </c>
      <c r="C1196" s="5" t="s">
        <v>413</v>
      </c>
      <c r="D1196" t="s">
        <v>1423</v>
      </c>
      <c r="E1196" t="s">
        <v>14</v>
      </c>
      <c r="F1196" t="str">
        <f t="shared" si="18"/>
        <v>480252</v>
      </c>
      <c r="G1196" s="6">
        <f>IFERROR(VLOOKUP(F1196, '[1]Enrollment 1516s2'!$E$2:$F$4018, 2, FALSE), "")</f>
        <v>2355</v>
      </c>
    </row>
    <row r="1197" spans="1:7" x14ac:dyDescent="0.35">
      <c r="A1197">
        <v>48</v>
      </c>
      <c r="B1197" t="s">
        <v>1381</v>
      </c>
      <c r="C1197" s="5" t="s">
        <v>1424</v>
      </c>
      <c r="D1197" t="s">
        <v>1425</v>
      </c>
      <c r="E1197" t="s">
        <v>9</v>
      </c>
      <c r="F1197" t="str">
        <f t="shared" si="18"/>
        <v>480259</v>
      </c>
      <c r="G1197" s="6">
        <f>IFERROR(VLOOKUP(F1197, '[1]Enrollment 1516s2'!$E$2:$F$4018, 2, FALSE), "")</f>
        <v>752</v>
      </c>
    </row>
    <row r="1198" spans="1:7" x14ac:dyDescent="0.35">
      <c r="A1198">
        <v>48</v>
      </c>
      <c r="B1198" t="s">
        <v>1381</v>
      </c>
      <c r="C1198" s="5" t="s">
        <v>1305</v>
      </c>
      <c r="D1198" t="s">
        <v>1426</v>
      </c>
      <c r="E1198" t="s">
        <v>9</v>
      </c>
      <c r="F1198" t="str">
        <f t="shared" si="18"/>
        <v>480321</v>
      </c>
      <c r="G1198" s="6">
        <f>IFERROR(VLOOKUP(F1198, '[1]Enrollment 1516s2'!$E$2:$F$4018, 2, FALSE), "")</f>
        <v>801</v>
      </c>
    </row>
    <row r="1199" spans="1:7" x14ac:dyDescent="0.35">
      <c r="A1199">
        <v>48</v>
      </c>
      <c r="B1199" t="s">
        <v>1381</v>
      </c>
      <c r="C1199" s="5" t="s">
        <v>1427</v>
      </c>
      <c r="D1199" t="s">
        <v>1428</v>
      </c>
      <c r="E1199" t="s">
        <v>9</v>
      </c>
      <c r="F1199" t="str">
        <f t="shared" si="18"/>
        <v>480322</v>
      </c>
      <c r="G1199" s="6">
        <f>IFERROR(VLOOKUP(F1199, '[1]Enrollment 1516s2'!$E$2:$F$4018, 2, FALSE), "")</f>
        <v>862</v>
      </c>
    </row>
    <row r="1200" spans="1:7" x14ac:dyDescent="0.35">
      <c r="A1200">
        <v>48</v>
      </c>
      <c r="B1200" t="s">
        <v>1381</v>
      </c>
      <c r="C1200" s="5" t="s">
        <v>537</v>
      </c>
      <c r="D1200" t="s">
        <v>1429</v>
      </c>
      <c r="E1200" t="s">
        <v>9</v>
      </c>
      <c r="F1200" t="str">
        <f t="shared" si="18"/>
        <v>480342</v>
      </c>
      <c r="G1200" s="6">
        <f>IFERROR(VLOOKUP(F1200, '[1]Enrollment 1516s2'!$E$2:$F$4018, 2, FALSE), "")</f>
        <v>1410</v>
      </c>
    </row>
    <row r="1201" spans="1:7" x14ac:dyDescent="0.35">
      <c r="A1201">
        <v>48</v>
      </c>
      <c r="B1201" t="s">
        <v>1381</v>
      </c>
      <c r="C1201" s="5" t="s">
        <v>423</v>
      </c>
      <c r="D1201" t="s">
        <v>1430</v>
      </c>
      <c r="E1201" t="s">
        <v>14</v>
      </c>
      <c r="F1201" t="str">
        <f t="shared" si="18"/>
        <v>480352</v>
      </c>
      <c r="G1201" s="6">
        <f>IFERROR(VLOOKUP(F1201, '[1]Enrollment 1516s2'!$E$2:$F$4018, 2, FALSE), "")</f>
        <v>1033</v>
      </c>
    </row>
    <row r="1202" spans="1:7" x14ac:dyDescent="0.35">
      <c r="A1202">
        <v>48</v>
      </c>
      <c r="B1202" t="s">
        <v>1381</v>
      </c>
      <c r="C1202" s="5" t="s">
        <v>910</v>
      </c>
      <c r="D1202" t="s">
        <v>1431</v>
      </c>
      <c r="E1202" t="s">
        <v>9</v>
      </c>
      <c r="F1202" t="str">
        <f t="shared" si="18"/>
        <v>480381</v>
      </c>
      <c r="G1202" s="6">
        <f>IFERROR(VLOOKUP(F1202, '[1]Enrollment 1516s2'!$E$2:$F$4018, 2, FALSE), "")</f>
        <v>1205</v>
      </c>
    </row>
    <row r="1203" spans="1:7" x14ac:dyDescent="0.35">
      <c r="A1203">
        <v>48</v>
      </c>
      <c r="B1203" t="s">
        <v>1381</v>
      </c>
      <c r="C1203" s="5" t="s">
        <v>37</v>
      </c>
      <c r="D1203" t="s">
        <v>1432</v>
      </c>
      <c r="E1203" t="s">
        <v>14</v>
      </c>
      <c r="F1203" t="str">
        <f t="shared" si="18"/>
        <v>480431</v>
      </c>
      <c r="G1203" s="6">
        <f>IFERROR(VLOOKUP(F1203, '[1]Enrollment 1516s2'!$E$2:$F$4018, 2, FALSE), "")</f>
        <v>454</v>
      </c>
    </row>
    <row r="1204" spans="1:7" x14ac:dyDescent="0.35">
      <c r="A1204">
        <v>48</v>
      </c>
      <c r="B1204" t="s">
        <v>1381</v>
      </c>
      <c r="C1204" s="5" t="s">
        <v>438</v>
      </c>
      <c r="D1204" t="s">
        <v>1433</v>
      </c>
      <c r="E1204" t="s">
        <v>14</v>
      </c>
      <c r="F1204" t="str">
        <f t="shared" si="18"/>
        <v>480511</v>
      </c>
      <c r="G1204" s="6">
        <f>IFERROR(VLOOKUP(F1204, '[1]Enrollment 1516s2'!$E$2:$F$4018, 2, FALSE), "")</f>
        <v>722</v>
      </c>
    </row>
    <row r="1205" spans="1:7" x14ac:dyDescent="0.35">
      <c r="A1205">
        <v>48</v>
      </c>
      <c r="B1205" t="s">
        <v>1381</v>
      </c>
      <c r="C1205" s="5" t="s">
        <v>96</v>
      </c>
      <c r="D1205" t="s">
        <v>1434</v>
      </c>
      <c r="E1205" t="s">
        <v>14</v>
      </c>
      <c r="F1205" t="str">
        <f t="shared" si="18"/>
        <v>480521</v>
      </c>
      <c r="G1205" s="6">
        <f>IFERROR(VLOOKUP(F1205, '[1]Enrollment 1516s2'!$E$2:$F$4018, 2, FALSE), "")</f>
        <v>680</v>
      </c>
    </row>
    <row r="1206" spans="1:7" x14ac:dyDescent="0.35">
      <c r="A1206">
        <v>48</v>
      </c>
      <c r="B1206" t="s">
        <v>1381</v>
      </c>
      <c r="C1206" s="5" t="s">
        <v>53</v>
      </c>
      <c r="D1206" t="s">
        <v>1435</v>
      </c>
      <c r="E1206" t="s">
        <v>9</v>
      </c>
      <c r="F1206" t="str">
        <f t="shared" si="18"/>
        <v>480531</v>
      </c>
      <c r="G1206" s="6">
        <f>IFERROR(VLOOKUP(F1206, '[1]Enrollment 1516s2'!$E$2:$F$4018, 2, FALSE), "")</f>
        <v>1208</v>
      </c>
    </row>
    <row r="1207" spans="1:7" x14ac:dyDescent="0.35">
      <c r="A1207">
        <v>48</v>
      </c>
      <c r="B1207" t="s">
        <v>1381</v>
      </c>
      <c r="C1207" s="5" t="s">
        <v>55</v>
      </c>
      <c r="D1207" t="s">
        <v>1436</v>
      </c>
      <c r="E1207" t="s">
        <v>14</v>
      </c>
      <c r="F1207" t="str">
        <f t="shared" si="18"/>
        <v>480541</v>
      </c>
      <c r="G1207" s="6">
        <f>IFERROR(VLOOKUP(F1207, '[1]Enrollment 1516s2'!$E$2:$F$4018, 2, FALSE), "")</f>
        <v>786</v>
      </c>
    </row>
    <row r="1208" spans="1:7" x14ac:dyDescent="0.35">
      <c r="A1208">
        <v>48</v>
      </c>
      <c r="B1208" t="s">
        <v>1381</v>
      </c>
      <c r="C1208" s="5" t="s">
        <v>57</v>
      </c>
      <c r="D1208" t="s">
        <v>1437</v>
      </c>
      <c r="E1208" t="s">
        <v>9</v>
      </c>
      <c r="F1208" t="str">
        <f t="shared" si="18"/>
        <v>480561</v>
      </c>
      <c r="G1208" s="6">
        <f>IFERROR(VLOOKUP(F1208, '[1]Enrollment 1516s2'!$E$2:$F$4018, 2, FALSE), "")</f>
        <v>640</v>
      </c>
    </row>
    <row r="1209" spans="1:7" x14ac:dyDescent="0.35">
      <c r="A1209">
        <v>48</v>
      </c>
      <c r="B1209" t="s">
        <v>1381</v>
      </c>
      <c r="C1209" s="5" t="s">
        <v>101</v>
      </c>
      <c r="D1209" t="s">
        <v>1438</v>
      </c>
      <c r="E1209" t="s">
        <v>9</v>
      </c>
      <c r="F1209" t="str">
        <f t="shared" si="18"/>
        <v>480571</v>
      </c>
      <c r="G1209" s="6">
        <f>IFERROR(VLOOKUP(F1209, '[1]Enrollment 1516s2'!$E$2:$F$4018, 2, FALSE), "")</f>
        <v>1450</v>
      </c>
    </row>
    <row r="1210" spans="1:7" x14ac:dyDescent="0.35">
      <c r="A1210">
        <v>48</v>
      </c>
      <c r="B1210" t="s">
        <v>1381</v>
      </c>
      <c r="C1210" s="5" t="s">
        <v>452</v>
      </c>
      <c r="D1210" t="s">
        <v>1439</v>
      </c>
      <c r="E1210" t="s">
        <v>9</v>
      </c>
      <c r="F1210" t="str">
        <f t="shared" si="18"/>
        <v>480631</v>
      </c>
      <c r="G1210" s="6">
        <f>IFERROR(VLOOKUP(F1210, '[1]Enrollment 1516s2'!$E$2:$F$4018, 2, FALSE), "")</f>
        <v>1078</v>
      </c>
    </row>
    <row r="1211" spans="1:7" x14ac:dyDescent="0.35">
      <c r="A1211">
        <v>48</v>
      </c>
      <c r="B1211" t="s">
        <v>1381</v>
      </c>
      <c r="C1211" s="5" t="s">
        <v>107</v>
      </c>
      <c r="D1211" t="s">
        <v>1440</v>
      </c>
      <c r="E1211" t="s">
        <v>9</v>
      </c>
      <c r="F1211" t="str">
        <f t="shared" si="18"/>
        <v>480731</v>
      </c>
      <c r="G1211" s="6">
        <f>IFERROR(VLOOKUP(F1211, '[1]Enrollment 1516s2'!$E$2:$F$4018, 2, FALSE), "")</f>
        <v>931</v>
      </c>
    </row>
    <row r="1212" spans="1:7" x14ac:dyDescent="0.35">
      <c r="A1212">
        <v>48</v>
      </c>
      <c r="B1212" t="s">
        <v>1381</v>
      </c>
      <c r="C1212" s="5" t="s">
        <v>111</v>
      </c>
      <c r="D1212" t="s">
        <v>1441</v>
      </c>
      <c r="E1212" t="s">
        <v>14</v>
      </c>
      <c r="F1212" t="str">
        <f t="shared" si="18"/>
        <v>480751</v>
      </c>
      <c r="G1212" s="6">
        <f>IFERROR(VLOOKUP(F1212, '[1]Enrollment 1516s2'!$E$2:$F$4018, 2, FALSE), "")</f>
        <v>618</v>
      </c>
    </row>
    <row r="1213" spans="1:7" x14ac:dyDescent="0.35">
      <c r="A1213">
        <v>48</v>
      </c>
      <c r="B1213" t="s">
        <v>1381</v>
      </c>
      <c r="C1213" s="5" t="s">
        <v>113</v>
      </c>
      <c r="D1213" t="s">
        <v>1442</v>
      </c>
      <c r="E1213" t="s">
        <v>9</v>
      </c>
      <c r="F1213" t="str">
        <f t="shared" si="18"/>
        <v>480771</v>
      </c>
      <c r="G1213" s="6">
        <f>IFERROR(VLOOKUP(F1213, '[1]Enrollment 1516s2'!$E$2:$F$4018, 2, FALSE), "")</f>
        <v>859</v>
      </c>
    </row>
    <row r="1214" spans="1:7" x14ac:dyDescent="0.35">
      <c r="A1214">
        <v>48</v>
      </c>
      <c r="B1214" t="s">
        <v>1381</v>
      </c>
      <c r="C1214" s="5" t="s">
        <v>1265</v>
      </c>
      <c r="D1214" t="s">
        <v>1443</v>
      </c>
      <c r="E1214" t="s">
        <v>14</v>
      </c>
      <c r="F1214" t="str">
        <f t="shared" si="18"/>
        <v>480781</v>
      </c>
      <c r="G1214" s="6">
        <f>IFERROR(VLOOKUP(F1214, '[1]Enrollment 1516s2'!$E$2:$F$4018, 2, FALSE), "")</f>
        <v>568</v>
      </c>
    </row>
    <row r="1215" spans="1:7" x14ac:dyDescent="0.35">
      <c r="A1215">
        <v>48</v>
      </c>
      <c r="B1215" t="s">
        <v>1381</v>
      </c>
      <c r="C1215" s="5" t="s">
        <v>554</v>
      </c>
      <c r="D1215" t="s">
        <v>1444</v>
      </c>
      <c r="E1215" t="s">
        <v>14</v>
      </c>
      <c r="F1215" t="str">
        <f t="shared" si="18"/>
        <v>480831</v>
      </c>
      <c r="G1215" s="6">
        <f>IFERROR(VLOOKUP(F1215, '[1]Enrollment 1516s2'!$E$2:$F$4018, 2, FALSE), "")</f>
        <v>728</v>
      </c>
    </row>
    <row r="1216" spans="1:7" x14ac:dyDescent="0.35">
      <c r="A1216">
        <v>48</v>
      </c>
      <c r="B1216" t="s">
        <v>1381</v>
      </c>
      <c r="C1216" s="5" t="s">
        <v>782</v>
      </c>
      <c r="D1216" t="s">
        <v>1445</v>
      </c>
      <c r="E1216" t="s">
        <v>14</v>
      </c>
      <c r="F1216" t="str">
        <f t="shared" si="18"/>
        <v>480871</v>
      </c>
      <c r="G1216" s="6">
        <f>IFERROR(VLOOKUP(F1216, '[1]Enrollment 1516s2'!$E$2:$F$4018, 2, FALSE), "")</f>
        <v>603</v>
      </c>
    </row>
    <row r="1217" spans="1:7" x14ac:dyDescent="0.35">
      <c r="A1217">
        <v>48</v>
      </c>
      <c r="B1217" t="s">
        <v>1381</v>
      </c>
      <c r="C1217" s="5" t="s">
        <v>1135</v>
      </c>
      <c r="D1217" t="s">
        <v>1446</v>
      </c>
      <c r="E1217" t="s">
        <v>14</v>
      </c>
      <c r="F1217" t="str">
        <f t="shared" si="18"/>
        <v>480901</v>
      </c>
      <c r="G1217" s="6">
        <f>IFERROR(VLOOKUP(F1217, '[1]Enrollment 1516s2'!$E$2:$F$4018, 2, FALSE), "")</f>
        <v>303</v>
      </c>
    </row>
    <row r="1218" spans="1:7" x14ac:dyDescent="0.35">
      <c r="A1218">
        <v>48</v>
      </c>
      <c r="B1218" t="s">
        <v>1381</v>
      </c>
      <c r="C1218" s="5" t="s">
        <v>977</v>
      </c>
      <c r="D1218" t="s">
        <v>1447</v>
      </c>
      <c r="E1218" t="s">
        <v>9</v>
      </c>
      <c r="F1218" t="str">
        <f t="shared" si="18"/>
        <v>480931</v>
      </c>
      <c r="G1218" s="6">
        <f>IFERROR(VLOOKUP(F1218, '[1]Enrollment 1516s2'!$E$2:$F$4018, 2, FALSE), "")</f>
        <v>3581</v>
      </c>
    </row>
    <row r="1219" spans="1:7" x14ac:dyDescent="0.35">
      <c r="A1219">
        <v>48</v>
      </c>
      <c r="B1219" t="s">
        <v>1381</v>
      </c>
      <c r="C1219" s="5" t="s">
        <v>67</v>
      </c>
      <c r="D1219" t="s">
        <v>1448</v>
      </c>
      <c r="E1219" t="s">
        <v>9</v>
      </c>
      <c r="F1219" t="str">
        <f t="shared" ref="F1219:F1282" si="19">A1219&amp;C1219</f>
        <v>480961</v>
      </c>
      <c r="G1219" s="6">
        <f>IFERROR(VLOOKUP(F1219, '[1]Enrollment 1516s2'!$E$2:$F$4018, 2, FALSE), "")</f>
        <v>570</v>
      </c>
    </row>
    <row r="1220" spans="1:7" x14ac:dyDescent="0.35">
      <c r="A1220">
        <v>48</v>
      </c>
      <c r="B1220" t="s">
        <v>1381</v>
      </c>
      <c r="C1220" s="5" t="s">
        <v>1449</v>
      </c>
      <c r="D1220" t="s">
        <v>1450</v>
      </c>
      <c r="E1220" t="s">
        <v>14</v>
      </c>
      <c r="F1220" t="str">
        <f t="shared" si="19"/>
        <v>480971</v>
      </c>
      <c r="G1220" s="6">
        <f>IFERROR(VLOOKUP(F1220, '[1]Enrollment 1516s2'!$E$2:$F$4018, 2, FALSE), "")</f>
        <v>692</v>
      </c>
    </row>
    <row r="1221" spans="1:7" x14ac:dyDescent="0.35">
      <c r="A1221">
        <v>48</v>
      </c>
      <c r="B1221" t="s">
        <v>1381</v>
      </c>
      <c r="C1221" s="5" t="s">
        <v>69</v>
      </c>
      <c r="D1221" t="s">
        <v>1451</v>
      </c>
      <c r="E1221" t="s">
        <v>9</v>
      </c>
      <c r="F1221" t="str">
        <f t="shared" si="19"/>
        <v>480981</v>
      </c>
      <c r="G1221" s="6">
        <f>IFERROR(VLOOKUP(F1221, '[1]Enrollment 1516s2'!$E$2:$F$4018, 2, FALSE), "")</f>
        <v>759</v>
      </c>
    </row>
    <row r="1222" spans="1:7" x14ac:dyDescent="0.35">
      <c r="A1222">
        <v>48</v>
      </c>
      <c r="B1222" t="s">
        <v>1381</v>
      </c>
      <c r="C1222" s="5" t="s">
        <v>1452</v>
      </c>
      <c r="D1222" t="s">
        <v>1453</v>
      </c>
      <c r="E1222" t="s">
        <v>14</v>
      </c>
      <c r="F1222" t="str">
        <f t="shared" si="19"/>
        <v>480991</v>
      </c>
      <c r="G1222" s="6">
        <f>IFERROR(VLOOKUP(F1222, '[1]Enrollment 1516s2'!$E$2:$F$4018, 2, FALSE), "")</f>
        <v>739</v>
      </c>
    </row>
    <row r="1223" spans="1:7" x14ac:dyDescent="0.35">
      <c r="A1223">
        <v>48</v>
      </c>
      <c r="B1223" t="s">
        <v>1381</v>
      </c>
      <c r="C1223" s="4">
        <v>1001</v>
      </c>
      <c r="D1223" t="s">
        <v>1454</v>
      </c>
      <c r="E1223" t="s">
        <v>14</v>
      </c>
      <c r="F1223" t="str">
        <f t="shared" si="19"/>
        <v>481001</v>
      </c>
      <c r="G1223" s="6">
        <f>IFERROR(VLOOKUP(F1223, '[1]Enrollment 1516s2'!$E$2:$F$4018, 2, FALSE), "")</f>
        <v>3099</v>
      </c>
    </row>
    <row r="1224" spans="1:7" x14ac:dyDescent="0.35">
      <c r="A1224">
        <v>48</v>
      </c>
      <c r="B1224" t="s">
        <v>1381</v>
      </c>
      <c r="C1224" s="4">
        <v>1011</v>
      </c>
      <c r="D1224" t="s">
        <v>1455</v>
      </c>
      <c r="E1224" t="s">
        <v>14</v>
      </c>
      <c r="F1224" t="str">
        <f t="shared" si="19"/>
        <v>481011</v>
      </c>
      <c r="G1224" s="6">
        <f>IFERROR(VLOOKUP(F1224, '[1]Enrollment 1516s2'!$E$2:$F$4018, 2, FALSE), "")</f>
        <v>824</v>
      </c>
    </row>
    <row r="1225" spans="1:7" x14ac:dyDescent="0.35">
      <c r="A1225">
        <v>48</v>
      </c>
      <c r="B1225" t="s">
        <v>1381</v>
      </c>
      <c r="C1225" s="4">
        <v>1021</v>
      </c>
      <c r="D1225" t="s">
        <v>1456</v>
      </c>
      <c r="E1225" t="s">
        <v>14</v>
      </c>
      <c r="F1225" t="str">
        <f t="shared" si="19"/>
        <v>481021</v>
      </c>
      <c r="G1225" s="6">
        <f>IFERROR(VLOOKUP(F1225, '[1]Enrollment 1516s2'!$E$2:$F$4018, 2, FALSE), "")</f>
        <v>1583</v>
      </c>
    </row>
    <row r="1226" spans="1:7" x14ac:dyDescent="0.35">
      <c r="A1226">
        <v>48</v>
      </c>
      <c r="B1226" t="s">
        <v>1381</v>
      </c>
      <c r="C1226" s="4">
        <v>1031</v>
      </c>
      <c r="D1226" t="s">
        <v>1457</v>
      </c>
      <c r="E1226" t="s">
        <v>9</v>
      </c>
      <c r="F1226" t="str">
        <f t="shared" si="19"/>
        <v>481031</v>
      </c>
      <c r="G1226" s="6">
        <f>IFERROR(VLOOKUP(F1226, '[1]Enrollment 1516s2'!$E$2:$F$4018, 2, FALSE), "")</f>
        <v>1340</v>
      </c>
    </row>
    <row r="1227" spans="1:7" x14ac:dyDescent="0.35">
      <c r="A1227">
        <v>48</v>
      </c>
      <c r="B1227" t="s">
        <v>1381</v>
      </c>
      <c r="C1227" s="4">
        <v>1041</v>
      </c>
      <c r="D1227" t="s">
        <v>1458</v>
      </c>
      <c r="E1227" t="s">
        <v>14</v>
      </c>
      <c r="F1227" t="str">
        <f t="shared" si="19"/>
        <v>481041</v>
      </c>
      <c r="G1227" s="6">
        <f>IFERROR(VLOOKUP(F1227, '[1]Enrollment 1516s2'!$E$2:$F$4018, 2, FALSE), "")</f>
        <v>512</v>
      </c>
    </row>
    <row r="1228" spans="1:7" x14ac:dyDescent="0.35">
      <c r="A1228">
        <v>48</v>
      </c>
      <c r="B1228" t="s">
        <v>1381</v>
      </c>
      <c r="C1228" s="4">
        <v>1061</v>
      </c>
      <c r="D1228" t="s">
        <v>1459</v>
      </c>
      <c r="E1228" t="s">
        <v>9</v>
      </c>
      <c r="F1228" t="str">
        <f t="shared" si="19"/>
        <v>481061</v>
      </c>
      <c r="G1228" s="6">
        <f>IFERROR(VLOOKUP(F1228, '[1]Enrollment 1516s2'!$E$2:$F$4018, 2, FALSE), "")</f>
        <v>1128</v>
      </c>
    </row>
    <row r="1229" spans="1:7" x14ac:dyDescent="0.35">
      <c r="A1229">
        <v>48</v>
      </c>
      <c r="B1229" t="s">
        <v>1381</v>
      </c>
      <c r="C1229" s="4">
        <v>1071</v>
      </c>
      <c r="D1229" t="s">
        <v>1460</v>
      </c>
      <c r="E1229" t="s">
        <v>9</v>
      </c>
      <c r="F1229" t="str">
        <f t="shared" si="19"/>
        <v>481071</v>
      </c>
      <c r="G1229" s="6">
        <f>IFERROR(VLOOKUP(F1229, '[1]Enrollment 1516s2'!$E$2:$F$4018, 2, FALSE), "")</f>
        <v>600</v>
      </c>
    </row>
    <row r="1230" spans="1:7" x14ac:dyDescent="0.35">
      <c r="A1230">
        <v>48</v>
      </c>
      <c r="B1230" t="s">
        <v>1381</v>
      </c>
      <c r="C1230" s="4">
        <v>1081</v>
      </c>
      <c r="D1230" t="s">
        <v>1461</v>
      </c>
      <c r="E1230" t="s">
        <v>9</v>
      </c>
      <c r="F1230" t="str">
        <f t="shared" si="19"/>
        <v>481081</v>
      </c>
      <c r="G1230" s="6">
        <f>IFERROR(VLOOKUP(F1230, '[1]Enrollment 1516s2'!$E$2:$F$4018, 2, FALSE), "")</f>
        <v>736</v>
      </c>
    </row>
    <row r="1231" spans="1:7" x14ac:dyDescent="0.35">
      <c r="A1231">
        <v>48</v>
      </c>
      <c r="B1231" t="s">
        <v>1381</v>
      </c>
      <c r="C1231" s="4">
        <v>1091</v>
      </c>
      <c r="D1231" t="s">
        <v>1462</v>
      </c>
      <c r="E1231" t="s">
        <v>9</v>
      </c>
      <c r="F1231" t="str">
        <f t="shared" si="19"/>
        <v>481091</v>
      </c>
      <c r="G1231" s="6">
        <f>IFERROR(VLOOKUP(F1231, '[1]Enrollment 1516s2'!$E$2:$F$4018, 2, FALSE), "")</f>
        <v>722</v>
      </c>
    </row>
    <row r="1232" spans="1:7" x14ac:dyDescent="0.35">
      <c r="A1232">
        <v>48</v>
      </c>
      <c r="B1232" t="s">
        <v>1381</v>
      </c>
      <c r="C1232" s="4">
        <v>1121</v>
      </c>
      <c r="D1232" t="s">
        <v>1463</v>
      </c>
      <c r="E1232" t="s">
        <v>9</v>
      </c>
      <c r="F1232" t="str">
        <f t="shared" si="19"/>
        <v>481121</v>
      </c>
      <c r="G1232" s="6">
        <f>IFERROR(VLOOKUP(F1232, '[1]Enrollment 1516s2'!$E$2:$F$4018, 2, FALSE), "")</f>
        <v>886</v>
      </c>
    </row>
    <row r="1233" spans="1:7" x14ac:dyDescent="0.35">
      <c r="A1233">
        <v>48</v>
      </c>
      <c r="B1233" t="s">
        <v>1381</v>
      </c>
      <c r="C1233" s="4">
        <v>1171</v>
      </c>
      <c r="D1233" t="s">
        <v>1464</v>
      </c>
      <c r="E1233" t="s">
        <v>14</v>
      </c>
      <c r="F1233" t="str">
        <f t="shared" si="19"/>
        <v>481171</v>
      </c>
      <c r="G1233" s="6">
        <f>IFERROR(VLOOKUP(F1233, '[1]Enrollment 1516s2'!$E$2:$F$4018, 2, FALSE), "")</f>
        <v>797</v>
      </c>
    </row>
    <row r="1234" spans="1:7" x14ac:dyDescent="0.35">
      <c r="A1234">
        <v>48</v>
      </c>
      <c r="B1234" t="s">
        <v>1381</v>
      </c>
      <c r="C1234" s="4">
        <v>1181</v>
      </c>
      <c r="D1234" t="s">
        <v>1465</v>
      </c>
      <c r="E1234" t="s">
        <v>9</v>
      </c>
      <c r="F1234" t="str">
        <f t="shared" si="19"/>
        <v>481181</v>
      </c>
      <c r="G1234" s="6">
        <f>IFERROR(VLOOKUP(F1234, '[1]Enrollment 1516s2'!$E$2:$F$4018, 2, FALSE), "")</f>
        <v>605</v>
      </c>
    </row>
    <row r="1235" spans="1:7" x14ac:dyDescent="0.35">
      <c r="A1235">
        <v>48</v>
      </c>
      <c r="B1235" t="s">
        <v>1381</v>
      </c>
      <c r="C1235" s="4">
        <v>1191</v>
      </c>
      <c r="D1235" t="s">
        <v>1466</v>
      </c>
      <c r="E1235" t="s">
        <v>9</v>
      </c>
      <c r="F1235" t="str">
        <f t="shared" si="19"/>
        <v>481191</v>
      </c>
      <c r="G1235" s="6">
        <f>IFERROR(VLOOKUP(F1235, '[1]Enrollment 1516s2'!$E$2:$F$4018, 2, FALSE), "")</f>
        <v>888</v>
      </c>
    </row>
    <row r="1236" spans="1:7" x14ac:dyDescent="0.35">
      <c r="A1236">
        <v>48</v>
      </c>
      <c r="B1236" t="s">
        <v>1381</v>
      </c>
      <c r="C1236" s="4">
        <v>1221</v>
      </c>
      <c r="D1236" t="s">
        <v>1467</v>
      </c>
      <c r="E1236" t="s">
        <v>14</v>
      </c>
      <c r="F1236" t="str">
        <f t="shared" si="19"/>
        <v>481221</v>
      </c>
      <c r="G1236" s="6">
        <f>IFERROR(VLOOKUP(F1236, '[1]Enrollment 1516s2'!$E$2:$F$4018, 2, FALSE), "")</f>
        <v>621</v>
      </c>
    </row>
    <row r="1237" spans="1:7" x14ac:dyDescent="0.35">
      <c r="A1237">
        <v>48</v>
      </c>
      <c r="B1237" t="s">
        <v>1381</v>
      </c>
      <c r="C1237" s="4">
        <v>1231</v>
      </c>
      <c r="D1237" t="s">
        <v>1468</v>
      </c>
      <c r="E1237" t="s">
        <v>9</v>
      </c>
      <c r="F1237" t="str">
        <f t="shared" si="19"/>
        <v>481231</v>
      </c>
      <c r="G1237" s="6">
        <f>IFERROR(VLOOKUP(F1237, '[1]Enrollment 1516s2'!$E$2:$F$4018, 2, FALSE), "")</f>
        <v>710</v>
      </c>
    </row>
    <row r="1238" spans="1:7" x14ac:dyDescent="0.35">
      <c r="A1238">
        <v>48</v>
      </c>
      <c r="B1238" t="s">
        <v>1381</v>
      </c>
      <c r="C1238" s="4">
        <v>1281</v>
      </c>
      <c r="D1238" t="s">
        <v>1469</v>
      </c>
      <c r="E1238" t="s">
        <v>14</v>
      </c>
      <c r="F1238" t="str">
        <f t="shared" si="19"/>
        <v>481281</v>
      </c>
      <c r="G1238" s="6">
        <f>IFERROR(VLOOKUP(F1238, '[1]Enrollment 1516s2'!$E$2:$F$4018, 2, FALSE), "")</f>
        <v>1276</v>
      </c>
    </row>
    <row r="1239" spans="1:7" x14ac:dyDescent="0.35">
      <c r="A1239">
        <v>48</v>
      </c>
      <c r="B1239" t="s">
        <v>1381</v>
      </c>
      <c r="C1239" s="4">
        <v>1282</v>
      </c>
      <c r="D1239" t="s">
        <v>1470</v>
      </c>
      <c r="E1239" t="s">
        <v>14</v>
      </c>
      <c r="F1239" t="str">
        <f t="shared" si="19"/>
        <v>481282</v>
      </c>
      <c r="G1239" s="6">
        <f>IFERROR(VLOOKUP(F1239, '[1]Enrollment 1516s2'!$E$2:$F$4018, 2, FALSE), "")</f>
        <v>781</v>
      </c>
    </row>
    <row r="1240" spans="1:7" x14ac:dyDescent="0.35">
      <c r="A1240">
        <v>48</v>
      </c>
      <c r="B1240" t="s">
        <v>1381</v>
      </c>
      <c r="C1240" s="4">
        <v>1291</v>
      </c>
      <c r="D1240" t="s">
        <v>1471</v>
      </c>
      <c r="E1240" t="s">
        <v>14</v>
      </c>
      <c r="F1240" t="str">
        <f t="shared" si="19"/>
        <v>481291</v>
      </c>
      <c r="G1240" s="6">
        <f>IFERROR(VLOOKUP(F1240, '[1]Enrollment 1516s2'!$E$2:$F$4018, 2, FALSE), "")</f>
        <v>1310</v>
      </c>
    </row>
    <row r="1241" spans="1:7" x14ac:dyDescent="0.35">
      <c r="A1241">
        <v>48</v>
      </c>
      <c r="B1241" t="s">
        <v>1381</v>
      </c>
      <c r="C1241" s="4">
        <v>1341</v>
      </c>
      <c r="D1241" t="s">
        <v>1472</v>
      </c>
      <c r="E1241" t="s">
        <v>14</v>
      </c>
      <c r="F1241" t="str">
        <f t="shared" si="19"/>
        <v>481341</v>
      </c>
      <c r="G1241" s="6">
        <f>IFERROR(VLOOKUP(F1241, '[1]Enrollment 1516s2'!$E$2:$F$4018, 2, FALSE), "")</f>
        <v>533</v>
      </c>
    </row>
    <row r="1242" spans="1:7" x14ac:dyDescent="0.35">
      <c r="A1242">
        <v>48</v>
      </c>
      <c r="B1242" t="s">
        <v>1381</v>
      </c>
      <c r="C1242" s="4">
        <v>1371</v>
      </c>
      <c r="D1242" t="s">
        <v>1473</v>
      </c>
      <c r="E1242" t="s">
        <v>9</v>
      </c>
      <c r="F1242" t="str">
        <f t="shared" si="19"/>
        <v>481371</v>
      </c>
      <c r="G1242" s="6">
        <f>IFERROR(VLOOKUP(F1242, '[1]Enrollment 1516s2'!$E$2:$F$4018, 2, FALSE), "")</f>
        <v>476</v>
      </c>
    </row>
    <row r="1243" spans="1:7" x14ac:dyDescent="0.35">
      <c r="A1243">
        <v>48</v>
      </c>
      <c r="B1243" t="s">
        <v>1381</v>
      </c>
      <c r="C1243" s="4">
        <v>1381</v>
      </c>
      <c r="D1243" t="s">
        <v>1474</v>
      </c>
      <c r="E1243" t="s">
        <v>14</v>
      </c>
      <c r="F1243" t="str">
        <f t="shared" si="19"/>
        <v>481381</v>
      </c>
      <c r="G1243" s="6">
        <f>IFERROR(VLOOKUP(F1243, '[1]Enrollment 1516s2'!$E$2:$F$4018, 2, FALSE), "")</f>
        <v>966</v>
      </c>
    </row>
    <row r="1244" spans="1:7" x14ac:dyDescent="0.35">
      <c r="A1244">
        <v>48</v>
      </c>
      <c r="B1244" t="s">
        <v>1381</v>
      </c>
      <c r="C1244" s="4">
        <v>1391</v>
      </c>
      <c r="D1244" t="s">
        <v>1475</v>
      </c>
      <c r="E1244" t="s">
        <v>14</v>
      </c>
      <c r="F1244" t="str">
        <f t="shared" si="19"/>
        <v>481391</v>
      </c>
      <c r="G1244" s="6">
        <f>IFERROR(VLOOKUP(F1244, '[1]Enrollment 1516s2'!$E$2:$F$4018, 2, FALSE), "")</f>
        <v>1002</v>
      </c>
    </row>
    <row r="1245" spans="1:7" x14ac:dyDescent="0.35">
      <c r="A1245">
        <v>48</v>
      </c>
      <c r="B1245" t="s">
        <v>1381</v>
      </c>
      <c r="C1245" s="4">
        <v>1401</v>
      </c>
      <c r="D1245" t="s">
        <v>1476</v>
      </c>
      <c r="E1245" t="s">
        <v>9</v>
      </c>
      <c r="F1245" t="str">
        <f t="shared" si="19"/>
        <v>481401</v>
      </c>
      <c r="G1245" s="6">
        <f>IFERROR(VLOOKUP(F1245, '[1]Enrollment 1516s2'!$E$2:$F$4018, 2, FALSE), "")</f>
        <v>547</v>
      </c>
    </row>
    <row r="1246" spans="1:7" x14ac:dyDescent="0.35">
      <c r="A1246">
        <v>48</v>
      </c>
      <c r="B1246" t="s">
        <v>1381</v>
      </c>
      <c r="C1246" s="4">
        <v>1411</v>
      </c>
      <c r="D1246" t="s">
        <v>1477</v>
      </c>
      <c r="E1246" t="s">
        <v>9</v>
      </c>
      <c r="F1246" t="str">
        <f t="shared" si="19"/>
        <v>481411</v>
      </c>
      <c r="G1246" s="6">
        <f>IFERROR(VLOOKUP(F1246, '[1]Enrollment 1516s2'!$E$2:$F$4018, 2, FALSE), "")</f>
        <v>3142</v>
      </c>
    </row>
    <row r="1247" spans="1:7" x14ac:dyDescent="0.35">
      <c r="A1247">
        <v>48</v>
      </c>
      <c r="B1247" t="s">
        <v>1381</v>
      </c>
      <c r="C1247" s="4">
        <v>1441</v>
      </c>
      <c r="D1247" t="s">
        <v>1478</v>
      </c>
      <c r="E1247" t="s">
        <v>9</v>
      </c>
      <c r="F1247" t="str">
        <f t="shared" si="19"/>
        <v>481441</v>
      </c>
      <c r="G1247" s="6">
        <f>IFERROR(VLOOKUP(F1247, '[1]Enrollment 1516s2'!$E$2:$F$4018, 2, FALSE), "")</f>
        <v>600</v>
      </c>
    </row>
    <row r="1248" spans="1:7" x14ac:dyDescent="0.35">
      <c r="A1248">
        <v>48</v>
      </c>
      <c r="B1248" t="s">
        <v>1381</v>
      </c>
      <c r="C1248" s="4">
        <v>1451</v>
      </c>
      <c r="D1248" t="s">
        <v>1479</v>
      </c>
      <c r="E1248" t="s">
        <v>9</v>
      </c>
      <c r="F1248" t="str">
        <f t="shared" si="19"/>
        <v>481451</v>
      </c>
      <c r="G1248" s="6">
        <f>IFERROR(VLOOKUP(F1248, '[1]Enrollment 1516s2'!$E$2:$F$4018, 2, FALSE), "")</f>
        <v>1041</v>
      </c>
    </row>
    <row r="1249" spans="1:7" x14ac:dyDescent="0.35">
      <c r="A1249">
        <v>48</v>
      </c>
      <c r="B1249" t="s">
        <v>1381</v>
      </c>
      <c r="C1249" s="4">
        <v>1511</v>
      </c>
      <c r="D1249" t="s">
        <v>1480</v>
      </c>
      <c r="E1249" t="s">
        <v>9</v>
      </c>
      <c r="F1249" t="str">
        <f t="shared" si="19"/>
        <v>481511</v>
      </c>
      <c r="G1249" s="6">
        <f>IFERROR(VLOOKUP(F1249, '[1]Enrollment 1516s2'!$E$2:$F$4018, 2, FALSE), "")</f>
        <v>4124</v>
      </c>
    </row>
    <row r="1250" spans="1:7" x14ac:dyDescent="0.35">
      <c r="A1250">
        <v>48</v>
      </c>
      <c r="B1250" t="s">
        <v>1381</v>
      </c>
      <c r="C1250" s="4">
        <v>1521</v>
      </c>
      <c r="D1250" t="s">
        <v>1481</v>
      </c>
      <c r="E1250" t="s">
        <v>14</v>
      </c>
      <c r="F1250" t="str">
        <f t="shared" si="19"/>
        <v>481521</v>
      </c>
      <c r="G1250" s="6">
        <f>IFERROR(VLOOKUP(F1250, '[1]Enrollment 1516s2'!$E$2:$F$4018, 2, FALSE), "")</f>
        <v>3147</v>
      </c>
    </row>
    <row r="1251" spans="1:7" x14ac:dyDescent="0.35">
      <c r="A1251">
        <v>48</v>
      </c>
      <c r="B1251" t="s">
        <v>1381</v>
      </c>
      <c r="C1251" s="4">
        <v>1542</v>
      </c>
      <c r="D1251" t="s">
        <v>1482</v>
      </c>
      <c r="E1251" t="s">
        <v>14</v>
      </c>
      <c r="F1251" t="str">
        <f t="shared" si="19"/>
        <v>481542</v>
      </c>
      <c r="G1251" s="6">
        <f>IFERROR(VLOOKUP(F1251, '[1]Enrollment 1516s2'!$E$2:$F$4018, 2, FALSE), "")</f>
        <v>2350</v>
      </c>
    </row>
    <row r="1252" spans="1:7" x14ac:dyDescent="0.35">
      <c r="A1252">
        <v>48</v>
      </c>
      <c r="B1252" t="s">
        <v>1381</v>
      </c>
      <c r="C1252" s="4">
        <v>1562</v>
      </c>
      <c r="D1252" t="s">
        <v>1483</v>
      </c>
      <c r="E1252" t="s">
        <v>9</v>
      </c>
      <c r="F1252" t="str">
        <f t="shared" si="19"/>
        <v>481562</v>
      </c>
      <c r="G1252" s="6">
        <f>IFERROR(VLOOKUP(F1252, '[1]Enrollment 1516s2'!$E$2:$F$4018, 2, FALSE), "")</f>
        <v>670</v>
      </c>
    </row>
    <row r="1253" spans="1:7" x14ac:dyDescent="0.35">
      <c r="A1253">
        <v>48</v>
      </c>
      <c r="B1253" t="s">
        <v>1381</v>
      </c>
      <c r="C1253" s="4">
        <v>1571</v>
      </c>
      <c r="D1253" t="s">
        <v>1484</v>
      </c>
      <c r="E1253" t="s">
        <v>9</v>
      </c>
      <c r="F1253" t="str">
        <f t="shared" si="19"/>
        <v>481571</v>
      </c>
      <c r="G1253" s="6">
        <f>IFERROR(VLOOKUP(F1253, '[1]Enrollment 1516s2'!$E$2:$F$4018, 2, FALSE), "")</f>
        <v>557</v>
      </c>
    </row>
    <row r="1254" spans="1:7" x14ac:dyDescent="0.35">
      <c r="A1254">
        <v>48</v>
      </c>
      <c r="B1254" t="s">
        <v>1381</v>
      </c>
      <c r="C1254" s="4">
        <v>1582</v>
      </c>
      <c r="D1254" t="s">
        <v>1485</v>
      </c>
      <c r="E1254" t="s">
        <v>9</v>
      </c>
      <c r="F1254" t="str">
        <f t="shared" si="19"/>
        <v>481582</v>
      </c>
      <c r="G1254" s="6">
        <f>IFERROR(VLOOKUP(F1254, '[1]Enrollment 1516s2'!$E$2:$F$4018, 2, FALSE), "")</f>
        <v>812</v>
      </c>
    </row>
    <row r="1255" spans="1:7" x14ac:dyDescent="0.35">
      <c r="A1255">
        <v>48</v>
      </c>
      <c r="B1255" t="s">
        <v>1381</v>
      </c>
      <c r="C1255" s="4">
        <v>1591</v>
      </c>
      <c r="D1255" t="s">
        <v>1486</v>
      </c>
      <c r="E1255" t="s">
        <v>9</v>
      </c>
      <c r="F1255" t="str">
        <f t="shared" si="19"/>
        <v>481591</v>
      </c>
      <c r="G1255" s="6">
        <f>IFERROR(VLOOKUP(F1255, '[1]Enrollment 1516s2'!$E$2:$F$4018, 2, FALSE), "")</f>
        <v>652</v>
      </c>
    </row>
    <row r="1256" spans="1:7" x14ac:dyDescent="0.35">
      <c r="A1256">
        <v>48</v>
      </c>
      <c r="B1256" t="s">
        <v>1381</v>
      </c>
      <c r="C1256" s="4">
        <v>1601</v>
      </c>
      <c r="D1256" t="s">
        <v>1487</v>
      </c>
      <c r="E1256" t="s">
        <v>9</v>
      </c>
      <c r="F1256" t="str">
        <f t="shared" si="19"/>
        <v>481601</v>
      </c>
      <c r="G1256" s="6">
        <f>IFERROR(VLOOKUP(F1256, '[1]Enrollment 1516s2'!$E$2:$F$4018, 2, FALSE), "")</f>
        <v>455</v>
      </c>
    </row>
    <row r="1257" spans="1:7" x14ac:dyDescent="0.35">
      <c r="A1257">
        <v>48</v>
      </c>
      <c r="B1257" t="s">
        <v>1381</v>
      </c>
      <c r="C1257" s="4">
        <v>1612</v>
      </c>
      <c r="D1257" t="s">
        <v>1488</v>
      </c>
      <c r="E1257" t="s">
        <v>9</v>
      </c>
      <c r="F1257" t="str">
        <f t="shared" si="19"/>
        <v>481612</v>
      </c>
      <c r="G1257" s="6">
        <f>IFERROR(VLOOKUP(F1257, '[1]Enrollment 1516s2'!$E$2:$F$4018, 2, FALSE), "")</f>
        <v>913</v>
      </c>
    </row>
    <row r="1258" spans="1:7" x14ac:dyDescent="0.35">
      <c r="A1258">
        <v>48</v>
      </c>
      <c r="B1258" t="s">
        <v>1381</v>
      </c>
      <c r="C1258" s="4">
        <v>1631</v>
      </c>
      <c r="D1258" t="s">
        <v>1489</v>
      </c>
      <c r="E1258" t="s">
        <v>9</v>
      </c>
      <c r="F1258" t="str">
        <f t="shared" si="19"/>
        <v>481631</v>
      </c>
      <c r="G1258" s="6">
        <f>IFERROR(VLOOKUP(F1258, '[1]Enrollment 1516s2'!$E$2:$F$4018, 2, FALSE), "")</f>
        <v>3270</v>
      </c>
    </row>
    <row r="1259" spans="1:7" x14ac:dyDescent="0.35">
      <c r="A1259">
        <v>48</v>
      </c>
      <c r="B1259" t="s">
        <v>1381</v>
      </c>
      <c r="C1259" s="4">
        <v>1632</v>
      </c>
      <c r="D1259" t="s">
        <v>1490</v>
      </c>
      <c r="E1259" t="s">
        <v>9</v>
      </c>
      <c r="F1259" t="str">
        <f t="shared" si="19"/>
        <v>481632</v>
      </c>
      <c r="G1259" s="6">
        <f>IFERROR(VLOOKUP(F1259, '[1]Enrollment 1516s2'!$E$2:$F$4018, 2, FALSE), "")</f>
        <v>3194</v>
      </c>
    </row>
    <row r="1260" spans="1:7" x14ac:dyDescent="0.35">
      <c r="A1260">
        <v>48</v>
      </c>
      <c r="B1260" t="s">
        <v>1381</v>
      </c>
      <c r="C1260" s="4">
        <v>1662</v>
      </c>
      <c r="D1260" t="s">
        <v>1491</v>
      </c>
      <c r="E1260" t="s">
        <v>9</v>
      </c>
      <c r="F1260" t="str">
        <f t="shared" si="19"/>
        <v>481662</v>
      </c>
      <c r="G1260" s="6">
        <f>IFERROR(VLOOKUP(F1260, '[1]Enrollment 1516s2'!$E$2:$F$4018, 2, FALSE), "")</f>
        <v>3438</v>
      </c>
    </row>
    <row r="1261" spans="1:7" x14ac:dyDescent="0.35">
      <c r="A1261">
        <v>48</v>
      </c>
      <c r="B1261" t="s">
        <v>1381</v>
      </c>
      <c r="C1261" s="4">
        <v>1681</v>
      </c>
      <c r="D1261" t="s">
        <v>1492</v>
      </c>
      <c r="E1261" t="s">
        <v>9</v>
      </c>
      <c r="F1261" t="str">
        <f t="shared" si="19"/>
        <v>481681</v>
      </c>
      <c r="G1261" s="6">
        <f>IFERROR(VLOOKUP(F1261, '[1]Enrollment 1516s2'!$E$2:$F$4018, 2, FALSE), "")</f>
        <v>1266</v>
      </c>
    </row>
    <row r="1262" spans="1:7" x14ac:dyDescent="0.35">
      <c r="A1262">
        <v>48</v>
      </c>
      <c r="B1262" t="s">
        <v>1381</v>
      </c>
      <c r="C1262" s="4">
        <v>1682</v>
      </c>
      <c r="D1262" t="s">
        <v>1493</v>
      </c>
      <c r="E1262" t="s">
        <v>14</v>
      </c>
      <c r="F1262" t="str">
        <f t="shared" si="19"/>
        <v>481682</v>
      </c>
      <c r="G1262" s="6">
        <f>IFERROR(VLOOKUP(F1262, '[1]Enrollment 1516s2'!$E$2:$F$4018, 2, FALSE), "")</f>
        <v>871</v>
      </c>
    </row>
    <row r="1263" spans="1:7" x14ac:dyDescent="0.35">
      <c r="A1263">
        <v>48</v>
      </c>
      <c r="B1263" t="s">
        <v>1381</v>
      </c>
      <c r="C1263" s="4">
        <v>1702</v>
      </c>
      <c r="D1263" t="s">
        <v>1494</v>
      </c>
      <c r="E1263" t="s">
        <v>14</v>
      </c>
      <c r="F1263" t="str">
        <f t="shared" si="19"/>
        <v>481702</v>
      </c>
      <c r="G1263" s="6">
        <f>IFERROR(VLOOKUP(F1263, '[1]Enrollment 1516s2'!$E$2:$F$4018, 2, FALSE), "")</f>
        <v>1223</v>
      </c>
    </row>
    <row r="1264" spans="1:7" x14ac:dyDescent="0.35">
      <c r="A1264">
        <v>48</v>
      </c>
      <c r="B1264" t="s">
        <v>1381</v>
      </c>
      <c r="C1264" s="4">
        <v>1703</v>
      </c>
      <c r="D1264" t="s">
        <v>1495</v>
      </c>
      <c r="E1264" t="s">
        <v>9</v>
      </c>
      <c r="F1264" t="str">
        <f t="shared" si="19"/>
        <v>481703</v>
      </c>
      <c r="G1264" s="6">
        <f>IFERROR(VLOOKUP(F1264, '[1]Enrollment 1516s2'!$E$2:$F$4018, 2, FALSE), "")</f>
        <v>1005</v>
      </c>
    </row>
    <row r="1265" spans="1:7" x14ac:dyDescent="0.35">
      <c r="A1265">
        <v>48</v>
      </c>
      <c r="B1265" t="s">
        <v>1381</v>
      </c>
      <c r="C1265" s="4">
        <v>1731</v>
      </c>
      <c r="D1265" t="s">
        <v>1496</v>
      </c>
      <c r="E1265" t="s">
        <v>9</v>
      </c>
      <c r="F1265" t="str">
        <f t="shared" si="19"/>
        <v>481731</v>
      </c>
      <c r="G1265" s="6">
        <f>IFERROR(VLOOKUP(F1265, '[1]Enrollment 1516s2'!$E$2:$F$4018, 2, FALSE), "")</f>
        <v>589</v>
      </c>
    </row>
    <row r="1266" spans="1:7" x14ac:dyDescent="0.35">
      <c r="A1266">
        <v>48</v>
      </c>
      <c r="B1266" t="s">
        <v>1381</v>
      </c>
      <c r="C1266" s="4">
        <v>1751</v>
      </c>
      <c r="D1266" t="s">
        <v>1497</v>
      </c>
      <c r="E1266" t="s">
        <v>9</v>
      </c>
      <c r="F1266" t="str">
        <f t="shared" si="19"/>
        <v>481751</v>
      </c>
      <c r="G1266" s="6">
        <f>IFERROR(VLOOKUP(F1266, '[1]Enrollment 1516s2'!$E$2:$F$4018, 2, FALSE), "")</f>
        <v>1180</v>
      </c>
    </row>
    <row r="1267" spans="1:7" x14ac:dyDescent="0.35">
      <c r="A1267">
        <v>48</v>
      </c>
      <c r="B1267" t="s">
        <v>1381</v>
      </c>
      <c r="C1267" s="4">
        <v>1752</v>
      </c>
      <c r="D1267" t="s">
        <v>1498</v>
      </c>
      <c r="E1267" t="s">
        <v>9</v>
      </c>
      <c r="F1267" t="str">
        <f t="shared" si="19"/>
        <v>481752</v>
      </c>
      <c r="G1267" s="6">
        <f>IFERROR(VLOOKUP(F1267, '[1]Enrollment 1516s2'!$E$2:$F$4018, 2, FALSE), "")</f>
        <v>833</v>
      </c>
    </row>
    <row r="1268" spans="1:7" x14ac:dyDescent="0.35">
      <c r="A1268">
        <v>48</v>
      </c>
      <c r="B1268" t="s">
        <v>1381</v>
      </c>
      <c r="C1268" s="4">
        <v>1762</v>
      </c>
      <c r="D1268" t="s">
        <v>1499</v>
      </c>
      <c r="E1268" t="s">
        <v>9</v>
      </c>
      <c r="F1268" t="str">
        <f t="shared" si="19"/>
        <v>481762</v>
      </c>
      <c r="G1268" s="6">
        <f>IFERROR(VLOOKUP(F1268, '[1]Enrollment 1516s2'!$E$2:$F$4018, 2, FALSE), "")</f>
        <v>1559</v>
      </c>
    </row>
    <row r="1269" spans="1:7" x14ac:dyDescent="0.35">
      <c r="A1269">
        <v>48</v>
      </c>
      <c r="B1269" t="s">
        <v>1381</v>
      </c>
      <c r="C1269" s="4">
        <v>1763</v>
      </c>
      <c r="D1269" t="s">
        <v>1500</v>
      </c>
      <c r="E1269" t="s">
        <v>9</v>
      </c>
      <c r="F1269" t="str">
        <f t="shared" si="19"/>
        <v>481763</v>
      </c>
      <c r="G1269" s="6">
        <f>IFERROR(VLOOKUP(F1269, '[1]Enrollment 1516s2'!$E$2:$F$4018, 2, FALSE), "")</f>
        <v>1868</v>
      </c>
    </row>
    <row r="1270" spans="1:7" x14ac:dyDescent="0.35">
      <c r="A1270">
        <v>48</v>
      </c>
      <c r="B1270" t="s">
        <v>1381</v>
      </c>
      <c r="C1270" s="4">
        <v>1771</v>
      </c>
      <c r="D1270" t="s">
        <v>1501</v>
      </c>
      <c r="E1270" t="s">
        <v>9</v>
      </c>
      <c r="F1270" t="str">
        <f t="shared" si="19"/>
        <v>481771</v>
      </c>
      <c r="G1270" s="6">
        <f>IFERROR(VLOOKUP(F1270, '[1]Enrollment 1516s2'!$E$2:$F$4018, 2, FALSE), "")</f>
        <v>972</v>
      </c>
    </row>
    <row r="1271" spans="1:7" x14ac:dyDescent="0.35">
      <c r="A1271">
        <v>48</v>
      </c>
      <c r="B1271" t="s">
        <v>1381</v>
      </c>
      <c r="C1271" s="4">
        <v>1776</v>
      </c>
      <c r="D1271" t="s">
        <v>1502</v>
      </c>
      <c r="E1271" t="s">
        <v>9</v>
      </c>
      <c r="F1271" t="str">
        <f t="shared" si="19"/>
        <v>481776</v>
      </c>
      <c r="G1271" s="6">
        <f>IFERROR(VLOOKUP(F1271, '[1]Enrollment 1516s2'!$E$2:$F$4018, 2, FALSE), "")</f>
        <v>1205</v>
      </c>
    </row>
    <row r="1272" spans="1:7" x14ac:dyDescent="0.35">
      <c r="A1272">
        <v>48</v>
      </c>
      <c r="B1272" t="s">
        <v>1381</v>
      </c>
      <c r="C1272" s="4">
        <v>1791</v>
      </c>
      <c r="D1272" t="s">
        <v>1503</v>
      </c>
      <c r="E1272" t="s">
        <v>9</v>
      </c>
      <c r="F1272" t="str">
        <f t="shared" si="19"/>
        <v>481791</v>
      </c>
      <c r="G1272" s="6">
        <f>IFERROR(VLOOKUP(F1272, '[1]Enrollment 1516s2'!$E$2:$F$4018, 2, FALSE), "")</f>
        <v>893</v>
      </c>
    </row>
    <row r="1273" spans="1:7" x14ac:dyDescent="0.35">
      <c r="A1273">
        <v>48</v>
      </c>
      <c r="B1273" t="s">
        <v>1381</v>
      </c>
      <c r="C1273" s="4">
        <v>1801</v>
      </c>
      <c r="D1273" t="s">
        <v>1504</v>
      </c>
      <c r="E1273" t="s">
        <v>14</v>
      </c>
      <c r="F1273" t="str">
        <f t="shared" si="19"/>
        <v>481801</v>
      </c>
      <c r="G1273" s="6">
        <f>IFERROR(VLOOKUP(F1273, '[1]Enrollment 1516s2'!$E$2:$F$4018, 2, FALSE), "")</f>
        <v>2095</v>
      </c>
    </row>
    <row r="1274" spans="1:7" x14ac:dyDescent="0.35">
      <c r="A1274">
        <v>48</v>
      </c>
      <c r="B1274" t="s">
        <v>1381</v>
      </c>
      <c r="C1274" s="4">
        <v>1821</v>
      </c>
      <c r="D1274" t="s">
        <v>1505</v>
      </c>
      <c r="E1274" t="s">
        <v>14</v>
      </c>
      <c r="F1274" t="str">
        <f t="shared" si="19"/>
        <v>481821</v>
      </c>
      <c r="G1274" s="6">
        <f>IFERROR(VLOOKUP(F1274, '[1]Enrollment 1516s2'!$E$2:$F$4018, 2, FALSE), "")</f>
        <v>728</v>
      </c>
    </row>
    <row r="1275" spans="1:7" x14ac:dyDescent="0.35">
      <c r="A1275">
        <v>48</v>
      </c>
      <c r="B1275" t="s">
        <v>1381</v>
      </c>
      <c r="C1275" s="4">
        <v>1831</v>
      </c>
      <c r="D1275" t="s">
        <v>1506</v>
      </c>
      <c r="E1275" t="s">
        <v>9</v>
      </c>
      <c r="F1275" t="str">
        <f t="shared" si="19"/>
        <v>481831</v>
      </c>
      <c r="G1275" s="6">
        <f>IFERROR(VLOOKUP(F1275, '[1]Enrollment 1516s2'!$E$2:$F$4018, 2, FALSE), "")</f>
        <v>896</v>
      </c>
    </row>
    <row r="1276" spans="1:7" x14ac:dyDescent="0.35">
      <c r="A1276">
        <v>48</v>
      </c>
      <c r="B1276" t="s">
        <v>1381</v>
      </c>
      <c r="C1276" s="4">
        <v>1911</v>
      </c>
      <c r="D1276" t="s">
        <v>1507</v>
      </c>
      <c r="E1276" t="s">
        <v>9</v>
      </c>
      <c r="F1276" t="str">
        <f t="shared" si="19"/>
        <v>481911</v>
      </c>
      <c r="G1276" s="6">
        <f>IFERROR(VLOOKUP(F1276, '[1]Enrollment 1516s2'!$E$2:$F$4018, 2, FALSE), "")</f>
        <v>1257</v>
      </c>
    </row>
    <row r="1277" spans="1:7" x14ac:dyDescent="0.35">
      <c r="A1277">
        <v>48</v>
      </c>
      <c r="B1277" t="s">
        <v>1381</v>
      </c>
      <c r="C1277" s="4">
        <v>1931</v>
      </c>
      <c r="D1277" t="s">
        <v>1508</v>
      </c>
      <c r="E1277" t="s">
        <v>9</v>
      </c>
      <c r="F1277" t="str">
        <f t="shared" si="19"/>
        <v>481931</v>
      </c>
      <c r="G1277" s="6">
        <f>IFERROR(VLOOKUP(F1277, '[1]Enrollment 1516s2'!$E$2:$F$4018, 2, FALSE), "")</f>
        <v>1805</v>
      </c>
    </row>
    <row r="1278" spans="1:7" x14ac:dyDescent="0.35">
      <c r="A1278">
        <v>48</v>
      </c>
      <c r="B1278" t="s">
        <v>1381</v>
      </c>
      <c r="C1278" s="4">
        <v>1941</v>
      </c>
      <c r="D1278" t="s">
        <v>1509</v>
      </c>
      <c r="E1278" t="s">
        <v>9</v>
      </c>
      <c r="F1278" t="str">
        <f t="shared" si="19"/>
        <v>481941</v>
      </c>
      <c r="G1278" s="6">
        <f>IFERROR(VLOOKUP(F1278, '[1]Enrollment 1516s2'!$E$2:$F$4018, 2, FALSE), "")</f>
        <v>932</v>
      </c>
    </row>
    <row r="1279" spans="1:7" x14ac:dyDescent="0.35">
      <c r="A1279">
        <v>48</v>
      </c>
      <c r="B1279" t="s">
        <v>1381</v>
      </c>
      <c r="C1279" s="4">
        <v>1951</v>
      </c>
      <c r="D1279" t="s">
        <v>1510</v>
      </c>
      <c r="E1279" t="s">
        <v>9</v>
      </c>
      <c r="F1279" t="str">
        <f t="shared" si="19"/>
        <v>481951</v>
      </c>
      <c r="G1279" s="6">
        <f>IFERROR(VLOOKUP(F1279, '[1]Enrollment 1516s2'!$E$2:$F$4018, 2, FALSE), "")</f>
        <v>2528</v>
      </c>
    </row>
    <row r="1280" spans="1:7" x14ac:dyDescent="0.35">
      <c r="A1280">
        <v>48</v>
      </c>
      <c r="B1280" t="s">
        <v>1381</v>
      </c>
      <c r="C1280" s="4">
        <v>1991</v>
      </c>
      <c r="D1280" t="s">
        <v>1511</v>
      </c>
      <c r="E1280" t="s">
        <v>9</v>
      </c>
      <c r="F1280" t="str">
        <f t="shared" si="19"/>
        <v>481991</v>
      </c>
      <c r="G1280" s="6">
        <f>IFERROR(VLOOKUP(F1280, '[1]Enrollment 1516s2'!$E$2:$F$4018, 2, FALSE), "")</f>
        <v>903</v>
      </c>
    </row>
    <row r="1281" spans="1:7" x14ac:dyDescent="0.35">
      <c r="A1281">
        <v>48</v>
      </c>
      <c r="B1281" t="s">
        <v>1381</v>
      </c>
      <c r="C1281" s="4">
        <v>7004</v>
      </c>
      <c r="D1281" t="s">
        <v>1512</v>
      </c>
      <c r="E1281" t="s">
        <v>9</v>
      </c>
      <c r="F1281" t="str">
        <f t="shared" si="19"/>
        <v>487004</v>
      </c>
      <c r="G1281" s="6">
        <f>IFERROR(VLOOKUP(F1281, '[1]Enrollment 1516s2'!$E$2:$F$4018, 2, FALSE), "")</f>
        <v>139</v>
      </c>
    </row>
    <row r="1282" spans="1:7" x14ac:dyDescent="0.35">
      <c r="A1282">
        <v>48</v>
      </c>
      <c r="B1282" t="s">
        <v>1381</v>
      </c>
      <c r="C1282" s="4">
        <v>7023</v>
      </c>
      <c r="D1282" t="s">
        <v>1513</v>
      </c>
      <c r="E1282" t="s">
        <v>9</v>
      </c>
      <c r="F1282" t="str">
        <f t="shared" si="19"/>
        <v>487023</v>
      </c>
      <c r="G1282" s="6">
        <f>IFERROR(VLOOKUP(F1282, '[1]Enrollment 1516s2'!$E$2:$F$4018, 2, FALSE), "")</f>
        <v>17</v>
      </c>
    </row>
    <row r="1283" spans="1:7" x14ac:dyDescent="0.35">
      <c r="A1283">
        <v>49</v>
      </c>
      <c r="B1283" t="s">
        <v>1514</v>
      </c>
      <c r="C1283" s="5" t="s">
        <v>119</v>
      </c>
      <c r="D1283" t="s">
        <v>1515</v>
      </c>
      <c r="E1283" t="s">
        <v>9</v>
      </c>
      <c r="F1283" t="str">
        <f t="shared" ref="F1283:F1346" si="20">A1283&amp;C1283</f>
        <v>490011</v>
      </c>
      <c r="G1283" s="6">
        <f>IFERROR(VLOOKUP(F1283, '[1]Enrollment 1516s2'!$E$2:$F$4018, 2, FALSE), "")</f>
        <v>894</v>
      </c>
    </row>
    <row r="1284" spans="1:7" x14ac:dyDescent="0.35">
      <c r="A1284">
        <v>49</v>
      </c>
      <c r="B1284" t="s">
        <v>1514</v>
      </c>
      <c r="C1284" s="5" t="s">
        <v>1516</v>
      </c>
      <c r="D1284" t="s">
        <v>1517</v>
      </c>
      <c r="E1284" t="s">
        <v>9</v>
      </c>
      <c r="F1284" t="str">
        <f t="shared" si="20"/>
        <v>490040</v>
      </c>
      <c r="G1284" s="6">
        <f>IFERROR(VLOOKUP(F1284, '[1]Enrollment 1516s2'!$E$2:$F$4018, 2, FALSE), "")</f>
        <v>1176</v>
      </c>
    </row>
    <row r="1285" spans="1:7" x14ac:dyDescent="0.35">
      <c r="A1285">
        <v>49</v>
      </c>
      <c r="B1285" t="s">
        <v>1514</v>
      </c>
      <c r="C1285" s="5" t="s">
        <v>1518</v>
      </c>
      <c r="D1285" t="s">
        <v>1519</v>
      </c>
      <c r="E1285" t="s">
        <v>9</v>
      </c>
      <c r="F1285" t="str">
        <f t="shared" si="20"/>
        <v>490043</v>
      </c>
      <c r="G1285" s="6">
        <f>IFERROR(VLOOKUP(F1285, '[1]Enrollment 1516s2'!$E$2:$F$4018, 2, FALSE), "")</f>
        <v>874</v>
      </c>
    </row>
    <row r="1286" spans="1:7" x14ac:dyDescent="0.35">
      <c r="A1286">
        <v>49</v>
      </c>
      <c r="B1286" t="s">
        <v>1514</v>
      </c>
      <c r="C1286" s="5" t="s">
        <v>196</v>
      </c>
      <c r="D1286" t="s">
        <v>1520</v>
      </c>
      <c r="E1286" t="s">
        <v>9</v>
      </c>
      <c r="F1286" t="str">
        <f t="shared" si="20"/>
        <v>490111</v>
      </c>
      <c r="G1286" s="6">
        <f>IFERROR(VLOOKUP(F1286, '[1]Enrollment 1516s2'!$E$2:$F$4018, 2, FALSE), "")</f>
        <v>963</v>
      </c>
    </row>
    <row r="1287" spans="1:7" x14ac:dyDescent="0.35">
      <c r="A1287">
        <v>49</v>
      </c>
      <c r="B1287" t="s">
        <v>1514</v>
      </c>
      <c r="C1287" s="5" t="s">
        <v>399</v>
      </c>
      <c r="D1287" t="s">
        <v>1521</v>
      </c>
      <c r="E1287" t="s">
        <v>9</v>
      </c>
      <c r="F1287" t="str">
        <f t="shared" si="20"/>
        <v>490162</v>
      </c>
      <c r="G1287" s="6">
        <f>IFERROR(VLOOKUP(F1287, '[1]Enrollment 1516s2'!$E$2:$F$4018, 2, FALSE), "")</f>
        <v>443</v>
      </c>
    </row>
    <row r="1288" spans="1:7" x14ac:dyDescent="0.35">
      <c r="A1288">
        <v>49</v>
      </c>
      <c r="B1288" t="s">
        <v>1514</v>
      </c>
      <c r="C1288" s="5" t="s">
        <v>87</v>
      </c>
      <c r="D1288" t="s">
        <v>1522</v>
      </c>
      <c r="E1288" t="s">
        <v>14</v>
      </c>
      <c r="F1288" t="str">
        <f t="shared" si="20"/>
        <v>490201</v>
      </c>
      <c r="G1288" s="6">
        <f>IFERROR(VLOOKUP(F1288, '[1]Enrollment 1516s2'!$E$2:$F$4018, 2, FALSE), "")</f>
        <v>2412</v>
      </c>
    </row>
    <row r="1289" spans="1:7" x14ac:dyDescent="0.35">
      <c r="A1289">
        <v>49</v>
      </c>
      <c r="B1289" t="s">
        <v>1514</v>
      </c>
      <c r="C1289" s="5" t="s">
        <v>29</v>
      </c>
      <c r="D1289" t="s">
        <v>1523</v>
      </c>
      <c r="E1289" t="s">
        <v>14</v>
      </c>
      <c r="F1289" t="str">
        <f t="shared" si="20"/>
        <v>490271</v>
      </c>
      <c r="G1289" s="6">
        <f>IFERROR(VLOOKUP(F1289, '[1]Enrollment 1516s2'!$E$2:$F$4018, 2, FALSE), "")</f>
        <v>647</v>
      </c>
    </row>
    <row r="1290" spans="1:7" x14ac:dyDescent="0.35">
      <c r="A1290">
        <v>49</v>
      </c>
      <c r="B1290" t="s">
        <v>1514</v>
      </c>
      <c r="C1290" s="5" t="s">
        <v>1524</v>
      </c>
      <c r="D1290" t="s">
        <v>1525</v>
      </c>
      <c r="E1290" t="s">
        <v>9</v>
      </c>
      <c r="F1290" t="str">
        <f t="shared" si="20"/>
        <v>490272</v>
      </c>
      <c r="G1290" s="6">
        <f>IFERROR(VLOOKUP(F1290, '[1]Enrollment 1516s2'!$E$2:$F$4018, 2, FALSE), "")</f>
        <v>1185</v>
      </c>
    </row>
    <row r="1291" spans="1:7" x14ac:dyDescent="0.35">
      <c r="A1291">
        <v>49</v>
      </c>
      <c r="B1291" t="s">
        <v>1514</v>
      </c>
      <c r="C1291" s="5" t="s">
        <v>133</v>
      </c>
      <c r="D1291" t="s">
        <v>1526</v>
      </c>
      <c r="E1291" t="s">
        <v>14</v>
      </c>
      <c r="F1291" t="str">
        <f t="shared" si="20"/>
        <v>490301</v>
      </c>
      <c r="G1291" s="6">
        <f>IFERROR(VLOOKUP(F1291, '[1]Enrollment 1516s2'!$E$2:$F$4018, 2, FALSE), "")</f>
        <v>1012</v>
      </c>
    </row>
    <row r="1292" spans="1:7" x14ac:dyDescent="0.35">
      <c r="A1292">
        <v>49</v>
      </c>
      <c r="B1292" t="s">
        <v>1514</v>
      </c>
      <c r="C1292" s="5" t="s">
        <v>135</v>
      </c>
      <c r="D1292" t="s">
        <v>1527</v>
      </c>
      <c r="E1292" t="s">
        <v>14</v>
      </c>
      <c r="F1292" t="str">
        <f t="shared" si="20"/>
        <v>490302</v>
      </c>
      <c r="G1292" s="6">
        <f>IFERROR(VLOOKUP(F1292, '[1]Enrollment 1516s2'!$E$2:$F$4018, 2, FALSE), "")</f>
        <v>1556</v>
      </c>
    </row>
    <row r="1293" spans="1:7" x14ac:dyDescent="0.35">
      <c r="A1293">
        <v>49</v>
      </c>
      <c r="B1293" t="s">
        <v>1514</v>
      </c>
      <c r="C1293" s="5" t="s">
        <v>418</v>
      </c>
      <c r="D1293" t="s">
        <v>1528</v>
      </c>
      <c r="E1293" t="s">
        <v>14</v>
      </c>
      <c r="F1293" t="str">
        <f t="shared" si="20"/>
        <v>490311</v>
      </c>
      <c r="G1293" s="6">
        <f>IFERROR(VLOOKUP(F1293, '[1]Enrollment 1516s2'!$E$2:$F$4018, 2, FALSE), "")</f>
        <v>1316</v>
      </c>
    </row>
    <row r="1294" spans="1:7" x14ac:dyDescent="0.35">
      <c r="A1294">
        <v>49</v>
      </c>
      <c r="B1294" t="s">
        <v>1514</v>
      </c>
      <c r="C1294" s="5" t="s">
        <v>90</v>
      </c>
      <c r="D1294" t="s">
        <v>1529</v>
      </c>
      <c r="E1294" t="s">
        <v>14</v>
      </c>
      <c r="F1294" t="str">
        <f t="shared" si="20"/>
        <v>490341</v>
      </c>
      <c r="G1294" s="6">
        <f>IFERROR(VLOOKUP(F1294, '[1]Enrollment 1516s2'!$E$2:$F$4018, 2, FALSE), "")</f>
        <v>1236</v>
      </c>
    </row>
    <row r="1295" spans="1:7" x14ac:dyDescent="0.35">
      <c r="A1295">
        <v>49</v>
      </c>
      <c r="B1295" t="s">
        <v>1514</v>
      </c>
      <c r="C1295" s="5" t="s">
        <v>429</v>
      </c>
      <c r="D1295" t="s">
        <v>1530</v>
      </c>
      <c r="E1295" t="s">
        <v>14</v>
      </c>
      <c r="F1295" t="str">
        <f t="shared" si="20"/>
        <v>490401</v>
      </c>
      <c r="G1295" s="6">
        <f>IFERROR(VLOOKUP(F1295, '[1]Enrollment 1516s2'!$E$2:$F$4018, 2, FALSE), "")</f>
        <v>738</v>
      </c>
    </row>
    <row r="1296" spans="1:7" x14ac:dyDescent="0.35">
      <c r="A1296">
        <v>49</v>
      </c>
      <c r="B1296" t="s">
        <v>1514</v>
      </c>
      <c r="C1296" s="5" t="s">
        <v>45</v>
      </c>
      <c r="D1296" t="s">
        <v>1531</v>
      </c>
      <c r="E1296" t="s">
        <v>9</v>
      </c>
      <c r="F1296" t="str">
        <f t="shared" si="20"/>
        <v>490501</v>
      </c>
      <c r="G1296" s="6">
        <f>IFERROR(VLOOKUP(F1296, '[1]Enrollment 1516s2'!$E$2:$F$4018, 2, FALSE), "")</f>
        <v>715</v>
      </c>
    </row>
    <row r="1297" spans="1:7" x14ac:dyDescent="0.35">
      <c r="A1297">
        <v>49</v>
      </c>
      <c r="B1297" t="s">
        <v>1514</v>
      </c>
      <c r="C1297" s="5" t="s">
        <v>446</v>
      </c>
      <c r="D1297" t="s">
        <v>1532</v>
      </c>
      <c r="E1297" t="s">
        <v>14</v>
      </c>
      <c r="F1297" t="str">
        <f t="shared" si="20"/>
        <v>490601</v>
      </c>
      <c r="G1297" s="6">
        <f>IFERROR(VLOOKUP(F1297, '[1]Enrollment 1516s2'!$E$2:$F$4018, 2, FALSE), "")</f>
        <v>2553</v>
      </c>
    </row>
    <row r="1298" spans="1:7" x14ac:dyDescent="0.35">
      <c r="A1298">
        <v>49</v>
      </c>
      <c r="B1298" t="s">
        <v>1514</v>
      </c>
      <c r="C1298" s="5" t="s">
        <v>105</v>
      </c>
      <c r="D1298" t="s">
        <v>1533</v>
      </c>
      <c r="E1298" t="s">
        <v>9</v>
      </c>
      <c r="F1298" t="str">
        <f t="shared" si="20"/>
        <v>490711</v>
      </c>
      <c r="G1298" s="6">
        <f>IFERROR(VLOOKUP(F1298, '[1]Enrollment 1516s2'!$E$2:$F$4018, 2, FALSE), "")</f>
        <v>1339</v>
      </c>
    </row>
    <row r="1299" spans="1:7" x14ac:dyDescent="0.35">
      <c r="A1299">
        <v>49</v>
      </c>
      <c r="B1299" t="s">
        <v>1514</v>
      </c>
      <c r="C1299" s="5" t="s">
        <v>780</v>
      </c>
      <c r="D1299" t="s">
        <v>1534</v>
      </c>
      <c r="E1299" t="s">
        <v>9</v>
      </c>
      <c r="F1299" t="str">
        <f t="shared" si="20"/>
        <v>490801</v>
      </c>
      <c r="G1299" s="6">
        <f>IFERROR(VLOOKUP(F1299, '[1]Enrollment 1516s2'!$E$2:$F$4018, 2, FALSE), "")</f>
        <v>750</v>
      </c>
    </row>
    <row r="1300" spans="1:7" x14ac:dyDescent="0.35">
      <c r="A1300">
        <v>49</v>
      </c>
      <c r="B1300" t="s">
        <v>1514</v>
      </c>
      <c r="C1300" s="5" t="s">
        <v>1189</v>
      </c>
      <c r="D1300" t="s">
        <v>1535</v>
      </c>
      <c r="E1300" t="s">
        <v>14</v>
      </c>
      <c r="F1300" t="str">
        <f t="shared" si="20"/>
        <v>490811</v>
      </c>
      <c r="G1300" s="6">
        <f>IFERROR(VLOOKUP(F1300, '[1]Enrollment 1516s2'!$E$2:$F$4018, 2, FALSE), "")</f>
        <v>967</v>
      </c>
    </row>
    <row r="1301" spans="1:7" x14ac:dyDescent="0.35">
      <c r="A1301">
        <v>49</v>
      </c>
      <c r="B1301" t="s">
        <v>1514</v>
      </c>
      <c r="C1301" s="5" t="s">
        <v>1536</v>
      </c>
      <c r="D1301" t="s">
        <v>1537</v>
      </c>
      <c r="E1301" t="s">
        <v>9</v>
      </c>
      <c r="F1301" t="str">
        <f t="shared" si="20"/>
        <v>490853</v>
      </c>
      <c r="G1301" s="6">
        <f>IFERROR(VLOOKUP(F1301, '[1]Enrollment 1516s2'!$E$2:$F$4018, 2, FALSE), "")</f>
        <v>430</v>
      </c>
    </row>
    <row r="1302" spans="1:7" x14ac:dyDescent="0.35">
      <c r="A1302">
        <v>49</v>
      </c>
      <c r="B1302" t="s">
        <v>1514</v>
      </c>
      <c r="C1302" s="5" t="s">
        <v>1538</v>
      </c>
      <c r="D1302" t="s">
        <v>1539</v>
      </c>
      <c r="E1302" t="s">
        <v>9</v>
      </c>
      <c r="F1302" t="str">
        <f t="shared" si="20"/>
        <v>490862</v>
      </c>
      <c r="G1302" s="6">
        <f>IFERROR(VLOOKUP(F1302, '[1]Enrollment 1516s2'!$E$2:$F$4018, 2, FALSE), "")</f>
        <v>624</v>
      </c>
    </row>
    <row r="1303" spans="1:7" x14ac:dyDescent="0.35">
      <c r="A1303">
        <v>49</v>
      </c>
      <c r="B1303" t="s">
        <v>1514</v>
      </c>
      <c r="C1303" s="5" t="s">
        <v>1540</v>
      </c>
      <c r="D1303" t="s">
        <v>1541</v>
      </c>
      <c r="E1303" t="s">
        <v>9</v>
      </c>
      <c r="F1303" t="str">
        <f t="shared" si="20"/>
        <v>490863</v>
      </c>
      <c r="G1303" s="6">
        <f>IFERROR(VLOOKUP(F1303, '[1]Enrollment 1516s2'!$E$2:$F$4018, 2, FALSE), "")</f>
        <v>1058</v>
      </c>
    </row>
    <row r="1304" spans="1:7" x14ac:dyDescent="0.35">
      <c r="A1304">
        <v>49</v>
      </c>
      <c r="B1304" t="s">
        <v>1514</v>
      </c>
      <c r="C1304" s="5" t="s">
        <v>1542</v>
      </c>
      <c r="D1304" t="s">
        <v>1543</v>
      </c>
      <c r="E1304" t="s">
        <v>14</v>
      </c>
      <c r="F1304" t="str">
        <f t="shared" si="20"/>
        <v>490866</v>
      </c>
      <c r="G1304" s="6">
        <f>IFERROR(VLOOKUP(F1304, '[1]Enrollment 1516s2'!$E$2:$F$4018, 2, FALSE), "")</f>
        <v>776</v>
      </c>
    </row>
    <row r="1305" spans="1:7" x14ac:dyDescent="0.35">
      <c r="A1305">
        <v>49</v>
      </c>
      <c r="B1305" t="s">
        <v>1514</v>
      </c>
      <c r="C1305" s="5" t="s">
        <v>1544</v>
      </c>
      <c r="D1305" t="s">
        <v>1545</v>
      </c>
      <c r="E1305" t="s">
        <v>14</v>
      </c>
      <c r="F1305" t="str">
        <f t="shared" si="20"/>
        <v>490902</v>
      </c>
      <c r="G1305" s="6">
        <f>IFERROR(VLOOKUP(F1305, '[1]Enrollment 1516s2'!$E$2:$F$4018, 2, FALSE), "")</f>
        <v>2428</v>
      </c>
    </row>
    <row r="1306" spans="1:7" x14ac:dyDescent="0.35">
      <c r="A1306">
        <v>49</v>
      </c>
      <c r="B1306" t="s">
        <v>1514</v>
      </c>
      <c r="C1306" s="5" t="s">
        <v>1546</v>
      </c>
      <c r="D1306" t="s">
        <v>1547</v>
      </c>
      <c r="E1306" t="s">
        <v>14</v>
      </c>
      <c r="F1306" t="str">
        <f t="shared" si="20"/>
        <v>490904</v>
      </c>
      <c r="G1306" s="6">
        <f>IFERROR(VLOOKUP(F1306, '[1]Enrollment 1516s2'!$E$2:$F$4018, 2, FALSE), "")</f>
        <v>863</v>
      </c>
    </row>
    <row r="1307" spans="1:7" x14ac:dyDescent="0.35">
      <c r="A1307">
        <v>49</v>
      </c>
      <c r="B1307" t="s">
        <v>1514</v>
      </c>
      <c r="C1307" s="5" t="s">
        <v>1548</v>
      </c>
      <c r="D1307" t="s">
        <v>1549</v>
      </c>
      <c r="E1307" t="s">
        <v>9</v>
      </c>
      <c r="F1307" t="str">
        <f t="shared" si="20"/>
        <v>490916</v>
      </c>
      <c r="G1307" s="6">
        <f>IFERROR(VLOOKUP(F1307, '[1]Enrollment 1516s2'!$E$2:$F$4018, 2, FALSE), "")</f>
        <v>592</v>
      </c>
    </row>
    <row r="1308" spans="1:7" x14ac:dyDescent="0.35">
      <c r="A1308">
        <v>49</v>
      </c>
      <c r="B1308" t="s">
        <v>1514</v>
      </c>
      <c r="C1308" s="5" t="s">
        <v>975</v>
      </c>
      <c r="D1308" t="s">
        <v>1550</v>
      </c>
      <c r="E1308" t="s">
        <v>9</v>
      </c>
      <c r="F1308" t="str">
        <f t="shared" si="20"/>
        <v>490921</v>
      </c>
      <c r="G1308" s="6">
        <f>IFERROR(VLOOKUP(F1308, '[1]Enrollment 1516s2'!$E$2:$F$4018, 2, FALSE), "")</f>
        <v>952</v>
      </c>
    </row>
    <row r="1309" spans="1:7" x14ac:dyDescent="0.35">
      <c r="A1309">
        <v>49</v>
      </c>
      <c r="B1309" t="s">
        <v>1514</v>
      </c>
      <c r="C1309" s="5" t="s">
        <v>1551</v>
      </c>
      <c r="D1309" t="s">
        <v>1552</v>
      </c>
      <c r="E1309" t="s">
        <v>9</v>
      </c>
      <c r="F1309" t="str">
        <f t="shared" si="20"/>
        <v>490922</v>
      </c>
      <c r="G1309" s="6">
        <f>IFERROR(VLOOKUP(F1309, '[1]Enrollment 1516s2'!$E$2:$F$4018, 2, FALSE), "")</f>
        <v>2031</v>
      </c>
    </row>
    <row r="1310" spans="1:7" x14ac:dyDescent="0.35">
      <c r="A1310">
        <v>49</v>
      </c>
      <c r="B1310" t="s">
        <v>1514</v>
      </c>
      <c r="C1310" s="5" t="s">
        <v>1553</v>
      </c>
      <c r="D1310" t="s">
        <v>1554</v>
      </c>
      <c r="E1310" t="s">
        <v>14</v>
      </c>
      <c r="F1310" t="str">
        <f t="shared" si="20"/>
        <v>490932</v>
      </c>
      <c r="G1310" s="6">
        <f>IFERROR(VLOOKUP(F1310, '[1]Enrollment 1516s2'!$E$2:$F$4018, 2, FALSE), "")</f>
        <v>1296</v>
      </c>
    </row>
    <row r="1311" spans="1:7" x14ac:dyDescent="0.35">
      <c r="A1311">
        <v>49</v>
      </c>
      <c r="B1311" t="s">
        <v>1514</v>
      </c>
      <c r="C1311" s="5" t="s">
        <v>65</v>
      </c>
      <c r="D1311" t="s">
        <v>1555</v>
      </c>
      <c r="E1311" t="s">
        <v>14</v>
      </c>
      <c r="F1311" t="str">
        <f t="shared" si="20"/>
        <v>490957</v>
      </c>
      <c r="G1311" s="6">
        <f>IFERROR(VLOOKUP(F1311, '[1]Enrollment 1516s2'!$E$2:$F$4018, 2, FALSE), "")</f>
        <v>722</v>
      </c>
    </row>
    <row r="1312" spans="1:7" x14ac:dyDescent="0.35">
      <c r="A1312">
        <v>50</v>
      </c>
      <c r="B1312" t="s">
        <v>1556</v>
      </c>
      <c r="C1312" s="5" t="s">
        <v>119</v>
      </c>
      <c r="D1312" t="s">
        <v>1557</v>
      </c>
      <c r="E1312" t="s">
        <v>14</v>
      </c>
      <c r="F1312" t="str">
        <f t="shared" si="20"/>
        <v>500011</v>
      </c>
      <c r="G1312" s="6">
        <f>IFERROR(VLOOKUP(F1312, '[1]Enrollment 1516s2'!$E$2:$F$4018, 2, FALSE), "")</f>
        <v>739</v>
      </c>
    </row>
    <row r="1313" spans="1:7" x14ac:dyDescent="0.35">
      <c r="A1313">
        <v>50</v>
      </c>
      <c r="B1313" t="s">
        <v>1556</v>
      </c>
      <c r="C1313" s="5" t="s">
        <v>7</v>
      </c>
      <c r="D1313" t="s">
        <v>1558</v>
      </c>
      <c r="E1313" t="s">
        <v>9</v>
      </c>
      <c r="F1313" t="str">
        <f t="shared" si="20"/>
        <v>500031</v>
      </c>
      <c r="G1313" s="6">
        <f>IFERROR(VLOOKUP(F1313, '[1]Enrollment 1516s2'!$E$2:$F$4018, 2, FALSE), "")</f>
        <v>844</v>
      </c>
    </row>
    <row r="1314" spans="1:7" x14ac:dyDescent="0.35">
      <c r="A1314">
        <v>50</v>
      </c>
      <c r="B1314" t="s">
        <v>1556</v>
      </c>
      <c r="C1314" s="5" t="s">
        <v>121</v>
      </c>
      <c r="D1314" t="s">
        <v>1559</v>
      </c>
      <c r="E1314" t="s">
        <v>9</v>
      </c>
      <c r="F1314" t="str">
        <f t="shared" si="20"/>
        <v>500051</v>
      </c>
      <c r="G1314" s="6">
        <f>IFERROR(VLOOKUP(F1314, '[1]Enrollment 1516s2'!$E$2:$F$4018, 2, FALSE), "")</f>
        <v>945</v>
      </c>
    </row>
    <row r="1315" spans="1:7" x14ac:dyDescent="0.35">
      <c r="A1315">
        <v>50</v>
      </c>
      <c r="B1315" t="s">
        <v>1556</v>
      </c>
      <c r="C1315" s="5" t="s">
        <v>82</v>
      </c>
      <c r="D1315" t="s">
        <v>1560</v>
      </c>
      <c r="E1315" t="s">
        <v>9</v>
      </c>
      <c r="F1315" t="str">
        <f t="shared" si="20"/>
        <v>500061</v>
      </c>
      <c r="G1315" s="6">
        <f>IFERROR(VLOOKUP(F1315, '[1]Enrollment 1516s2'!$E$2:$F$4018, 2, FALSE), "")</f>
        <v>934</v>
      </c>
    </row>
    <row r="1316" spans="1:7" x14ac:dyDescent="0.35">
      <c r="A1316">
        <v>50</v>
      </c>
      <c r="B1316" t="s">
        <v>1556</v>
      </c>
      <c r="C1316" s="5" t="s">
        <v>84</v>
      </c>
      <c r="D1316" t="s">
        <v>1561</v>
      </c>
      <c r="E1316" t="s">
        <v>9</v>
      </c>
      <c r="F1316" t="str">
        <f t="shared" si="20"/>
        <v>500081</v>
      </c>
      <c r="G1316" s="6">
        <f>IFERROR(VLOOKUP(F1316, '[1]Enrollment 1516s2'!$E$2:$F$4018, 2, FALSE), "")</f>
        <v>2867</v>
      </c>
    </row>
    <row r="1317" spans="1:7" x14ac:dyDescent="0.35">
      <c r="A1317">
        <v>50</v>
      </c>
      <c r="B1317" t="s">
        <v>1556</v>
      </c>
      <c r="C1317" s="5" t="s">
        <v>194</v>
      </c>
      <c r="D1317" t="s">
        <v>1562</v>
      </c>
      <c r="E1317" t="s">
        <v>9</v>
      </c>
      <c r="F1317" t="str">
        <f t="shared" si="20"/>
        <v>500101</v>
      </c>
      <c r="G1317" s="6">
        <f>IFERROR(VLOOKUP(F1317, '[1]Enrollment 1516s2'!$E$2:$F$4018, 2, FALSE), "")</f>
        <v>659</v>
      </c>
    </row>
    <row r="1318" spans="1:7" x14ac:dyDescent="0.35">
      <c r="A1318">
        <v>50</v>
      </c>
      <c r="B1318" t="s">
        <v>1556</v>
      </c>
      <c r="C1318" s="5" t="s">
        <v>196</v>
      </c>
      <c r="D1318" t="s">
        <v>1563</v>
      </c>
      <c r="E1318" t="s">
        <v>9</v>
      </c>
      <c r="F1318" t="str">
        <f t="shared" si="20"/>
        <v>500111</v>
      </c>
      <c r="G1318" s="6">
        <f>IFERROR(VLOOKUP(F1318, '[1]Enrollment 1516s2'!$E$2:$F$4018, 2, FALSE), "")</f>
        <v>739</v>
      </c>
    </row>
    <row r="1319" spans="1:7" x14ac:dyDescent="0.35">
      <c r="A1319">
        <v>50</v>
      </c>
      <c r="B1319" t="s">
        <v>1556</v>
      </c>
      <c r="C1319" s="5" t="s">
        <v>360</v>
      </c>
      <c r="D1319" t="s">
        <v>1564</v>
      </c>
      <c r="E1319" t="s">
        <v>14</v>
      </c>
      <c r="F1319" t="str">
        <f t="shared" si="20"/>
        <v>500131</v>
      </c>
      <c r="G1319" s="6">
        <f>IFERROR(VLOOKUP(F1319, '[1]Enrollment 1516s2'!$E$2:$F$4018, 2, FALSE), "")</f>
        <v>701</v>
      </c>
    </row>
    <row r="1320" spans="1:7" x14ac:dyDescent="0.35">
      <c r="A1320">
        <v>50</v>
      </c>
      <c r="B1320" t="s">
        <v>1556</v>
      </c>
      <c r="C1320" s="5" t="s">
        <v>21</v>
      </c>
      <c r="D1320" t="s">
        <v>1565</v>
      </c>
      <c r="E1320" t="s">
        <v>9</v>
      </c>
      <c r="F1320" t="str">
        <f t="shared" si="20"/>
        <v>500151</v>
      </c>
      <c r="G1320" s="6">
        <f>IFERROR(VLOOKUP(F1320, '[1]Enrollment 1516s2'!$E$2:$F$4018, 2, FALSE), "")</f>
        <v>1517</v>
      </c>
    </row>
    <row r="1321" spans="1:7" x14ac:dyDescent="0.35">
      <c r="A1321">
        <v>50</v>
      </c>
      <c r="B1321" t="s">
        <v>1556</v>
      </c>
      <c r="C1321" s="5" t="s">
        <v>952</v>
      </c>
      <c r="D1321" t="s">
        <v>1566</v>
      </c>
      <c r="E1321" t="s">
        <v>9</v>
      </c>
      <c r="F1321" t="str">
        <f t="shared" si="20"/>
        <v>500281</v>
      </c>
      <c r="G1321" s="6">
        <f>IFERROR(VLOOKUP(F1321, '[1]Enrollment 1516s2'!$E$2:$F$4018, 2, FALSE), "")</f>
        <v>1099</v>
      </c>
    </row>
    <row r="1322" spans="1:7" x14ac:dyDescent="0.35">
      <c r="A1322">
        <v>50</v>
      </c>
      <c r="B1322" t="s">
        <v>1556</v>
      </c>
      <c r="C1322" s="5" t="s">
        <v>1567</v>
      </c>
      <c r="D1322" t="s">
        <v>1568</v>
      </c>
      <c r="E1322" t="s">
        <v>9</v>
      </c>
      <c r="F1322" t="str">
        <f t="shared" si="20"/>
        <v>500395</v>
      </c>
      <c r="G1322" s="6">
        <f>IFERROR(VLOOKUP(F1322, '[1]Enrollment 1516s2'!$E$2:$F$4018, 2, FALSE), "")</f>
        <v>1400</v>
      </c>
    </row>
    <row r="1323" spans="1:7" x14ac:dyDescent="0.35">
      <c r="A1323">
        <v>50</v>
      </c>
      <c r="B1323" t="s">
        <v>1556</v>
      </c>
      <c r="C1323" s="5" t="s">
        <v>35</v>
      </c>
      <c r="D1323" t="s">
        <v>1569</v>
      </c>
      <c r="E1323" t="s">
        <v>9</v>
      </c>
      <c r="F1323" t="str">
        <f t="shared" si="20"/>
        <v>500421</v>
      </c>
      <c r="G1323" s="6">
        <f>IFERROR(VLOOKUP(F1323, '[1]Enrollment 1516s2'!$E$2:$F$4018, 2, FALSE), "")</f>
        <v>401</v>
      </c>
    </row>
    <row r="1324" spans="1:7" x14ac:dyDescent="0.35">
      <c r="A1324">
        <v>50</v>
      </c>
      <c r="B1324" t="s">
        <v>1556</v>
      </c>
      <c r="C1324" s="5" t="s">
        <v>1164</v>
      </c>
      <c r="D1324" t="s">
        <v>1570</v>
      </c>
      <c r="E1324" t="s">
        <v>9</v>
      </c>
      <c r="F1324" t="str">
        <f t="shared" si="20"/>
        <v>500572</v>
      </c>
      <c r="G1324" s="6">
        <f>IFERROR(VLOOKUP(F1324, '[1]Enrollment 1516s2'!$E$2:$F$4018, 2, FALSE), "")</f>
        <v>644</v>
      </c>
    </row>
    <row r="1325" spans="1:7" x14ac:dyDescent="0.35">
      <c r="A1325">
        <v>50</v>
      </c>
      <c r="B1325" t="s">
        <v>1556</v>
      </c>
      <c r="C1325" s="5" t="s">
        <v>59</v>
      </c>
      <c r="D1325" t="s">
        <v>1571</v>
      </c>
      <c r="E1325" t="s">
        <v>14</v>
      </c>
      <c r="F1325" t="str">
        <f t="shared" si="20"/>
        <v>500591</v>
      </c>
      <c r="G1325" s="6">
        <f>IFERROR(VLOOKUP(F1325, '[1]Enrollment 1516s2'!$E$2:$F$4018, 2, FALSE), "")</f>
        <v>766</v>
      </c>
    </row>
    <row r="1326" spans="1:7" x14ac:dyDescent="0.35">
      <c r="A1326">
        <v>50</v>
      </c>
      <c r="B1326" t="s">
        <v>1556</v>
      </c>
      <c r="C1326" s="5" t="s">
        <v>446</v>
      </c>
      <c r="D1326" t="s">
        <v>1572</v>
      </c>
      <c r="E1326" t="s">
        <v>14</v>
      </c>
      <c r="F1326" t="str">
        <f t="shared" si="20"/>
        <v>500601</v>
      </c>
      <c r="G1326" s="6">
        <f>IFERROR(VLOOKUP(F1326, '[1]Enrollment 1516s2'!$E$2:$F$4018, 2, FALSE), "")</f>
        <v>1122</v>
      </c>
    </row>
    <row r="1327" spans="1:7" x14ac:dyDescent="0.35">
      <c r="A1327">
        <v>50</v>
      </c>
      <c r="B1327" t="s">
        <v>1556</v>
      </c>
      <c r="C1327" s="5" t="s">
        <v>456</v>
      </c>
      <c r="D1327" t="s">
        <v>1573</v>
      </c>
      <c r="E1327" t="s">
        <v>9</v>
      </c>
      <c r="F1327" t="str">
        <f t="shared" si="20"/>
        <v>500661</v>
      </c>
      <c r="G1327" s="6">
        <f>IFERROR(VLOOKUP(F1327, '[1]Enrollment 1516s2'!$E$2:$F$4018, 2, FALSE), "")</f>
        <v>910</v>
      </c>
    </row>
    <row r="1328" spans="1:7" x14ac:dyDescent="0.35">
      <c r="A1328">
        <v>50</v>
      </c>
      <c r="B1328" t="s">
        <v>1556</v>
      </c>
      <c r="C1328" s="5" t="s">
        <v>1574</v>
      </c>
      <c r="D1328" t="s">
        <v>1575</v>
      </c>
      <c r="E1328" t="s">
        <v>9</v>
      </c>
      <c r="F1328" t="str">
        <f t="shared" si="20"/>
        <v>500664</v>
      </c>
      <c r="G1328" s="6">
        <f>IFERROR(VLOOKUP(F1328, '[1]Enrollment 1516s2'!$E$2:$F$4018, 2, FALSE), "")</f>
        <v>142</v>
      </c>
    </row>
    <row r="1329" spans="1:7" x14ac:dyDescent="0.35">
      <c r="A1329">
        <v>50</v>
      </c>
      <c r="B1329" t="s">
        <v>1556</v>
      </c>
      <c r="C1329" s="5" t="s">
        <v>215</v>
      </c>
      <c r="D1329" t="s">
        <v>1576</v>
      </c>
      <c r="E1329" t="s">
        <v>14</v>
      </c>
      <c r="F1329" t="str">
        <f t="shared" si="20"/>
        <v>500761</v>
      </c>
      <c r="G1329" s="6">
        <f>IFERROR(VLOOKUP(F1329, '[1]Enrollment 1516s2'!$E$2:$F$4018, 2, FALSE), "")</f>
        <v>779</v>
      </c>
    </row>
    <row r="1330" spans="1:7" x14ac:dyDescent="0.35">
      <c r="A1330">
        <v>50</v>
      </c>
      <c r="B1330" t="s">
        <v>1556</v>
      </c>
      <c r="C1330" s="5" t="s">
        <v>1267</v>
      </c>
      <c r="D1330" t="s">
        <v>465</v>
      </c>
      <c r="E1330" t="s">
        <v>14</v>
      </c>
      <c r="F1330" t="str">
        <f t="shared" si="20"/>
        <v>500791</v>
      </c>
      <c r="G1330" s="6">
        <f>IFERROR(VLOOKUP(F1330, '[1]Enrollment 1516s2'!$E$2:$F$4018, 2, FALSE), "")</f>
        <v>570</v>
      </c>
    </row>
    <row r="1331" spans="1:7" x14ac:dyDescent="0.35">
      <c r="A1331">
        <v>50</v>
      </c>
      <c r="B1331" t="s">
        <v>1556</v>
      </c>
      <c r="C1331" s="5" t="s">
        <v>1538</v>
      </c>
      <c r="D1331" t="s">
        <v>1577</v>
      </c>
      <c r="E1331" t="s">
        <v>9</v>
      </c>
      <c r="F1331" t="str">
        <f t="shared" si="20"/>
        <v>500862</v>
      </c>
      <c r="G1331" s="6">
        <f>IFERROR(VLOOKUP(F1331, '[1]Enrollment 1516s2'!$E$2:$F$4018, 2, FALSE), "")</f>
        <v>2324</v>
      </c>
    </row>
    <row r="1332" spans="1:7" x14ac:dyDescent="0.35">
      <c r="A1332">
        <v>50</v>
      </c>
      <c r="B1332" t="s">
        <v>1556</v>
      </c>
      <c r="C1332" s="5" t="s">
        <v>784</v>
      </c>
      <c r="D1332" t="s">
        <v>1578</v>
      </c>
      <c r="E1332" t="s">
        <v>14</v>
      </c>
      <c r="F1332" t="str">
        <f t="shared" si="20"/>
        <v>500881</v>
      </c>
      <c r="G1332" s="6">
        <f>IFERROR(VLOOKUP(F1332, '[1]Enrollment 1516s2'!$E$2:$F$4018, 2, FALSE), "")</f>
        <v>648</v>
      </c>
    </row>
    <row r="1333" spans="1:7" x14ac:dyDescent="0.35">
      <c r="A1333">
        <v>50</v>
      </c>
      <c r="B1333" t="s">
        <v>1556</v>
      </c>
      <c r="C1333" s="5" t="s">
        <v>977</v>
      </c>
      <c r="D1333" t="s">
        <v>1579</v>
      </c>
      <c r="E1333" t="s">
        <v>9</v>
      </c>
      <c r="F1333" t="str">
        <f t="shared" si="20"/>
        <v>500931</v>
      </c>
      <c r="G1333" s="6">
        <f>IFERROR(VLOOKUP(F1333, '[1]Enrollment 1516s2'!$E$2:$F$4018, 2, FALSE), "")</f>
        <v>799</v>
      </c>
    </row>
    <row r="1334" spans="1:7" x14ac:dyDescent="0.35">
      <c r="A1334">
        <v>50</v>
      </c>
      <c r="B1334" t="s">
        <v>1556</v>
      </c>
      <c r="C1334" s="5" t="s">
        <v>67</v>
      </c>
      <c r="D1334" t="s">
        <v>1580</v>
      </c>
      <c r="E1334" t="s">
        <v>9</v>
      </c>
      <c r="F1334" t="str">
        <f t="shared" si="20"/>
        <v>500961</v>
      </c>
      <c r="G1334" s="6">
        <f>IFERROR(VLOOKUP(F1334, '[1]Enrollment 1516s2'!$E$2:$F$4018, 2, FALSE), "")</f>
        <v>3303</v>
      </c>
    </row>
    <row r="1335" spans="1:7" x14ac:dyDescent="0.35">
      <c r="A1335">
        <v>50</v>
      </c>
      <c r="B1335" t="s">
        <v>1556</v>
      </c>
      <c r="C1335" s="4">
        <v>1361</v>
      </c>
      <c r="D1335" t="s">
        <v>1581</v>
      </c>
      <c r="E1335" t="s">
        <v>14</v>
      </c>
      <c r="F1335" t="str">
        <f t="shared" si="20"/>
        <v>501361</v>
      </c>
      <c r="G1335" s="6">
        <f>IFERROR(VLOOKUP(F1335, '[1]Enrollment 1516s2'!$E$2:$F$4018, 2, FALSE), "")</f>
        <v>3415</v>
      </c>
    </row>
    <row r="1336" spans="1:7" x14ac:dyDescent="0.35">
      <c r="A1336">
        <v>50</v>
      </c>
      <c r="B1336" t="s">
        <v>1556</v>
      </c>
      <c r="C1336" s="4">
        <v>1371</v>
      </c>
      <c r="D1336" t="s">
        <v>1582</v>
      </c>
      <c r="E1336" t="s">
        <v>14</v>
      </c>
      <c r="F1336" t="str">
        <f t="shared" si="20"/>
        <v>501371</v>
      </c>
      <c r="G1336" s="6">
        <f>IFERROR(VLOOKUP(F1336, '[1]Enrollment 1516s2'!$E$2:$F$4018, 2, FALSE), "")</f>
        <v>2657</v>
      </c>
    </row>
    <row r="1337" spans="1:7" x14ac:dyDescent="0.35">
      <c r="A1337">
        <v>50</v>
      </c>
      <c r="B1337" t="s">
        <v>1556</v>
      </c>
      <c r="C1337" s="4">
        <v>1391</v>
      </c>
      <c r="D1337" t="s">
        <v>1583</v>
      </c>
      <c r="E1337" t="s">
        <v>9</v>
      </c>
      <c r="F1337" t="str">
        <f t="shared" si="20"/>
        <v>501391</v>
      </c>
      <c r="G1337" s="6">
        <f>IFERROR(VLOOKUP(F1337, '[1]Enrollment 1516s2'!$E$2:$F$4018, 2, FALSE), "")</f>
        <v>870</v>
      </c>
    </row>
    <row r="1338" spans="1:7" x14ac:dyDescent="0.35">
      <c r="A1338">
        <v>50</v>
      </c>
      <c r="B1338" t="s">
        <v>1556</v>
      </c>
      <c r="C1338" s="4">
        <v>1421</v>
      </c>
      <c r="D1338" t="s">
        <v>1584</v>
      </c>
      <c r="E1338" t="s">
        <v>14</v>
      </c>
      <c r="F1338" t="str">
        <f t="shared" si="20"/>
        <v>501421</v>
      </c>
      <c r="G1338" s="6">
        <f>IFERROR(VLOOKUP(F1338, '[1]Enrollment 1516s2'!$E$2:$F$4018, 2, FALSE), "")</f>
        <v>715</v>
      </c>
    </row>
    <row r="1339" spans="1:7" x14ac:dyDescent="0.35">
      <c r="A1339">
        <v>50</v>
      </c>
      <c r="B1339" t="s">
        <v>1556</v>
      </c>
      <c r="C1339" s="4">
        <v>1451</v>
      </c>
      <c r="D1339" t="s">
        <v>1585</v>
      </c>
      <c r="E1339" t="s">
        <v>9</v>
      </c>
      <c r="F1339" t="str">
        <f t="shared" si="20"/>
        <v>501451</v>
      </c>
      <c r="G1339" s="6">
        <f>IFERROR(VLOOKUP(F1339, '[1]Enrollment 1516s2'!$E$2:$F$4018, 2, FALSE), "")</f>
        <v>836</v>
      </c>
    </row>
    <row r="1340" spans="1:7" x14ac:dyDescent="0.35">
      <c r="A1340">
        <v>50</v>
      </c>
      <c r="B1340" t="s">
        <v>1556</v>
      </c>
      <c r="C1340" s="4">
        <v>1461</v>
      </c>
      <c r="D1340" t="s">
        <v>1586</v>
      </c>
      <c r="E1340" t="s">
        <v>9</v>
      </c>
      <c r="F1340" t="str">
        <f t="shared" si="20"/>
        <v>501461</v>
      </c>
      <c r="G1340" s="6">
        <f>IFERROR(VLOOKUP(F1340, '[1]Enrollment 1516s2'!$E$2:$F$4018, 2, FALSE), "")</f>
        <v>697</v>
      </c>
    </row>
    <row r="1341" spans="1:7" x14ac:dyDescent="0.35">
      <c r="A1341">
        <v>50</v>
      </c>
      <c r="B1341" t="s">
        <v>1556</v>
      </c>
      <c r="C1341" s="4">
        <v>1491</v>
      </c>
      <c r="D1341" t="s">
        <v>1587</v>
      </c>
      <c r="E1341" t="s">
        <v>9</v>
      </c>
      <c r="F1341" t="str">
        <f t="shared" si="20"/>
        <v>501491</v>
      </c>
      <c r="G1341" s="6">
        <f>IFERROR(VLOOKUP(F1341, '[1]Enrollment 1516s2'!$E$2:$F$4018, 2, FALSE), "")</f>
        <v>1536</v>
      </c>
    </row>
    <row r="1342" spans="1:7" x14ac:dyDescent="0.35">
      <c r="A1342">
        <v>50</v>
      </c>
      <c r="B1342" t="s">
        <v>1556</v>
      </c>
      <c r="C1342" s="4">
        <v>1541</v>
      </c>
      <c r="D1342" t="s">
        <v>1588</v>
      </c>
      <c r="E1342" t="s">
        <v>9</v>
      </c>
      <c r="F1342" t="str">
        <f t="shared" si="20"/>
        <v>501541</v>
      </c>
      <c r="G1342" s="6">
        <f>IFERROR(VLOOKUP(F1342, '[1]Enrollment 1516s2'!$E$2:$F$4018, 2, FALSE), "")</f>
        <v>555</v>
      </c>
    </row>
    <row r="1343" spans="1:7" x14ac:dyDescent="0.35">
      <c r="A1343">
        <v>50</v>
      </c>
      <c r="B1343" t="s">
        <v>1556</v>
      </c>
      <c r="C1343" s="4">
        <v>1571</v>
      </c>
      <c r="D1343" t="s">
        <v>1589</v>
      </c>
      <c r="E1343" t="s">
        <v>9</v>
      </c>
      <c r="F1343" t="str">
        <f t="shared" si="20"/>
        <v>501571</v>
      </c>
      <c r="G1343" s="6">
        <f>IFERROR(VLOOKUP(F1343, '[1]Enrollment 1516s2'!$E$2:$F$4018, 2, FALSE), "")</f>
        <v>1114</v>
      </c>
    </row>
    <row r="1344" spans="1:7" x14ac:dyDescent="0.35">
      <c r="A1344">
        <v>50</v>
      </c>
      <c r="B1344" t="s">
        <v>1556</v>
      </c>
      <c r="C1344" s="4">
        <v>1611</v>
      </c>
      <c r="D1344" t="s">
        <v>1590</v>
      </c>
      <c r="E1344" t="s">
        <v>14</v>
      </c>
      <c r="F1344" t="str">
        <f t="shared" si="20"/>
        <v>501611</v>
      </c>
      <c r="G1344" s="6">
        <f>IFERROR(VLOOKUP(F1344, '[1]Enrollment 1516s2'!$E$2:$F$4018, 2, FALSE), "")</f>
        <v>2401</v>
      </c>
    </row>
    <row r="1345" spans="1:7" x14ac:dyDescent="0.35">
      <c r="A1345">
        <v>50</v>
      </c>
      <c r="B1345" t="s">
        <v>1556</v>
      </c>
      <c r="C1345" s="4">
        <v>1651</v>
      </c>
      <c r="D1345" t="s">
        <v>1591</v>
      </c>
      <c r="E1345" t="s">
        <v>9</v>
      </c>
      <c r="F1345" t="str">
        <f t="shared" si="20"/>
        <v>501651</v>
      </c>
      <c r="G1345" s="6">
        <f>IFERROR(VLOOKUP(F1345, '[1]Enrollment 1516s2'!$E$2:$F$4018, 2, FALSE), "")</f>
        <v>825</v>
      </c>
    </row>
    <row r="1346" spans="1:7" x14ac:dyDescent="0.35">
      <c r="A1346">
        <v>50</v>
      </c>
      <c r="B1346" t="s">
        <v>1556</v>
      </c>
      <c r="C1346" s="4">
        <v>1661</v>
      </c>
      <c r="D1346" t="s">
        <v>1592</v>
      </c>
      <c r="E1346" t="s">
        <v>9</v>
      </c>
      <c r="F1346" t="str">
        <f t="shared" si="20"/>
        <v>501661</v>
      </c>
      <c r="G1346" s="6">
        <f>IFERROR(VLOOKUP(F1346, '[1]Enrollment 1516s2'!$E$2:$F$4018, 2, FALSE), "")</f>
        <v>979</v>
      </c>
    </row>
    <row r="1347" spans="1:7" x14ac:dyDescent="0.35">
      <c r="A1347">
        <v>50</v>
      </c>
      <c r="B1347" t="s">
        <v>1556</v>
      </c>
      <c r="C1347" s="4">
        <v>1671</v>
      </c>
      <c r="D1347" t="s">
        <v>1593</v>
      </c>
      <c r="E1347" t="s">
        <v>9</v>
      </c>
      <c r="F1347" t="str">
        <f t="shared" ref="F1347:F1410" si="21">A1347&amp;C1347</f>
        <v>501671</v>
      </c>
      <c r="G1347" s="6">
        <f>IFERROR(VLOOKUP(F1347, '[1]Enrollment 1516s2'!$E$2:$F$4018, 2, FALSE), "")</f>
        <v>739</v>
      </c>
    </row>
    <row r="1348" spans="1:7" x14ac:dyDescent="0.35">
      <c r="A1348">
        <v>50</v>
      </c>
      <c r="B1348" t="s">
        <v>1556</v>
      </c>
      <c r="C1348" s="4">
        <v>1681</v>
      </c>
      <c r="D1348" t="s">
        <v>1594</v>
      </c>
      <c r="E1348" t="s">
        <v>9</v>
      </c>
      <c r="F1348" t="str">
        <f t="shared" si="21"/>
        <v>501681</v>
      </c>
      <c r="G1348" s="6">
        <f>IFERROR(VLOOKUP(F1348, '[1]Enrollment 1516s2'!$E$2:$F$4018, 2, FALSE), "")</f>
        <v>2345</v>
      </c>
    </row>
    <row r="1349" spans="1:7" x14ac:dyDescent="0.35">
      <c r="A1349">
        <v>50</v>
      </c>
      <c r="B1349" t="s">
        <v>1556</v>
      </c>
      <c r="C1349" s="4">
        <v>1691</v>
      </c>
      <c r="D1349" t="s">
        <v>1595</v>
      </c>
      <c r="E1349" t="s">
        <v>14</v>
      </c>
      <c r="F1349" t="str">
        <f t="shared" si="21"/>
        <v>501691</v>
      </c>
      <c r="G1349" s="6">
        <f>IFERROR(VLOOKUP(F1349, '[1]Enrollment 1516s2'!$E$2:$F$4018, 2, FALSE), "")</f>
        <v>860</v>
      </c>
    </row>
    <row r="1350" spans="1:7" x14ac:dyDescent="0.35">
      <c r="A1350">
        <v>50</v>
      </c>
      <c r="B1350" t="s">
        <v>1556</v>
      </c>
      <c r="C1350" s="4">
        <v>1701</v>
      </c>
      <c r="D1350" t="s">
        <v>1596</v>
      </c>
      <c r="E1350" t="s">
        <v>9</v>
      </c>
      <c r="F1350" t="str">
        <f t="shared" si="21"/>
        <v>501701</v>
      </c>
      <c r="G1350" s="6">
        <f>IFERROR(VLOOKUP(F1350, '[1]Enrollment 1516s2'!$E$2:$F$4018, 2, FALSE), "")</f>
        <v>1063</v>
      </c>
    </row>
    <row r="1351" spans="1:7" x14ac:dyDescent="0.35">
      <c r="A1351">
        <v>50</v>
      </c>
      <c r="B1351" t="s">
        <v>1556</v>
      </c>
      <c r="C1351" s="4">
        <v>1731</v>
      </c>
      <c r="D1351" t="s">
        <v>1597</v>
      </c>
      <c r="E1351" t="s">
        <v>9</v>
      </c>
      <c r="F1351" t="str">
        <f t="shared" si="21"/>
        <v>501731</v>
      </c>
      <c r="G1351" s="6">
        <f>IFERROR(VLOOKUP(F1351, '[1]Enrollment 1516s2'!$E$2:$F$4018, 2, FALSE), "")</f>
        <v>1231</v>
      </c>
    </row>
    <row r="1352" spans="1:7" x14ac:dyDescent="0.35">
      <c r="A1352">
        <v>50</v>
      </c>
      <c r="B1352" t="s">
        <v>1556</v>
      </c>
      <c r="C1352" s="4">
        <v>1741</v>
      </c>
      <c r="D1352" t="s">
        <v>1598</v>
      </c>
      <c r="E1352" t="s">
        <v>9</v>
      </c>
      <c r="F1352" t="str">
        <f t="shared" si="21"/>
        <v>501741</v>
      </c>
      <c r="G1352" s="6">
        <f>IFERROR(VLOOKUP(F1352, '[1]Enrollment 1516s2'!$E$2:$F$4018, 2, FALSE), "")</f>
        <v>890</v>
      </c>
    </row>
    <row r="1353" spans="1:7" x14ac:dyDescent="0.35">
      <c r="A1353">
        <v>50</v>
      </c>
      <c r="B1353" t="s">
        <v>1556</v>
      </c>
      <c r="C1353" s="4">
        <v>1751</v>
      </c>
      <c r="D1353" t="s">
        <v>1599</v>
      </c>
      <c r="E1353" t="s">
        <v>9</v>
      </c>
      <c r="F1353" t="str">
        <f t="shared" si="21"/>
        <v>501751</v>
      </c>
      <c r="G1353" s="6">
        <f>IFERROR(VLOOKUP(F1353, '[1]Enrollment 1516s2'!$E$2:$F$4018, 2, FALSE), "")</f>
        <v>1081</v>
      </c>
    </row>
    <row r="1354" spans="1:7" x14ac:dyDescent="0.35">
      <c r="A1354">
        <v>50</v>
      </c>
      <c r="B1354" t="s">
        <v>1556</v>
      </c>
      <c r="C1354" s="4">
        <v>1761</v>
      </c>
      <c r="D1354" t="s">
        <v>1600</v>
      </c>
      <c r="E1354" t="s">
        <v>9</v>
      </c>
      <c r="F1354" t="str">
        <f t="shared" si="21"/>
        <v>501761</v>
      </c>
      <c r="G1354" s="6">
        <f>IFERROR(VLOOKUP(F1354, '[1]Enrollment 1516s2'!$E$2:$F$4018, 2, FALSE), "")</f>
        <v>783</v>
      </c>
    </row>
    <row r="1355" spans="1:7" x14ac:dyDescent="0.35">
      <c r="A1355">
        <v>50</v>
      </c>
      <c r="B1355" t="s">
        <v>1556</v>
      </c>
      <c r="C1355" s="4">
        <v>1781</v>
      </c>
      <c r="D1355" t="s">
        <v>660</v>
      </c>
      <c r="E1355" t="s">
        <v>9</v>
      </c>
      <c r="F1355" t="str">
        <f t="shared" si="21"/>
        <v>501781</v>
      </c>
      <c r="G1355" s="6">
        <f>IFERROR(VLOOKUP(F1355, '[1]Enrollment 1516s2'!$E$2:$F$4018, 2, FALSE), "")</f>
        <v>878</v>
      </c>
    </row>
    <row r="1356" spans="1:7" x14ac:dyDescent="0.35">
      <c r="A1356">
        <v>50</v>
      </c>
      <c r="B1356" t="s">
        <v>1556</v>
      </c>
      <c r="C1356" s="4">
        <v>1811</v>
      </c>
      <c r="D1356" t="s">
        <v>1601</v>
      </c>
      <c r="E1356" t="s">
        <v>14</v>
      </c>
      <c r="F1356" t="str">
        <f t="shared" si="21"/>
        <v>501811</v>
      </c>
      <c r="G1356" s="6">
        <f>IFERROR(VLOOKUP(F1356, '[1]Enrollment 1516s2'!$E$2:$F$4018, 2, FALSE), "")</f>
        <v>781</v>
      </c>
    </row>
    <row r="1357" spans="1:7" x14ac:dyDescent="0.35">
      <c r="A1357">
        <v>50</v>
      </c>
      <c r="B1357" t="s">
        <v>1556</v>
      </c>
      <c r="C1357" s="4">
        <v>1821</v>
      </c>
      <c r="D1357" t="s">
        <v>1602</v>
      </c>
      <c r="E1357" t="s">
        <v>9</v>
      </c>
      <c r="F1357" t="str">
        <f t="shared" si="21"/>
        <v>501821</v>
      </c>
      <c r="G1357" s="6">
        <f>IFERROR(VLOOKUP(F1357, '[1]Enrollment 1516s2'!$E$2:$F$4018, 2, FALSE), "")</f>
        <v>1122</v>
      </c>
    </row>
    <row r="1358" spans="1:7" x14ac:dyDescent="0.35">
      <c r="A1358">
        <v>50</v>
      </c>
      <c r="B1358" t="s">
        <v>1556</v>
      </c>
      <c r="C1358" s="4">
        <v>1891</v>
      </c>
      <c r="D1358" t="s">
        <v>1603</v>
      </c>
      <c r="E1358" t="s">
        <v>9</v>
      </c>
      <c r="F1358" t="str">
        <f t="shared" si="21"/>
        <v>501891</v>
      </c>
      <c r="G1358" s="6">
        <f>IFERROR(VLOOKUP(F1358, '[1]Enrollment 1516s2'!$E$2:$F$4018, 2, FALSE), "")</f>
        <v>983</v>
      </c>
    </row>
    <row r="1359" spans="1:7" x14ac:dyDescent="0.35">
      <c r="A1359">
        <v>50</v>
      </c>
      <c r="B1359" t="s">
        <v>1556</v>
      </c>
      <c r="C1359" s="4">
        <v>1901</v>
      </c>
      <c r="D1359" t="s">
        <v>1604</v>
      </c>
      <c r="E1359" t="s">
        <v>14</v>
      </c>
      <c r="F1359" t="str">
        <f t="shared" si="21"/>
        <v>501901</v>
      </c>
      <c r="G1359" s="6">
        <f>IFERROR(VLOOKUP(F1359, '[1]Enrollment 1516s2'!$E$2:$F$4018, 2, FALSE), "")</f>
        <v>576</v>
      </c>
    </row>
    <row r="1360" spans="1:7" x14ac:dyDescent="0.35">
      <c r="A1360">
        <v>50</v>
      </c>
      <c r="B1360" t="s">
        <v>1556</v>
      </c>
      <c r="C1360" s="4">
        <v>1911</v>
      </c>
      <c r="D1360" t="s">
        <v>551</v>
      </c>
      <c r="E1360" t="s">
        <v>9</v>
      </c>
      <c r="F1360" t="str">
        <f t="shared" si="21"/>
        <v>501911</v>
      </c>
      <c r="G1360" s="6">
        <f>IFERROR(VLOOKUP(F1360, '[1]Enrollment 1516s2'!$E$2:$F$4018, 2, FALSE), "")</f>
        <v>1102</v>
      </c>
    </row>
    <row r="1361" spans="1:7" x14ac:dyDescent="0.35">
      <c r="A1361">
        <v>50</v>
      </c>
      <c r="B1361" t="s">
        <v>1556</v>
      </c>
      <c r="C1361" s="4">
        <v>1921</v>
      </c>
      <c r="D1361" t="s">
        <v>1605</v>
      </c>
      <c r="E1361" t="s">
        <v>9</v>
      </c>
      <c r="F1361" t="str">
        <f t="shared" si="21"/>
        <v>501921</v>
      </c>
      <c r="G1361" s="6">
        <f>IFERROR(VLOOKUP(F1361, '[1]Enrollment 1516s2'!$E$2:$F$4018, 2, FALSE), "")</f>
        <v>1085</v>
      </c>
    </row>
    <row r="1362" spans="1:7" x14ac:dyDescent="0.35">
      <c r="A1362">
        <v>50</v>
      </c>
      <c r="B1362" t="s">
        <v>1556</v>
      </c>
      <c r="C1362" s="4">
        <v>1941</v>
      </c>
      <c r="D1362" t="s">
        <v>1606</v>
      </c>
      <c r="E1362" t="s">
        <v>14</v>
      </c>
      <c r="F1362" t="str">
        <f t="shared" si="21"/>
        <v>501941</v>
      </c>
      <c r="G1362" s="6">
        <f>IFERROR(VLOOKUP(F1362, '[1]Enrollment 1516s2'!$E$2:$F$4018, 2, FALSE), "")</f>
        <v>429</v>
      </c>
    </row>
    <row r="1363" spans="1:7" x14ac:dyDescent="0.35">
      <c r="A1363">
        <v>50</v>
      </c>
      <c r="B1363" t="s">
        <v>1556</v>
      </c>
      <c r="C1363" s="4">
        <v>1951</v>
      </c>
      <c r="D1363" t="s">
        <v>1607</v>
      </c>
      <c r="E1363" t="s">
        <v>9</v>
      </c>
      <c r="F1363" t="str">
        <f t="shared" si="21"/>
        <v>501951</v>
      </c>
      <c r="G1363" s="6">
        <f>IFERROR(VLOOKUP(F1363, '[1]Enrollment 1516s2'!$E$2:$F$4018, 2, FALSE), "")</f>
        <v>808</v>
      </c>
    </row>
    <row r="1364" spans="1:7" x14ac:dyDescent="0.35">
      <c r="A1364">
        <v>50</v>
      </c>
      <c r="B1364" t="s">
        <v>1556</v>
      </c>
      <c r="C1364" s="4">
        <v>1961</v>
      </c>
      <c r="D1364" t="s">
        <v>1608</v>
      </c>
      <c r="E1364" t="s">
        <v>9</v>
      </c>
      <c r="F1364" t="str">
        <f t="shared" si="21"/>
        <v>501961</v>
      </c>
      <c r="G1364" s="6">
        <f>IFERROR(VLOOKUP(F1364, '[1]Enrollment 1516s2'!$E$2:$F$4018, 2, FALSE), "")</f>
        <v>916</v>
      </c>
    </row>
    <row r="1365" spans="1:7" x14ac:dyDescent="0.35">
      <c r="A1365">
        <v>50</v>
      </c>
      <c r="B1365" t="s">
        <v>1556</v>
      </c>
      <c r="C1365" s="4">
        <v>1971</v>
      </c>
      <c r="D1365" t="s">
        <v>1609</v>
      </c>
      <c r="E1365" t="s">
        <v>9</v>
      </c>
      <c r="F1365" t="str">
        <f t="shared" si="21"/>
        <v>501971</v>
      </c>
      <c r="G1365" s="6">
        <f>IFERROR(VLOOKUP(F1365, '[1]Enrollment 1516s2'!$E$2:$F$4018, 2, FALSE), "")</f>
        <v>1308</v>
      </c>
    </row>
    <row r="1366" spans="1:7" x14ac:dyDescent="0.35">
      <c r="A1366">
        <v>50</v>
      </c>
      <c r="B1366" t="s">
        <v>1556</v>
      </c>
      <c r="C1366" s="4">
        <v>1991</v>
      </c>
      <c r="D1366" t="s">
        <v>1610</v>
      </c>
      <c r="E1366" t="s">
        <v>9</v>
      </c>
      <c r="F1366" t="str">
        <f t="shared" si="21"/>
        <v>501991</v>
      </c>
      <c r="G1366" s="6">
        <f>IFERROR(VLOOKUP(F1366, '[1]Enrollment 1516s2'!$E$2:$F$4018, 2, FALSE), "")</f>
        <v>1401</v>
      </c>
    </row>
    <row r="1367" spans="1:7" x14ac:dyDescent="0.35">
      <c r="A1367">
        <v>50</v>
      </c>
      <c r="B1367" t="s">
        <v>1556</v>
      </c>
      <c r="C1367" s="4">
        <v>2001</v>
      </c>
      <c r="D1367" t="s">
        <v>1611</v>
      </c>
      <c r="E1367" t="s">
        <v>9</v>
      </c>
      <c r="F1367" t="str">
        <f t="shared" si="21"/>
        <v>502001</v>
      </c>
      <c r="G1367" s="6">
        <f>IFERROR(VLOOKUP(F1367, '[1]Enrollment 1516s2'!$E$2:$F$4018, 2, FALSE), "")</f>
        <v>3035</v>
      </c>
    </row>
    <row r="1368" spans="1:7" x14ac:dyDescent="0.35">
      <c r="A1368">
        <v>50</v>
      </c>
      <c r="B1368" t="s">
        <v>1556</v>
      </c>
      <c r="C1368" s="4">
        <v>2011</v>
      </c>
      <c r="D1368" t="s">
        <v>1612</v>
      </c>
      <c r="E1368" t="s">
        <v>9</v>
      </c>
      <c r="F1368" t="str">
        <f t="shared" si="21"/>
        <v>502011</v>
      </c>
      <c r="G1368" s="6">
        <f>IFERROR(VLOOKUP(F1368, '[1]Enrollment 1516s2'!$E$2:$F$4018, 2, FALSE), "")</f>
        <v>841</v>
      </c>
    </row>
    <row r="1369" spans="1:7" x14ac:dyDescent="0.35">
      <c r="A1369">
        <v>50</v>
      </c>
      <c r="B1369" t="s">
        <v>1556</v>
      </c>
      <c r="C1369" s="4">
        <v>2031</v>
      </c>
      <c r="D1369" t="s">
        <v>1613</v>
      </c>
      <c r="E1369" t="s">
        <v>9</v>
      </c>
      <c r="F1369" t="str">
        <f t="shared" si="21"/>
        <v>502031</v>
      </c>
      <c r="G1369" s="6">
        <f>IFERROR(VLOOKUP(F1369, '[1]Enrollment 1516s2'!$E$2:$F$4018, 2, FALSE), "")</f>
        <v>920</v>
      </c>
    </row>
    <row r="1370" spans="1:7" x14ac:dyDescent="0.35">
      <c r="A1370">
        <v>50</v>
      </c>
      <c r="B1370" t="s">
        <v>1556</v>
      </c>
      <c r="C1370" s="4">
        <v>2051</v>
      </c>
      <c r="D1370" t="s">
        <v>1614</v>
      </c>
      <c r="E1370" t="s">
        <v>9</v>
      </c>
      <c r="F1370" t="str">
        <f t="shared" si="21"/>
        <v>502051</v>
      </c>
      <c r="G1370" s="6">
        <f>IFERROR(VLOOKUP(F1370, '[1]Enrollment 1516s2'!$E$2:$F$4018, 2, FALSE), "")</f>
        <v>625</v>
      </c>
    </row>
    <row r="1371" spans="1:7" x14ac:dyDescent="0.35">
      <c r="A1371">
        <v>50</v>
      </c>
      <c r="B1371" t="s">
        <v>1556</v>
      </c>
      <c r="C1371" s="4">
        <v>2071</v>
      </c>
      <c r="D1371" t="s">
        <v>1615</v>
      </c>
      <c r="E1371" t="s">
        <v>9</v>
      </c>
      <c r="F1371" t="str">
        <f t="shared" si="21"/>
        <v>502071</v>
      </c>
      <c r="G1371" s="6">
        <f>IFERROR(VLOOKUP(F1371, '[1]Enrollment 1516s2'!$E$2:$F$4018, 2, FALSE), "")</f>
        <v>1054</v>
      </c>
    </row>
    <row r="1372" spans="1:7" x14ac:dyDescent="0.35">
      <c r="A1372">
        <v>50</v>
      </c>
      <c r="B1372" t="s">
        <v>1556</v>
      </c>
      <c r="C1372" s="4">
        <v>2081</v>
      </c>
      <c r="D1372" t="s">
        <v>1616</v>
      </c>
      <c r="E1372" t="s">
        <v>14</v>
      </c>
      <c r="F1372" t="str">
        <f t="shared" si="21"/>
        <v>502081</v>
      </c>
      <c r="G1372" s="6">
        <f>IFERROR(VLOOKUP(F1372, '[1]Enrollment 1516s2'!$E$2:$F$4018, 2, FALSE), "")</f>
        <v>908</v>
      </c>
    </row>
    <row r="1373" spans="1:7" x14ac:dyDescent="0.35">
      <c r="A1373">
        <v>50</v>
      </c>
      <c r="B1373" t="s">
        <v>1556</v>
      </c>
      <c r="C1373" s="4">
        <v>2091</v>
      </c>
      <c r="D1373" t="s">
        <v>1617</v>
      </c>
      <c r="E1373" t="s">
        <v>9</v>
      </c>
      <c r="F1373" t="str">
        <f t="shared" si="21"/>
        <v>502091</v>
      </c>
      <c r="G1373" s="6">
        <f>IFERROR(VLOOKUP(F1373, '[1]Enrollment 1516s2'!$E$2:$F$4018, 2, FALSE), "")</f>
        <v>542</v>
      </c>
    </row>
    <row r="1374" spans="1:7" x14ac:dyDescent="0.35">
      <c r="A1374">
        <v>50</v>
      </c>
      <c r="B1374" t="s">
        <v>1556</v>
      </c>
      <c r="C1374" s="4">
        <v>2121</v>
      </c>
      <c r="D1374" t="s">
        <v>1618</v>
      </c>
      <c r="E1374" t="s">
        <v>9</v>
      </c>
      <c r="F1374" t="str">
        <f t="shared" si="21"/>
        <v>502121</v>
      </c>
      <c r="G1374" s="6">
        <f>IFERROR(VLOOKUP(F1374, '[1]Enrollment 1516s2'!$E$2:$F$4018, 2, FALSE), "")</f>
        <v>677</v>
      </c>
    </row>
    <row r="1375" spans="1:7" x14ac:dyDescent="0.35">
      <c r="A1375">
        <v>50</v>
      </c>
      <c r="B1375" t="s">
        <v>1556</v>
      </c>
      <c r="C1375" s="4">
        <v>2141</v>
      </c>
      <c r="D1375" t="s">
        <v>1619</v>
      </c>
      <c r="E1375" t="s">
        <v>9</v>
      </c>
      <c r="F1375" t="str">
        <f t="shared" si="21"/>
        <v>502141</v>
      </c>
      <c r="G1375" s="6">
        <f>IFERROR(VLOOKUP(F1375, '[1]Enrollment 1516s2'!$E$2:$F$4018, 2, FALSE), "")</f>
        <v>452</v>
      </c>
    </row>
    <row r="1376" spans="1:7" x14ac:dyDescent="0.35">
      <c r="A1376">
        <v>50</v>
      </c>
      <c r="B1376" t="s">
        <v>1556</v>
      </c>
      <c r="C1376" s="4">
        <v>2161</v>
      </c>
      <c r="D1376" t="s">
        <v>293</v>
      </c>
      <c r="E1376" t="s">
        <v>9</v>
      </c>
      <c r="F1376" t="str">
        <f t="shared" si="21"/>
        <v>502161</v>
      </c>
      <c r="G1376" s="6">
        <f>IFERROR(VLOOKUP(F1376, '[1]Enrollment 1516s2'!$E$2:$F$4018, 2, FALSE), "")</f>
        <v>781</v>
      </c>
    </row>
    <row r="1377" spans="1:7" x14ac:dyDescent="0.35">
      <c r="A1377">
        <v>50</v>
      </c>
      <c r="B1377" t="s">
        <v>1556</v>
      </c>
      <c r="C1377" s="4">
        <v>2181</v>
      </c>
      <c r="D1377" t="s">
        <v>1620</v>
      </c>
      <c r="E1377" t="s">
        <v>9</v>
      </c>
      <c r="F1377" t="str">
        <f t="shared" si="21"/>
        <v>502181</v>
      </c>
      <c r="G1377" s="6">
        <f>IFERROR(VLOOKUP(F1377, '[1]Enrollment 1516s2'!$E$2:$F$4018, 2, FALSE), "")</f>
        <v>2018</v>
      </c>
    </row>
    <row r="1378" spans="1:7" x14ac:dyDescent="0.35">
      <c r="A1378">
        <v>50</v>
      </c>
      <c r="B1378" t="s">
        <v>1556</v>
      </c>
      <c r="C1378" s="4">
        <v>2191</v>
      </c>
      <c r="D1378" t="s">
        <v>1621</v>
      </c>
      <c r="E1378" t="s">
        <v>9</v>
      </c>
      <c r="F1378" t="str">
        <f t="shared" si="21"/>
        <v>502191</v>
      </c>
      <c r="G1378" s="6">
        <f>IFERROR(VLOOKUP(F1378, '[1]Enrollment 1516s2'!$E$2:$F$4018, 2, FALSE), "")</f>
        <v>2464</v>
      </c>
    </row>
    <row r="1379" spans="1:7" x14ac:dyDescent="0.35">
      <c r="A1379">
        <v>50</v>
      </c>
      <c r="B1379" t="s">
        <v>1556</v>
      </c>
      <c r="C1379" s="4">
        <v>2201</v>
      </c>
      <c r="D1379" t="s">
        <v>1622</v>
      </c>
      <c r="E1379" t="s">
        <v>9</v>
      </c>
      <c r="F1379" t="str">
        <f t="shared" si="21"/>
        <v>502201</v>
      </c>
      <c r="G1379" s="6">
        <f>IFERROR(VLOOKUP(F1379, '[1]Enrollment 1516s2'!$E$2:$F$4018, 2, FALSE), "")</f>
        <v>2044</v>
      </c>
    </row>
    <row r="1380" spans="1:7" x14ac:dyDescent="0.35">
      <c r="A1380">
        <v>50</v>
      </c>
      <c r="B1380" t="s">
        <v>1556</v>
      </c>
      <c r="C1380" s="4">
        <v>2241</v>
      </c>
      <c r="D1380" t="s">
        <v>1623</v>
      </c>
      <c r="E1380" t="s">
        <v>9</v>
      </c>
      <c r="F1380" t="str">
        <f t="shared" si="21"/>
        <v>502241</v>
      </c>
      <c r="G1380" s="6">
        <f>IFERROR(VLOOKUP(F1380, '[1]Enrollment 1516s2'!$E$2:$F$4018, 2, FALSE), "")</f>
        <v>1242</v>
      </c>
    </row>
    <row r="1381" spans="1:7" x14ac:dyDescent="0.35">
      <c r="A1381">
        <v>50</v>
      </c>
      <c r="B1381" t="s">
        <v>1556</v>
      </c>
      <c r="C1381" s="4">
        <v>2331</v>
      </c>
      <c r="D1381" t="s">
        <v>1624</v>
      </c>
      <c r="E1381" t="s">
        <v>14</v>
      </c>
      <c r="F1381" t="str">
        <f t="shared" si="21"/>
        <v>502331</v>
      </c>
      <c r="G1381" s="6">
        <f>IFERROR(VLOOKUP(F1381, '[1]Enrollment 1516s2'!$E$2:$F$4018, 2, FALSE), "")</f>
        <v>2229</v>
      </c>
    </row>
    <row r="1382" spans="1:7" x14ac:dyDescent="0.35">
      <c r="A1382">
        <v>50</v>
      </c>
      <c r="B1382" t="s">
        <v>1556</v>
      </c>
      <c r="C1382" s="4">
        <v>2421</v>
      </c>
      <c r="D1382" t="s">
        <v>1625</v>
      </c>
      <c r="E1382" t="s">
        <v>9</v>
      </c>
      <c r="F1382" t="str">
        <f t="shared" si="21"/>
        <v>502421</v>
      </c>
      <c r="G1382" s="6">
        <f>IFERROR(VLOOKUP(F1382, '[1]Enrollment 1516s2'!$E$2:$F$4018, 2, FALSE), "")</f>
        <v>544</v>
      </c>
    </row>
    <row r="1383" spans="1:7" x14ac:dyDescent="0.35">
      <c r="A1383">
        <v>50</v>
      </c>
      <c r="B1383" t="s">
        <v>1556</v>
      </c>
      <c r="C1383" s="4">
        <v>2451</v>
      </c>
      <c r="D1383" t="s">
        <v>1626</v>
      </c>
      <c r="E1383" t="s">
        <v>9</v>
      </c>
      <c r="F1383" t="str">
        <f t="shared" si="21"/>
        <v>502451</v>
      </c>
      <c r="G1383" s="6">
        <f>IFERROR(VLOOKUP(F1383, '[1]Enrollment 1516s2'!$E$2:$F$4018, 2, FALSE), "")</f>
        <v>1073</v>
      </c>
    </row>
    <row r="1384" spans="1:7" x14ac:dyDescent="0.35">
      <c r="A1384">
        <v>50</v>
      </c>
      <c r="B1384" t="s">
        <v>1556</v>
      </c>
      <c r="C1384" s="4">
        <v>2461</v>
      </c>
      <c r="D1384" t="s">
        <v>1627</v>
      </c>
      <c r="E1384" t="s">
        <v>9</v>
      </c>
      <c r="F1384" t="str">
        <f t="shared" si="21"/>
        <v>502461</v>
      </c>
      <c r="G1384" s="6">
        <f>IFERROR(VLOOKUP(F1384, '[1]Enrollment 1516s2'!$E$2:$F$4018, 2, FALSE), "")</f>
        <v>1344</v>
      </c>
    </row>
    <row r="1385" spans="1:7" x14ac:dyDescent="0.35">
      <c r="A1385">
        <v>50</v>
      </c>
      <c r="B1385" t="s">
        <v>1556</v>
      </c>
      <c r="C1385" s="4">
        <v>2511</v>
      </c>
      <c r="D1385" t="s">
        <v>1628</v>
      </c>
      <c r="E1385" t="s">
        <v>9</v>
      </c>
      <c r="F1385" t="str">
        <f t="shared" si="21"/>
        <v>502511</v>
      </c>
      <c r="G1385" s="6">
        <f>IFERROR(VLOOKUP(F1385, '[1]Enrollment 1516s2'!$E$2:$F$4018, 2, FALSE), "")</f>
        <v>1357</v>
      </c>
    </row>
    <row r="1386" spans="1:7" x14ac:dyDescent="0.35">
      <c r="A1386">
        <v>50</v>
      </c>
      <c r="B1386" t="s">
        <v>1556</v>
      </c>
      <c r="C1386" s="4">
        <v>2541</v>
      </c>
      <c r="D1386" t="s">
        <v>1629</v>
      </c>
      <c r="E1386" t="s">
        <v>9</v>
      </c>
      <c r="F1386" t="str">
        <f t="shared" si="21"/>
        <v>502541</v>
      </c>
      <c r="G1386" s="6">
        <f>IFERROR(VLOOKUP(F1386, '[1]Enrollment 1516s2'!$E$2:$F$4018, 2, FALSE), "")</f>
        <v>785</v>
      </c>
    </row>
    <row r="1387" spans="1:7" x14ac:dyDescent="0.35">
      <c r="A1387">
        <v>50</v>
      </c>
      <c r="B1387" t="s">
        <v>1556</v>
      </c>
      <c r="C1387" s="4">
        <v>2551</v>
      </c>
      <c r="D1387" t="s">
        <v>1630</v>
      </c>
      <c r="E1387" t="s">
        <v>9</v>
      </c>
      <c r="F1387" t="str">
        <f t="shared" si="21"/>
        <v>502551</v>
      </c>
      <c r="G1387" s="6">
        <f>IFERROR(VLOOKUP(F1387, '[1]Enrollment 1516s2'!$E$2:$F$4018, 2, FALSE), "")</f>
        <v>583</v>
      </c>
    </row>
    <row r="1388" spans="1:7" x14ac:dyDescent="0.35">
      <c r="A1388">
        <v>50</v>
      </c>
      <c r="B1388" t="s">
        <v>1556</v>
      </c>
      <c r="C1388" s="4">
        <v>2561</v>
      </c>
      <c r="D1388" t="s">
        <v>1631</v>
      </c>
      <c r="E1388" t="s">
        <v>9</v>
      </c>
      <c r="F1388" t="str">
        <f t="shared" si="21"/>
        <v>502561</v>
      </c>
      <c r="G1388" s="6">
        <f>IFERROR(VLOOKUP(F1388, '[1]Enrollment 1516s2'!$E$2:$F$4018, 2, FALSE), "")</f>
        <v>1014</v>
      </c>
    </row>
    <row r="1389" spans="1:7" x14ac:dyDescent="0.35">
      <c r="A1389">
        <v>50</v>
      </c>
      <c r="B1389" t="s">
        <v>1556</v>
      </c>
      <c r="C1389" s="4">
        <v>2581</v>
      </c>
      <c r="D1389" t="s">
        <v>563</v>
      </c>
      <c r="E1389" t="s">
        <v>9</v>
      </c>
      <c r="F1389" t="str">
        <f t="shared" si="21"/>
        <v>502581</v>
      </c>
      <c r="G1389" s="6">
        <f>IFERROR(VLOOKUP(F1389, '[1]Enrollment 1516s2'!$E$2:$F$4018, 2, FALSE), "")</f>
        <v>993</v>
      </c>
    </row>
    <row r="1390" spans="1:7" x14ac:dyDescent="0.35">
      <c r="A1390">
        <v>50</v>
      </c>
      <c r="B1390" t="s">
        <v>1556</v>
      </c>
      <c r="C1390" s="4">
        <v>2611</v>
      </c>
      <c r="D1390" t="s">
        <v>1632</v>
      </c>
      <c r="E1390" t="s">
        <v>9</v>
      </c>
      <c r="F1390" t="str">
        <f t="shared" si="21"/>
        <v>502611</v>
      </c>
      <c r="G1390" s="6">
        <f>IFERROR(VLOOKUP(F1390, '[1]Enrollment 1516s2'!$E$2:$F$4018, 2, FALSE), "")</f>
        <v>860</v>
      </c>
    </row>
    <row r="1391" spans="1:7" x14ac:dyDescent="0.35">
      <c r="A1391">
        <v>50</v>
      </c>
      <c r="B1391" t="s">
        <v>1556</v>
      </c>
      <c r="C1391" s="4">
        <v>2621</v>
      </c>
      <c r="D1391" t="s">
        <v>1633</v>
      </c>
      <c r="E1391" t="s">
        <v>9</v>
      </c>
      <c r="F1391" t="str">
        <f t="shared" si="21"/>
        <v>502621</v>
      </c>
      <c r="G1391" s="6">
        <f>IFERROR(VLOOKUP(F1391, '[1]Enrollment 1516s2'!$E$2:$F$4018, 2, FALSE), "")</f>
        <v>1349</v>
      </c>
    </row>
    <row r="1392" spans="1:7" x14ac:dyDescent="0.35">
      <c r="A1392">
        <v>50</v>
      </c>
      <c r="B1392" t="s">
        <v>1556</v>
      </c>
      <c r="C1392" s="4">
        <v>2631</v>
      </c>
      <c r="D1392" t="s">
        <v>1634</v>
      </c>
      <c r="E1392" t="s">
        <v>9</v>
      </c>
      <c r="F1392" t="str">
        <f t="shared" si="21"/>
        <v>502631</v>
      </c>
      <c r="G1392" s="6">
        <f>IFERROR(VLOOKUP(F1392, '[1]Enrollment 1516s2'!$E$2:$F$4018, 2, FALSE), "")</f>
        <v>3010</v>
      </c>
    </row>
    <row r="1393" spans="1:7" x14ac:dyDescent="0.35">
      <c r="A1393">
        <v>50</v>
      </c>
      <c r="B1393" t="s">
        <v>1556</v>
      </c>
      <c r="C1393" s="4">
        <v>2671</v>
      </c>
      <c r="D1393" t="s">
        <v>1635</v>
      </c>
      <c r="E1393" t="s">
        <v>14</v>
      </c>
      <c r="F1393" t="str">
        <f t="shared" si="21"/>
        <v>502671</v>
      </c>
      <c r="G1393" s="6">
        <f>IFERROR(VLOOKUP(F1393, '[1]Enrollment 1516s2'!$E$2:$F$4018, 2, FALSE), "")</f>
        <v>944</v>
      </c>
    </row>
    <row r="1394" spans="1:7" x14ac:dyDescent="0.35">
      <c r="A1394">
        <v>50</v>
      </c>
      <c r="B1394" t="s">
        <v>1556</v>
      </c>
      <c r="C1394" s="4">
        <v>2691</v>
      </c>
      <c r="D1394" t="s">
        <v>1636</v>
      </c>
      <c r="E1394" t="s">
        <v>9</v>
      </c>
      <c r="F1394" t="str">
        <f t="shared" si="21"/>
        <v>502691</v>
      </c>
      <c r="G1394" s="6">
        <f>IFERROR(VLOOKUP(F1394, '[1]Enrollment 1516s2'!$E$2:$F$4018, 2, FALSE), "")</f>
        <v>853</v>
      </c>
    </row>
    <row r="1395" spans="1:7" x14ac:dyDescent="0.35">
      <c r="A1395">
        <v>50</v>
      </c>
      <c r="B1395" t="s">
        <v>1556</v>
      </c>
      <c r="C1395" s="4">
        <v>2711</v>
      </c>
      <c r="D1395" t="s">
        <v>1637</v>
      </c>
      <c r="E1395" t="s">
        <v>9</v>
      </c>
      <c r="F1395" t="str">
        <f t="shared" si="21"/>
        <v>502711</v>
      </c>
      <c r="G1395" s="6">
        <f>IFERROR(VLOOKUP(F1395, '[1]Enrollment 1516s2'!$E$2:$F$4018, 2, FALSE), "")</f>
        <v>1254</v>
      </c>
    </row>
    <row r="1396" spans="1:7" x14ac:dyDescent="0.35">
      <c r="A1396">
        <v>50</v>
      </c>
      <c r="B1396" t="s">
        <v>1556</v>
      </c>
      <c r="C1396" s="4">
        <v>2721</v>
      </c>
      <c r="D1396" t="s">
        <v>1638</v>
      </c>
      <c r="E1396" t="s">
        <v>9</v>
      </c>
      <c r="F1396" t="str">
        <f t="shared" si="21"/>
        <v>502721</v>
      </c>
      <c r="G1396" s="6">
        <f>IFERROR(VLOOKUP(F1396, '[1]Enrollment 1516s2'!$E$2:$F$4018, 2, FALSE), "")</f>
        <v>808</v>
      </c>
    </row>
    <row r="1397" spans="1:7" x14ac:dyDescent="0.35">
      <c r="A1397">
        <v>50</v>
      </c>
      <c r="B1397" t="s">
        <v>1556</v>
      </c>
      <c r="C1397" s="4">
        <v>2741</v>
      </c>
      <c r="D1397" t="s">
        <v>1639</v>
      </c>
      <c r="E1397" t="s">
        <v>9</v>
      </c>
      <c r="F1397" t="str">
        <f t="shared" si="21"/>
        <v>502741</v>
      </c>
      <c r="G1397" s="6">
        <f>IFERROR(VLOOKUP(F1397, '[1]Enrollment 1516s2'!$E$2:$F$4018, 2, FALSE), "")</f>
        <v>615</v>
      </c>
    </row>
    <row r="1398" spans="1:7" x14ac:dyDescent="0.35">
      <c r="A1398">
        <v>50</v>
      </c>
      <c r="B1398" t="s">
        <v>1556</v>
      </c>
      <c r="C1398" s="4">
        <v>2821</v>
      </c>
      <c r="D1398" t="s">
        <v>1640</v>
      </c>
      <c r="E1398" t="s">
        <v>9</v>
      </c>
      <c r="F1398" t="str">
        <f t="shared" si="21"/>
        <v>502821</v>
      </c>
      <c r="G1398" s="6">
        <f>IFERROR(VLOOKUP(F1398, '[1]Enrollment 1516s2'!$E$2:$F$4018, 2, FALSE), "")</f>
        <v>666</v>
      </c>
    </row>
    <row r="1399" spans="1:7" x14ac:dyDescent="0.35">
      <c r="A1399">
        <v>50</v>
      </c>
      <c r="B1399" t="s">
        <v>1556</v>
      </c>
      <c r="C1399" s="4">
        <v>2861</v>
      </c>
      <c r="D1399" t="s">
        <v>1641</v>
      </c>
      <c r="E1399" t="s">
        <v>9</v>
      </c>
      <c r="F1399" t="str">
        <f t="shared" si="21"/>
        <v>502861</v>
      </c>
      <c r="G1399" s="6">
        <f>IFERROR(VLOOKUP(F1399, '[1]Enrollment 1516s2'!$E$2:$F$4018, 2, FALSE), "")</f>
        <v>497</v>
      </c>
    </row>
    <row r="1400" spans="1:7" x14ac:dyDescent="0.35">
      <c r="A1400">
        <v>50</v>
      </c>
      <c r="B1400" t="s">
        <v>1556</v>
      </c>
      <c r="C1400" s="4">
        <v>2911</v>
      </c>
      <c r="D1400" t="s">
        <v>1642</v>
      </c>
      <c r="E1400" t="s">
        <v>9</v>
      </c>
      <c r="F1400" t="str">
        <f t="shared" si="21"/>
        <v>502911</v>
      </c>
      <c r="G1400" s="6">
        <f>IFERROR(VLOOKUP(F1400, '[1]Enrollment 1516s2'!$E$2:$F$4018, 2, FALSE), "")</f>
        <v>463</v>
      </c>
    </row>
    <row r="1401" spans="1:7" x14ac:dyDescent="0.35">
      <c r="A1401">
        <v>50</v>
      </c>
      <c r="B1401" t="s">
        <v>1556</v>
      </c>
      <c r="C1401" s="4">
        <v>3251</v>
      </c>
      <c r="D1401" t="s">
        <v>1643</v>
      </c>
      <c r="E1401" t="s">
        <v>9</v>
      </c>
      <c r="F1401" t="str">
        <f t="shared" si="21"/>
        <v>503251</v>
      </c>
      <c r="G1401" s="6">
        <f>IFERROR(VLOOKUP(F1401, '[1]Enrollment 1516s2'!$E$2:$F$4018, 2, FALSE), "")</f>
        <v>1933</v>
      </c>
    </row>
    <row r="1402" spans="1:7" x14ac:dyDescent="0.35">
      <c r="A1402">
        <v>50</v>
      </c>
      <c r="B1402" t="s">
        <v>1556</v>
      </c>
      <c r="C1402" s="4">
        <v>3341</v>
      </c>
      <c r="D1402" t="s">
        <v>1644</v>
      </c>
      <c r="E1402" t="s">
        <v>9</v>
      </c>
      <c r="F1402" t="str">
        <f t="shared" si="21"/>
        <v>503341</v>
      </c>
      <c r="G1402" s="6">
        <f>IFERROR(VLOOKUP(F1402, '[1]Enrollment 1516s2'!$E$2:$F$4018, 2, FALSE), "")</f>
        <v>818</v>
      </c>
    </row>
    <row r="1403" spans="1:7" x14ac:dyDescent="0.35">
      <c r="A1403">
        <v>50</v>
      </c>
      <c r="B1403" t="s">
        <v>1556</v>
      </c>
      <c r="C1403" s="4">
        <v>3361</v>
      </c>
      <c r="D1403" t="s">
        <v>1645</v>
      </c>
      <c r="E1403" t="s">
        <v>9</v>
      </c>
      <c r="F1403" t="str">
        <f t="shared" si="21"/>
        <v>503361</v>
      </c>
      <c r="G1403" s="6">
        <f>IFERROR(VLOOKUP(F1403, '[1]Enrollment 1516s2'!$E$2:$F$4018, 2, FALSE), "")</f>
        <v>1057</v>
      </c>
    </row>
    <row r="1404" spans="1:7" x14ac:dyDescent="0.35">
      <c r="A1404">
        <v>50</v>
      </c>
      <c r="B1404" t="s">
        <v>1556</v>
      </c>
      <c r="C1404" s="4">
        <v>3371</v>
      </c>
      <c r="D1404" t="s">
        <v>1646</v>
      </c>
      <c r="E1404" t="s">
        <v>9</v>
      </c>
      <c r="F1404" t="str">
        <f t="shared" si="21"/>
        <v>503371</v>
      </c>
      <c r="G1404" s="6">
        <f>IFERROR(VLOOKUP(F1404, '[1]Enrollment 1516s2'!$E$2:$F$4018, 2, FALSE), "")</f>
        <v>1204</v>
      </c>
    </row>
    <row r="1405" spans="1:7" x14ac:dyDescent="0.35">
      <c r="A1405">
        <v>50</v>
      </c>
      <c r="B1405" t="s">
        <v>1556</v>
      </c>
      <c r="C1405" s="4">
        <v>3394</v>
      </c>
      <c r="D1405" t="s">
        <v>1647</v>
      </c>
      <c r="E1405" t="s">
        <v>14</v>
      </c>
      <c r="F1405" t="str">
        <f t="shared" si="21"/>
        <v>503394</v>
      </c>
      <c r="G1405" s="6">
        <f>IFERROR(VLOOKUP(F1405, '[1]Enrollment 1516s2'!$E$2:$F$4018, 2, FALSE), "")</f>
        <v>206</v>
      </c>
    </row>
    <row r="1406" spans="1:7" x14ac:dyDescent="0.35">
      <c r="A1406">
        <v>50</v>
      </c>
      <c r="B1406" t="s">
        <v>1556</v>
      </c>
      <c r="C1406" s="4">
        <v>3395</v>
      </c>
      <c r="D1406" t="s">
        <v>1648</v>
      </c>
      <c r="E1406" t="s">
        <v>14</v>
      </c>
      <c r="F1406" t="str">
        <f t="shared" si="21"/>
        <v>503395</v>
      </c>
      <c r="G1406" s="6">
        <f>IFERROR(VLOOKUP(F1406, '[1]Enrollment 1516s2'!$E$2:$F$4018, 2, FALSE), "")</f>
        <v>528</v>
      </c>
    </row>
    <row r="1407" spans="1:7" x14ac:dyDescent="0.35">
      <c r="A1407">
        <v>50</v>
      </c>
      <c r="B1407" t="s">
        <v>1556</v>
      </c>
      <c r="C1407" s="4">
        <v>3396</v>
      </c>
      <c r="D1407" t="s">
        <v>1649</v>
      </c>
      <c r="E1407" t="s">
        <v>9</v>
      </c>
      <c r="F1407" t="str">
        <f t="shared" si="21"/>
        <v>503396</v>
      </c>
      <c r="G1407" s="6">
        <f>IFERROR(VLOOKUP(F1407, '[1]Enrollment 1516s2'!$E$2:$F$4018, 2, FALSE), "")</f>
        <v>981</v>
      </c>
    </row>
    <row r="1408" spans="1:7" x14ac:dyDescent="0.35">
      <c r="A1408">
        <v>50</v>
      </c>
      <c r="B1408" t="s">
        <v>1556</v>
      </c>
      <c r="C1408" s="4">
        <v>3413</v>
      </c>
      <c r="D1408" t="s">
        <v>1650</v>
      </c>
      <c r="E1408" t="s">
        <v>9</v>
      </c>
      <c r="F1408" t="str">
        <f t="shared" si="21"/>
        <v>503413</v>
      </c>
      <c r="G1408" s="6">
        <f>IFERROR(VLOOKUP(F1408, '[1]Enrollment 1516s2'!$E$2:$F$4018, 2, FALSE), "")</f>
        <v>341</v>
      </c>
    </row>
    <row r="1409" spans="1:7" x14ac:dyDescent="0.35">
      <c r="A1409">
        <v>50</v>
      </c>
      <c r="B1409" t="s">
        <v>1556</v>
      </c>
      <c r="C1409" s="4">
        <v>3443</v>
      </c>
      <c r="D1409" t="s">
        <v>1651</v>
      </c>
      <c r="E1409" t="s">
        <v>9</v>
      </c>
      <c r="F1409" t="str">
        <f t="shared" si="21"/>
        <v>503443</v>
      </c>
      <c r="G1409" s="6">
        <f>IFERROR(VLOOKUP(F1409, '[1]Enrollment 1516s2'!$E$2:$F$4018, 2, FALSE), "")</f>
        <v>159</v>
      </c>
    </row>
    <row r="1410" spans="1:7" x14ac:dyDescent="0.35">
      <c r="A1410">
        <v>50</v>
      </c>
      <c r="B1410" t="s">
        <v>1556</v>
      </c>
      <c r="C1410" s="4">
        <v>3861</v>
      </c>
      <c r="D1410" t="s">
        <v>1652</v>
      </c>
      <c r="E1410" t="s">
        <v>9</v>
      </c>
      <c r="F1410" t="str">
        <f t="shared" si="21"/>
        <v>503861</v>
      </c>
      <c r="G1410" s="6">
        <f>IFERROR(VLOOKUP(F1410, '[1]Enrollment 1516s2'!$E$2:$F$4018, 2, FALSE), "")</f>
        <v>2276</v>
      </c>
    </row>
    <row r="1411" spans="1:7" x14ac:dyDescent="0.35">
      <c r="A1411">
        <v>50</v>
      </c>
      <c r="B1411" t="s">
        <v>1556</v>
      </c>
      <c r="C1411" s="4">
        <v>3924</v>
      </c>
      <c r="D1411" t="s">
        <v>1653</v>
      </c>
      <c r="E1411" t="s">
        <v>14</v>
      </c>
      <c r="F1411" t="str">
        <f t="shared" ref="F1411:F1474" si="22">A1411&amp;C1411</f>
        <v>503924</v>
      </c>
      <c r="G1411" s="6">
        <f>IFERROR(VLOOKUP(F1411, '[1]Enrollment 1516s2'!$E$2:$F$4018, 2, FALSE), "")</f>
        <v>105</v>
      </c>
    </row>
    <row r="1412" spans="1:7" x14ac:dyDescent="0.35">
      <c r="A1412">
        <v>50</v>
      </c>
      <c r="B1412" t="s">
        <v>1556</v>
      </c>
      <c r="C1412" s="4">
        <v>3941</v>
      </c>
      <c r="D1412" t="s">
        <v>1654</v>
      </c>
      <c r="E1412" t="s">
        <v>9</v>
      </c>
      <c r="F1412" t="str">
        <f t="shared" si="22"/>
        <v>503941</v>
      </c>
      <c r="G1412" s="6">
        <f>IFERROR(VLOOKUP(F1412, '[1]Enrollment 1516s2'!$E$2:$F$4018, 2, FALSE), "")</f>
        <v>291</v>
      </c>
    </row>
    <row r="1413" spans="1:7" x14ac:dyDescent="0.35">
      <c r="A1413">
        <v>50</v>
      </c>
      <c r="B1413" t="s">
        <v>1556</v>
      </c>
      <c r="C1413" s="4">
        <v>3961</v>
      </c>
      <c r="D1413" t="s">
        <v>1655</v>
      </c>
      <c r="E1413" t="s">
        <v>9</v>
      </c>
      <c r="F1413" t="str">
        <f t="shared" si="22"/>
        <v>503961</v>
      </c>
      <c r="G1413" s="6">
        <f>IFERROR(VLOOKUP(F1413, '[1]Enrollment 1516s2'!$E$2:$F$4018, 2, FALSE), "")</f>
        <v>273</v>
      </c>
    </row>
    <row r="1414" spans="1:7" x14ac:dyDescent="0.35">
      <c r="A1414">
        <v>50</v>
      </c>
      <c r="B1414" t="s">
        <v>1556</v>
      </c>
      <c r="C1414" s="4">
        <v>4000</v>
      </c>
      <c r="D1414" t="s">
        <v>1656</v>
      </c>
      <c r="E1414" t="s">
        <v>14</v>
      </c>
      <c r="F1414" t="str">
        <f t="shared" si="22"/>
        <v>504000</v>
      </c>
      <c r="G1414" s="6">
        <f>IFERROR(VLOOKUP(F1414, '[1]Enrollment 1516s2'!$E$2:$F$4018, 2, FALSE), "")</f>
        <v>770</v>
      </c>
    </row>
    <row r="1415" spans="1:7" x14ac:dyDescent="0.35">
      <c r="A1415">
        <v>50</v>
      </c>
      <c r="B1415" t="s">
        <v>1556</v>
      </c>
      <c r="C1415" s="4">
        <v>4012</v>
      </c>
      <c r="D1415" t="s">
        <v>1657</v>
      </c>
      <c r="E1415" t="s">
        <v>9</v>
      </c>
      <c r="F1415" t="str">
        <f t="shared" si="22"/>
        <v>504012</v>
      </c>
      <c r="G1415" s="6">
        <f>IFERROR(VLOOKUP(F1415, '[1]Enrollment 1516s2'!$E$2:$F$4018, 2, FALSE), "")</f>
        <v>880</v>
      </c>
    </row>
    <row r="1416" spans="1:7" x14ac:dyDescent="0.35">
      <c r="A1416">
        <v>50</v>
      </c>
      <c r="B1416" t="s">
        <v>1556</v>
      </c>
      <c r="C1416" s="4">
        <v>4013</v>
      </c>
      <c r="D1416" t="s">
        <v>1658</v>
      </c>
      <c r="E1416" t="s">
        <v>9</v>
      </c>
      <c r="F1416" t="str">
        <f t="shared" si="22"/>
        <v>504013</v>
      </c>
      <c r="G1416" s="6">
        <f>IFERROR(VLOOKUP(F1416, '[1]Enrollment 1516s2'!$E$2:$F$4018, 2, FALSE), "")</f>
        <v>427</v>
      </c>
    </row>
    <row r="1417" spans="1:7" x14ac:dyDescent="0.35">
      <c r="A1417">
        <v>50</v>
      </c>
      <c r="B1417" t="s">
        <v>1556</v>
      </c>
      <c r="C1417" s="4">
        <v>4020</v>
      </c>
      <c r="D1417" t="s">
        <v>1659</v>
      </c>
      <c r="E1417" t="s">
        <v>9</v>
      </c>
      <c r="F1417" t="str">
        <f t="shared" si="22"/>
        <v>504020</v>
      </c>
      <c r="G1417" s="6">
        <f>IFERROR(VLOOKUP(F1417, '[1]Enrollment 1516s2'!$E$2:$F$4018, 2, FALSE), "")</f>
        <v>1232</v>
      </c>
    </row>
    <row r="1418" spans="1:7" x14ac:dyDescent="0.35">
      <c r="A1418">
        <v>50</v>
      </c>
      <c r="B1418" t="s">
        <v>1556</v>
      </c>
      <c r="C1418" s="4">
        <v>4021</v>
      </c>
      <c r="D1418" t="s">
        <v>1660</v>
      </c>
      <c r="E1418" t="s">
        <v>14</v>
      </c>
      <c r="F1418" t="str">
        <f t="shared" si="22"/>
        <v>504021</v>
      </c>
      <c r="G1418" s="6">
        <f>IFERROR(VLOOKUP(F1418, '[1]Enrollment 1516s2'!$E$2:$F$4018, 2, FALSE), "")</f>
        <v>851</v>
      </c>
    </row>
    <row r="1419" spans="1:7" x14ac:dyDescent="0.35">
      <c r="A1419">
        <v>50</v>
      </c>
      <c r="B1419" t="s">
        <v>1556</v>
      </c>
      <c r="C1419" s="4">
        <v>4041</v>
      </c>
      <c r="D1419" t="s">
        <v>1661</v>
      </c>
      <c r="E1419" t="s">
        <v>9</v>
      </c>
      <c r="F1419" t="str">
        <f t="shared" si="22"/>
        <v>504041</v>
      </c>
      <c r="G1419" s="6">
        <f>IFERROR(VLOOKUP(F1419, '[1]Enrollment 1516s2'!$E$2:$F$4018, 2, FALSE), "")</f>
        <v>64</v>
      </c>
    </row>
    <row r="1420" spans="1:7" x14ac:dyDescent="0.35">
      <c r="A1420">
        <v>50</v>
      </c>
      <c r="B1420" t="s">
        <v>1556</v>
      </c>
      <c r="C1420" s="4">
        <v>4061</v>
      </c>
      <c r="D1420" t="s">
        <v>1662</v>
      </c>
      <c r="E1420" t="s">
        <v>9</v>
      </c>
      <c r="F1420" t="str">
        <f t="shared" si="22"/>
        <v>504061</v>
      </c>
      <c r="G1420" s="6">
        <f>IFERROR(VLOOKUP(F1420, '[1]Enrollment 1516s2'!$E$2:$F$4018, 2, FALSE), "")</f>
        <v>315</v>
      </c>
    </row>
    <row r="1421" spans="1:7" x14ac:dyDescent="0.35">
      <c r="A1421">
        <v>50</v>
      </c>
      <c r="B1421" t="s">
        <v>1556</v>
      </c>
      <c r="C1421" s="4">
        <v>7004</v>
      </c>
      <c r="D1421" t="s">
        <v>1663</v>
      </c>
      <c r="E1421" t="s">
        <v>9</v>
      </c>
      <c r="F1421" t="str">
        <f t="shared" si="22"/>
        <v>507004</v>
      </c>
      <c r="G1421" s="6">
        <f>IFERROR(VLOOKUP(F1421, '[1]Enrollment 1516s2'!$E$2:$F$4018, 2, FALSE), "")</f>
        <v>47</v>
      </c>
    </row>
    <row r="1422" spans="1:7" x14ac:dyDescent="0.35">
      <c r="A1422">
        <v>51</v>
      </c>
      <c r="B1422" t="s">
        <v>1664</v>
      </c>
      <c r="C1422" s="5" t="s">
        <v>7</v>
      </c>
      <c r="D1422" t="s">
        <v>1665</v>
      </c>
      <c r="E1422" t="s">
        <v>14</v>
      </c>
      <c r="F1422" t="str">
        <f t="shared" si="22"/>
        <v>510031</v>
      </c>
      <c r="G1422" s="6">
        <f>IFERROR(VLOOKUP(F1422, '[1]Enrollment 1516s2'!$E$2:$F$4018, 2, FALSE), "")</f>
        <v>1768</v>
      </c>
    </row>
    <row r="1423" spans="1:7" x14ac:dyDescent="0.35">
      <c r="A1423">
        <v>51</v>
      </c>
      <c r="B1423" t="s">
        <v>1664</v>
      </c>
      <c r="C1423" s="5" t="s">
        <v>386</v>
      </c>
      <c r="D1423" t="s">
        <v>1666</v>
      </c>
      <c r="E1423" t="s">
        <v>9</v>
      </c>
      <c r="F1423" t="str">
        <f t="shared" si="22"/>
        <v>510032</v>
      </c>
      <c r="G1423" s="6">
        <f>IFERROR(VLOOKUP(F1423, '[1]Enrollment 1516s2'!$E$2:$F$4018, 2, FALSE), "")</f>
        <v>610</v>
      </c>
    </row>
    <row r="1424" spans="1:7" x14ac:dyDescent="0.35">
      <c r="A1424">
        <v>51</v>
      </c>
      <c r="B1424" t="s">
        <v>1664</v>
      </c>
      <c r="C1424" s="5" t="s">
        <v>889</v>
      </c>
      <c r="D1424" t="s">
        <v>1667</v>
      </c>
      <c r="E1424" t="s">
        <v>9</v>
      </c>
      <c r="F1424" t="str">
        <f t="shared" si="22"/>
        <v>510057</v>
      </c>
      <c r="G1424" s="6">
        <f>IFERROR(VLOOKUP(F1424, '[1]Enrollment 1516s2'!$E$2:$F$4018, 2, FALSE), "")</f>
        <v>1547</v>
      </c>
    </row>
    <row r="1425" spans="1:7" x14ac:dyDescent="0.35">
      <c r="A1425">
        <v>51</v>
      </c>
      <c r="B1425" t="s">
        <v>1664</v>
      </c>
      <c r="C1425" s="5" t="s">
        <v>920</v>
      </c>
      <c r="D1425" t="s">
        <v>1668</v>
      </c>
      <c r="E1425" t="s">
        <v>14</v>
      </c>
      <c r="F1425" t="str">
        <f t="shared" si="22"/>
        <v>510059</v>
      </c>
      <c r="G1425" s="6">
        <f>IFERROR(VLOOKUP(F1425, '[1]Enrollment 1516s2'!$E$2:$F$4018, 2, FALSE), "")</f>
        <v>640</v>
      </c>
    </row>
    <row r="1426" spans="1:7" x14ac:dyDescent="0.35">
      <c r="A1426">
        <v>51</v>
      </c>
      <c r="B1426" t="s">
        <v>1664</v>
      </c>
      <c r="C1426" s="5" t="s">
        <v>1669</v>
      </c>
      <c r="D1426" t="s">
        <v>1670</v>
      </c>
      <c r="E1426" t="s">
        <v>14</v>
      </c>
      <c r="F1426" t="str">
        <f t="shared" si="22"/>
        <v>510063</v>
      </c>
      <c r="G1426" s="6">
        <f>IFERROR(VLOOKUP(F1426, '[1]Enrollment 1516s2'!$E$2:$F$4018, 2, FALSE), "")</f>
        <v>1623</v>
      </c>
    </row>
    <row r="1427" spans="1:7" x14ac:dyDescent="0.35">
      <c r="A1427">
        <v>51</v>
      </c>
      <c r="B1427" t="s">
        <v>1664</v>
      </c>
      <c r="C1427" s="5" t="s">
        <v>1671</v>
      </c>
      <c r="D1427" t="s">
        <v>1672</v>
      </c>
      <c r="E1427" t="s">
        <v>9</v>
      </c>
      <c r="F1427" t="str">
        <f t="shared" si="22"/>
        <v>510073</v>
      </c>
      <c r="G1427" s="6">
        <f>IFERROR(VLOOKUP(F1427, '[1]Enrollment 1516s2'!$E$2:$F$4018, 2, FALSE), "")</f>
        <v>1999</v>
      </c>
    </row>
    <row r="1428" spans="1:7" x14ac:dyDescent="0.35">
      <c r="A1428">
        <v>51</v>
      </c>
      <c r="B1428" t="s">
        <v>1664</v>
      </c>
      <c r="C1428" s="5" t="s">
        <v>1345</v>
      </c>
      <c r="D1428" t="s">
        <v>1673</v>
      </c>
      <c r="E1428" t="s">
        <v>9</v>
      </c>
      <c r="F1428" t="str">
        <f t="shared" si="22"/>
        <v>510082</v>
      </c>
      <c r="G1428" s="6">
        <f>IFERROR(VLOOKUP(F1428, '[1]Enrollment 1516s2'!$E$2:$F$4018, 2, FALSE), "")</f>
        <v>1045</v>
      </c>
    </row>
    <row r="1429" spans="1:7" x14ac:dyDescent="0.35">
      <c r="A1429">
        <v>51</v>
      </c>
      <c r="B1429" t="s">
        <v>1664</v>
      </c>
      <c r="C1429" s="5" t="s">
        <v>1674</v>
      </c>
      <c r="D1429" t="s">
        <v>1675</v>
      </c>
      <c r="E1429" t="s">
        <v>9</v>
      </c>
      <c r="F1429" t="str">
        <f t="shared" si="22"/>
        <v>510084</v>
      </c>
      <c r="G1429" s="6">
        <f>IFERROR(VLOOKUP(F1429, '[1]Enrollment 1516s2'!$E$2:$F$4018, 2, FALSE), "")</f>
        <v>878</v>
      </c>
    </row>
    <row r="1430" spans="1:7" x14ac:dyDescent="0.35">
      <c r="A1430">
        <v>51</v>
      </c>
      <c r="B1430" t="s">
        <v>1664</v>
      </c>
      <c r="C1430" s="5" t="s">
        <v>933</v>
      </c>
      <c r="D1430" t="s">
        <v>1676</v>
      </c>
      <c r="E1430" t="s">
        <v>9</v>
      </c>
      <c r="F1430" t="str">
        <f t="shared" si="22"/>
        <v>510085</v>
      </c>
      <c r="G1430" s="6">
        <f>IFERROR(VLOOKUP(F1430, '[1]Enrollment 1516s2'!$E$2:$F$4018, 2, FALSE), "")</f>
        <v>719</v>
      </c>
    </row>
    <row r="1431" spans="1:7" x14ac:dyDescent="0.35">
      <c r="A1431">
        <v>51</v>
      </c>
      <c r="B1431" t="s">
        <v>1664</v>
      </c>
      <c r="C1431" s="5" t="s">
        <v>935</v>
      </c>
      <c r="D1431" t="s">
        <v>1677</v>
      </c>
      <c r="E1431" t="s">
        <v>9</v>
      </c>
      <c r="F1431" t="str">
        <f t="shared" si="22"/>
        <v>510086</v>
      </c>
      <c r="G1431" s="6">
        <f>IFERROR(VLOOKUP(F1431, '[1]Enrollment 1516s2'!$E$2:$F$4018, 2, FALSE), "")</f>
        <v>1728</v>
      </c>
    </row>
    <row r="1432" spans="1:7" x14ac:dyDescent="0.35">
      <c r="A1432">
        <v>51</v>
      </c>
      <c r="B1432" t="s">
        <v>1664</v>
      </c>
      <c r="C1432" s="5" t="s">
        <v>869</v>
      </c>
      <c r="D1432" t="s">
        <v>1678</v>
      </c>
      <c r="E1432" t="s">
        <v>9</v>
      </c>
      <c r="F1432" t="str">
        <f t="shared" si="22"/>
        <v>510090</v>
      </c>
      <c r="G1432" s="6">
        <f>IFERROR(VLOOKUP(F1432, '[1]Enrollment 1516s2'!$E$2:$F$4018, 2, FALSE), "")</f>
        <v>2354</v>
      </c>
    </row>
    <row r="1433" spans="1:7" x14ac:dyDescent="0.35">
      <c r="A1433">
        <v>51</v>
      </c>
      <c r="B1433" t="s">
        <v>1664</v>
      </c>
      <c r="C1433" s="5" t="s">
        <v>516</v>
      </c>
      <c r="D1433" t="s">
        <v>1679</v>
      </c>
      <c r="E1433" t="s">
        <v>14</v>
      </c>
      <c r="F1433" t="str">
        <f t="shared" si="22"/>
        <v>510092</v>
      </c>
      <c r="G1433" s="6">
        <f>IFERROR(VLOOKUP(F1433, '[1]Enrollment 1516s2'!$E$2:$F$4018, 2, FALSE), "")</f>
        <v>705</v>
      </c>
    </row>
    <row r="1434" spans="1:7" x14ac:dyDescent="0.35">
      <c r="A1434">
        <v>51</v>
      </c>
      <c r="B1434" t="s">
        <v>1664</v>
      </c>
      <c r="C1434" s="5" t="s">
        <v>518</v>
      </c>
      <c r="D1434" t="s">
        <v>1680</v>
      </c>
      <c r="E1434" t="s">
        <v>9</v>
      </c>
      <c r="F1434" t="str">
        <f t="shared" si="22"/>
        <v>510100</v>
      </c>
      <c r="G1434" s="6">
        <f>IFERROR(VLOOKUP(F1434, '[1]Enrollment 1516s2'!$E$2:$F$4018, 2, FALSE), "")</f>
        <v>1381</v>
      </c>
    </row>
    <row r="1435" spans="1:7" x14ac:dyDescent="0.35">
      <c r="A1435">
        <v>51</v>
      </c>
      <c r="B1435" t="s">
        <v>1664</v>
      </c>
      <c r="C1435" s="5" t="s">
        <v>194</v>
      </c>
      <c r="D1435" t="s">
        <v>1681</v>
      </c>
      <c r="E1435" t="s">
        <v>9</v>
      </c>
      <c r="F1435" t="str">
        <f t="shared" si="22"/>
        <v>510101</v>
      </c>
      <c r="G1435" s="6">
        <f>IFERROR(VLOOKUP(F1435, '[1]Enrollment 1516s2'!$E$2:$F$4018, 2, FALSE), "")</f>
        <v>1827</v>
      </c>
    </row>
    <row r="1436" spans="1:7" x14ac:dyDescent="0.35">
      <c r="A1436">
        <v>51</v>
      </c>
      <c r="B1436" t="s">
        <v>1664</v>
      </c>
      <c r="C1436" s="5" t="s">
        <v>1682</v>
      </c>
      <c r="D1436" t="s">
        <v>1683</v>
      </c>
      <c r="E1436" t="s">
        <v>9</v>
      </c>
      <c r="F1436" t="str">
        <f t="shared" si="22"/>
        <v>510110</v>
      </c>
      <c r="G1436" s="6">
        <f>IFERROR(VLOOKUP(F1436, '[1]Enrollment 1516s2'!$E$2:$F$4018, 2, FALSE), "")</f>
        <v>814</v>
      </c>
    </row>
    <row r="1437" spans="1:7" x14ac:dyDescent="0.35">
      <c r="A1437">
        <v>51</v>
      </c>
      <c r="B1437" t="s">
        <v>1664</v>
      </c>
      <c r="C1437" s="5" t="s">
        <v>15</v>
      </c>
      <c r="D1437" t="s">
        <v>1684</v>
      </c>
      <c r="E1437" t="s">
        <v>14</v>
      </c>
      <c r="F1437" t="str">
        <f t="shared" si="22"/>
        <v>510112</v>
      </c>
      <c r="G1437" s="6">
        <f>IFERROR(VLOOKUP(F1437, '[1]Enrollment 1516s2'!$E$2:$F$4018, 2, FALSE), "")</f>
        <v>619</v>
      </c>
    </row>
    <row r="1438" spans="1:7" x14ac:dyDescent="0.35">
      <c r="A1438">
        <v>51</v>
      </c>
      <c r="B1438" t="s">
        <v>1664</v>
      </c>
      <c r="C1438" s="5" t="s">
        <v>1109</v>
      </c>
      <c r="D1438" t="s">
        <v>1685</v>
      </c>
      <c r="E1438" t="s">
        <v>14</v>
      </c>
      <c r="F1438" t="str">
        <f t="shared" si="22"/>
        <v>510113</v>
      </c>
      <c r="G1438" s="6">
        <f>IFERROR(VLOOKUP(F1438, '[1]Enrollment 1516s2'!$E$2:$F$4018, 2, FALSE), "")</f>
        <v>1359</v>
      </c>
    </row>
    <row r="1439" spans="1:7" x14ac:dyDescent="0.35">
      <c r="A1439">
        <v>51</v>
      </c>
      <c r="B1439" t="s">
        <v>1664</v>
      </c>
      <c r="C1439" s="5" t="s">
        <v>1686</v>
      </c>
      <c r="D1439" t="s">
        <v>1687</v>
      </c>
      <c r="E1439" t="s">
        <v>14</v>
      </c>
      <c r="F1439" t="str">
        <f t="shared" si="22"/>
        <v>510114</v>
      </c>
      <c r="G1439" s="6">
        <f>IFERROR(VLOOKUP(F1439, '[1]Enrollment 1516s2'!$E$2:$F$4018, 2, FALSE), "")</f>
        <v>1345</v>
      </c>
    </row>
    <row r="1440" spans="1:7" x14ac:dyDescent="0.35">
      <c r="A1440">
        <v>51</v>
      </c>
      <c r="B1440" t="s">
        <v>1664</v>
      </c>
      <c r="C1440" s="5" t="s">
        <v>1688</v>
      </c>
      <c r="D1440" t="s">
        <v>1689</v>
      </c>
      <c r="E1440" t="s">
        <v>9</v>
      </c>
      <c r="F1440" t="str">
        <f t="shared" si="22"/>
        <v>510117</v>
      </c>
      <c r="G1440" s="6">
        <f>IFERROR(VLOOKUP(F1440, '[1]Enrollment 1516s2'!$E$2:$F$4018, 2, FALSE), "")</f>
        <v>930</v>
      </c>
    </row>
    <row r="1441" spans="1:7" x14ac:dyDescent="0.35">
      <c r="A1441">
        <v>51</v>
      </c>
      <c r="B1441" t="s">
        <v>1664</v>
      </c>
      <c r="C1441" s="5" t="s">
        <v>87</v>
      </c>
      <c r="D1441" t="s">
        <v>1690</v>
      </c>
      <c r="E1441" t="s">
        <v>14</v>
      </c>
      <c r="F1441" t="str">
        <f t="shared" si="22"/>
        <v>510201</v>
      </c>
      <c r="G1441" s="6">
        <f>IFERROR(VLOOKUP(F1441, '[1]Enrollment 1516s2'!$E$2:$F$4018, 2, FALSE), "")</f>
        <v>809</v>
      </c>
    </row>
    <row r="1442" spans="1:7" x14ac:dyDescent="0.35">
      <c r="A1442">
        <v>51</v>
      </c>
      <c r="B1442" t="s">
        <v>1664</v>
      </c>
      <c r="C1442" s="5" t="s">
        <v>31</v>
      </c>
      <c r="D1442" t="s">
        <v>1691</v>
      </c>
      <c r="E1442" t="s">
        <v>14</v>
      </c>
      <c r="F1442" t="str">
        <f t="shared" si="22"/>
        <v>510331</v>
      </c>
      <c r="G1442" s="6">
        <f>IFERROR(VLOOKUP(F1442, '[1]Enrollment 1516s2'!$E$2:$F$4018, 2, FALSE), "")</f>
        <v>1242</v>
      </c>
    </row>
    <row r="1443" spans="1:7" x14ac:dyDescent="0.35">
      <c r="A1443">
        <v>51</v>
      </c>
      <c r="B1443" t="s">
        <v>1664</v>
      </c>
      <c r="C1443" s="5" t="s">
        <v>33</v>
      </c>
      <c r="D1443" t="s">
        <v>1692</v>
      </c>
      <c r="E1443" t="s">
        <v>9</v>
      </c>
      <c r="F1443" t="str">
        <f t="shared" si="22"/>
        <v>510411</v>
      </c>
      <c r="G1443" s="6">
        <f>IFERROR(VLOOKUP(F1443, '[1]Enrollment 1516s2'!$E$2:$F$4018, 2, FALSE), "")</f>
        <v>481</v>
      </c>
    </row>
    <row r="1444" spans="1:7" x14ac:dyDescent="0.35">
      <c r="A1444">
        <v>51</v>
      </c>
      <c r="B1444" t="s">
        <v>1664</v>
      </c>
      <c r="C1444" s="5" t="s">
        <v>35</v>
      </c>
      <c r="D1444" t="s">
        <v>1693</v>
      </c>
      <c r="E1444" t="s">
        <v>14</v>
      </c>
      <c r="F1444" t="str">
        <f t="shared" si="22"/>
        <v>510421</v>
      </c>
      <c r="G1444" s="6">
        <f>IFERROR(VLOOKUP(F1444, '[1]Enrollment 1516s2'!$E$2:$F$4018, 2, FALSE), "")</f>
        <v>593</v>
      </c>
    </row>
    <row r="1445" spans="1:7" x14ac:dyDescent="0.35">
      <c r="A1445">
        <v>51</v>
      </c>
      <c r="B1445" t="s">
        <v>1664</v>
      </c>
      <c r="C1445" s="5" t="s">
        <v>39</v>
      </c>
      <c r="D1445" t="s">
        <v>1694</v>
      </c>
      <c r="E1445" t="s">
        <v>14</v>
      </c>
      <c r="F1445" t="str">
        <f t="shared" si="22"/>
        <v>510461</v>
      </c>
      <c r="G1445" s="6">
        <f>IFERROR(VLOOKUP(F1445, '[1]Enrollment 1516s2'!$E$2:$F$4018, 2, FALSE), "")</f>
        <v>1138</v>
      </c>
    </row>
    <row r="1446" spans="1:7" x14ac:dyDescent="0.35">
      <c r="A1446">
        <v>51</v>
      </c>
      <c r="B1446" t="s">
        <v>1664</v>
      </c>
      <c r="C1446" s="5" t="s">
        <v>434</v>
      </c>
      <c r="D1446" t="s">
        <v>1695</v>
      </c>
      <c r="E1446" t="s">
        <v>9</v>
      </c>
      <c r="F1446" t="str">
        <f t="shared" si="22"/>
        <v>510471</v>
      </c>
      <c r="G1446" s="6">
        <f>IFERROR(VLOOKUP(F1446, '[1]Enrollment 1516s2'!$E$2:$F$4018, 2, FALSE), "")</f>
        <v>1626</v>
      </c>
    </row>
    <row r="1447" spans="1:7" x14ac:dyDescent="0.35">
      <c r="A1447">
        <v>51</v>
      </c>
      <c r="B1447" t="s">
        <v>1664</v>
      </c>
      <c r="C1447" s="5" t="s">
        <v>490</v>
      </c>
      <c r="D1447" t="s">
        <v>1696</v>
      </c>
      <c r="E1447" t="s">
        <v>14</v>
      </c>
      <c r="F1447" t="str">
        <f t="shared" si="22"/>
        <v>510472</v>
      </c>
      <c r="G1447" s="6">
        <f>IFERROR(VLOOKUP(F1447, '[1]Enrollment 1516s2'!$E$2:$F$4018, 2, FALSE), "")</f>
        <v>1089</v>
      </c>
    </row>
    <row r="1448" spans="1:7" x14ac:dyDescent="0.35">
      <c r="A1448">
        <v>51</v>
      </c>
      <c r="B1448" t="s">
        <v>1664</v>
      </c>
      <c r="C1448" s="5" t="s">
        <v>780</v>
      </c>
      <c r="D1448" t="s">
        <v>1697</v>
      </c>
      <c r="E1448" t="s">
        <v>9</v>
      </c>
      <c r="F1448" t="str">
        <f t="shared" si="22"/>
        <v>510801</v>
      </c>
      <c r="G1448" s="6">
        <f>IFERROR(VLOOKUP(F1448, '[1]Enrollment 1516s2'!$E$2:$F$4018, 2, FALSE), "")</f>
        <v>1731</v>
      </c>
    </row>
    <row r="1449" spans="1:7" x14ac:dyDescent="0.35">
      <c r="A1449">
        <v>51</v>
      </c>
      <c r="B1449" t="s">
        <v>1664</v>
      </c>
      <c r="C1449" s="5" t="s">
        <v>1544</v>
      </c>
      <c r="D1449" t="s">
        <v>1698</v>
      </c>
      <c r="E1449" t="s">
        <v>9</v>
      </c>
      <c r="F1449" t="str">
        <f t="shared" si="22"/>
        <v>510902</v>
      </c>
      <c r="G1449" s="6">
        <f>IFERROR(VLOOKUP(F1449, '[1]Enrollment 1516s2'!$E$2:$F$4018, 2, FALSE), "")</f>
        <v>567</v>
      </c>
    </row>
    <row r="1450" spans="1:7" x14ac:dyDescent="0.35">
      <c r="A1450">
        <v>51</v>
      </c>
      <c r="B1450" t="s">
        <v>1664</v>
      </c>
      <c r="C1450" s="5" t="s">
        <v>975</v>
      </c>
      <c r="D1450" t="s">
        <v>1699</v>
      </c>
      <c r="E1450" t="s">
        <v>9</v>
      </c>
      <c r="F1450" t="str">
        <f t="shared" si="22"/>
        <v>510921</v>
      </c>
      <c r="G1450" s="6">
        <f>IFERROR(VLOOKUP(F1450, '[1]Enrollment 1516s2'!$E$2:$F$4018, 2, FALSE), "")</f>
        <v>909</v>
      </c>
    </row>
    <row r="1451" spans="1:7" x14ac:dyDescent="0.35">
      <c r="A1451">
        <v>51</v>
      </c>
      <c r="B1451" t="s">
        <v>1664</v>
      </c>
      <c r="C1451" s="5" t="s">
        <v>67</v>
      </c>
      <c r="D1451" t="s">
        <v>1700</v>
      </c>
      <c r="E1451" t="s">
        <v>9</v>
      </c>
      <c r="F1451" t="str">
        <f t="shared" si="22"/>
        <v>510961</v>
      </c>
      <c r="G1451" s="6">
        <f>IFERROR(VLOOKUP(F1451, '[1]Enrollment 1516s2'!$E$2:$F$4018, 2, FALSE), "")</f>
        <v>615</v>
      </c>
    </row>
    <row r="1452" spans="1:7" x14ac:dyDescent="0.35">
      <c r="A1452">
        <v>51</v>
      </c>
      <c r="B1452" t="s">
        <v>1664</v>
      </c>
      <c r="C1452" s="4">
        <v>2061</v>
      </c>
      <c r="D1452" t="s">
        <v>1701</v>
      </c>
      <c r="E1452" t="s">
        <v>9</v>
      </c>
      <c r="F1452" t="str">
        <f t="shared" si="22"/>
        <v>512061</v>
      </c>
      <c r="G1452" s="6">
        <f>IFERROR(VLOOKUP(F1452, '[1]Enrollment 1516s2'!$E$2:$F$4018, 2, FALSE), "")</f>
        <v>613</v>
      </c>
    </row>
    <row r="1453" spans="1:7" x14ac:dyDescent="0.35">
      <c r="A1453">
        <v>51</v>
      </c>
      <c r="B1453" t="s">
        <v>1664</v>
      </c>
      <c r="C1453" s="4">
        <v>2071</v>
      </c>
      <c r="D1453" t="s">
        <v>1702</v>
      </c>
      <c r="E1453" t="s">
        <v>9</v>
      </c>
      <c r="F1453" t="str">
        <f t="shared" si="22"/>
        <v>512071</v>
      </c>
      <c r="G1453" s="6">
        <f>IFERROR(VLOOKUP(F1453, '[1]Enrollment 1516s2'!$E$2:$F$4018, 2, FALSE), "")</f>
        <v>630</v>
      </c>
    </row>
    <row r="1454" spans="1:7" x14ac:dyDescent="0.35">
      <c r="A1454">
        <v>51</v>
      </c>
      <c r="B1454" t="s">
        <v>1664</v>
      </c>
      <c r="C1454" s="4">
        <v>2081</v>
      </c>
      <c r="D1454" t="s">
        <v>161</v>
      </c>
      <c r="E1454" t="s">
        <v>9</v>
      </c>
      <c r="F1454" t="str">
        <f t="shared" si="22"/>
        <v>512081</v>
      </c>
      <c r="G1454" s="6">
        <f>IFERROR(VLOOKUP(F1454, '[1]Enrollment 1516s2'!$E$2:$F$4018, 2, FALSE), "")</f>
        <v>659</v>
      </c>
    </row>
    <row r="1455" spans="1:7" x14ac:dyDescent="0.35">
      <c r="A1455">
        <v>51</v>
      </c>
      <c r="B1455" t="s">
        <v>1664</v>
      </c>
      <c r="C1455" s="4">
        <v>2091</v>
      </c>
      <c r="D1455" t="s">
        <v>1703</v>
      </c>
      <c r="E1455" t="s">
        <v>9</v>
      </c>
      <c r="F1455" t="str">
        <f t="shared" si="22"/>
        <v>512091</v>
      </c>
      <c r="G1455" s="6">
        <f>IFERROR(VLOOKUP(F1455, '[1]Enrollment 1516s2'!$E$2:$F$4018, 2, FALSE), "")</f>
        <v>1102</v>
      </c>
    </row>
    <row r="1456" spans="1:7" x14ac:dyDescent="0.35">
      <c r="A1456">
        <v>51</v>
      </c>
      <c r="B1456" t="s">
        <v>1664</v>
      </c>
      <c r="C1456" s="4">
        <v>4301</v>
      </c>
      <c r="D1456" t="s">
        <v>1704</v>
      </c>
      <c r="E1456" t="s">
        <v>9</v>
      </c>
      <c r="F1456" t="str">
        <f t="shared" si="22"/>
        <v>514301</v>
      </c>
      <c r="G1456" s="6">
        <f>IFERROR(VLOOKUP(F1456, '[1]Enrollment 1516s2'!$E$2:$F$4018, 2, FALSE), "")</f>
        <v>648</v>
      </c>
    </row>
    <row r="1457" spans="1:7" x14ac:dyDescent="0.35">
      <c r="A1457">
        <v>51</v>
      </c>
      <c r="B1457" t="s">
        <v>1664</v>
      </c>
      <c r="C1457" s="4">
        <v>4302</v>
      </c>
      <c r="D1457" t="s">
        <v>1705</v>
      </c>
      <c r="E1457" t="s">
        <v>9</v>
      </c>
      <c r="F1457" t="str">
        <f t="shared" si="22"/>
        <v>514302</v>
      </c>
      <c r="G1457" s="6">
        <f>IFERROR(VLOOKUP(F1457, '[1]Enrollment 1516s2'!$E$2:$F$4018, 2, FALSE), "")</f>
        <v>550</v>
      </c>
    </row>
    <row r="1458" spans="1:7" x14ac:dyDescent="0.35">
      <c r="A1458">
        <v>51</v>
      </c>
      <c r="B1458" t="s">
        <v>1664</v>
      </c>
      <c r="C1458" s="4">
        <v>4307</v>
      </c>
      <c r="D1458" t="s">
        <v>1706</v>
      </c>
      <c r="E1458" t="s">
        <v>9</v>
      </c>
      <c r="F1458" t="str">
        <f t="shared" si="22"/>
        <v>514307</v>
      </c>
      <c r="G1458" s="6">
        <f>IFERROR(VLOOKUP(F1458, '[1]Enrollment 1516s2'!$E$2:$F$4018, 2, FALSE), "")</f>
        <v>292</v>
      </c>
    </row>
    <row r="1459" spans="1:7" x14ac:dyDescent="0.35">
      <c r="A1459">
        <v>51</v>
      </c>
      <c r="B1459" t="s">
        <v>1664</v>
      </c>
      <c r="C1459" s="4">
        <v>4323</v>
      </c>
      <c r="D1459" t="s">
        <v>1707</v>
      </c>
      <c r="E1459" t="s">
        <v>9</v>
      </c>
      <c r="F1459" t="str">
        <f t="shared" si="22"/>
        <v>514323</v>
      </c>
      <c r="G1459" s="6">
        <f>IFERROR(VLOOKUP(F1459, '[1]Enrollment 1516s2'!$E$2:$F$4018, 2, FALSE), "")</f>
        <v>749</v>
      </c>
    </row>
    <row r="1460" spans="1:7" x14ac:dyDescent="0.35">
      <c r="A1460">
        <v>51</v>
      </c>
      <c r="B1460" t="s">
        <v>1664</v>
      </c>
      <c r="C1460" s="4">
        <v>4326</v>
      </c>
      <c r="D1460" t="s">
        <v>1708</v>
      </c>
      <c r="E1460" t="s">
        <v>9</v>
      </c>
      <c r="F1460" t="str">
        <f t="shared" si="22"/>
        <v>514326</v>
      </c>
      <c r="G1460" s="6">
        <f>IFERROR(VLOOKUP(F1460, '[1]Enrollment 1516s2'!$E$2:$F$4018, 2, FALSE), "")</f>
        <v>411</v>
      </c>
    </row>
    <row r="1461" spans="1:7" x14ac:dyDescent="0.35">
      <c r="A1461">
        <v>51</v>
      </c>
      <c r="B1461" t="s">
        <v>1664</v>
      </c>
      <c r="C1461" s="4">
        <v>4327</v>
      </c>
      <c r="D1461" t="s">
        <v>1709</v>
      </c>
      <c r="E1461" t="s">
        <v>9</v>
      </c>
      <c r="F1461" t="str">
        <f t="shared" si="22"/>
        <v>514327</v>
      </c>
      <c r="G1461" s="6">
        <f>IFERROR(VLOOKUP(F1461, '[1]Enrollment 1516s2'!$E$2:$F$4018, 2, FALSE), "")</f>
        <v>213</v>
      </c>
    </row>
    <row r="1462" spans="1:7" x14ac:dyDescent="0.35">
      <c r="A1462">
        <v>51</v>
      </c>
      <c r="B1462" t="s">
        <v>1664</v>
      </c>
      <c r="C1462" s="4">
        <v>7023</v>
      </c>
      <c r="D1462" t="s">
        <v>1710</v>
      </c>
      <c r="E1462" t="s">
        <v>14</v>
      </c>
      <c r="F1462" t="str">
        <f t="shared" si="22"/>
        <v>517023</v>
      </c>
      <c r="G1462" s="6">
        <f>IFERROR(VLOOKUP(F1462, '[1]Enrollment 1516s2'!$E$2:$F$4018, 2, FALSE), "")</f>
        <v>38</v>
      </c>
    </row>
    <row r="1463" spans="1:7" x14ac:dyDescent="0.35">
      <c r="A1463">
        <v>52</v>
      </c>
      <c r="B1463" t="s">
        <v>1711</v>
      </c>
      <c r="C1463" s="5" t="s">
        <v>121</v>
      </c>
      <c r="D1463" t="s">
        <v>1712</v>
      </c>
      <c r="E1463" t="s">
        <v>14</v>
      </c>
      <c r="F1463" t="str">
        <f t="shared" si="22"/>
        <v>520051</v>
      </c>
      <c r="G1463" s="6">
        <f>IFERROR(VLOOKUP(F1463, '[1]Enrollment 1516s2'!$E$2:$F$4018, 2, FALSE), "")</f>
        <v>443</v>
      </c>
    </row>
    <row r="1464" spans="1:7" x14ac:dyDescent="0.35">
      <c r="A1464">
        <v>52</v>
      </c>
      <c r="B1464" t="s">
        <v>1711</v>
      </c>
      <c r="C1464" s="5" t="s">
        <v>196</v>
      </c>
      <c r="D1464" t="s">
        <v>1713</v>
      </c>
      <c r="E1464" t="s">
        <v>14</v>
      </c>
      <c r="F1464" t="str">
        <f t="shared" si="22"/>
        <v>520111</v>
      </c>
      <c r="G1464" s="6">
        <f>IFERROR(VLOOKUP(F1464, '[1]Enrollment 1516s2'!$E$2:$F$4018, 2, FALSE), "")</f>
        <v>509</v>
      </c>
    </row>
    <row r="1465" spans="1:7" x14ac:dyDescent="0.35">
      <c r="A1465">
        <v>52</v>
      </c>
      <c r="B1465" t="s">
        <v>1711</v>
      </c>
      <c r="C1465" s="5" t="s">
        <v>21</v>
      </c>
      <c r="D1465" t="s">
        <v>1714</v>
      </c>
      <c r="E1465" t="s">
        <v>9</v>
      </c>
      <c r="F1465" t="str">
        <f t="shared" si="22"/>
        <v>520151</v>
      </c>
      <c r="G1465" s="6">
        <f>IFERROR(VLOOKUP(F1465, '[1]Enrollment 1516s2'!$E$2:$F$4018, 2, FALSE), "")</f>
        <v>749</v>
      </c>
    </row>
    <row r="1466" spans="1:7" x14ac:dyDescent="0.35">
      <c r="A1466">
        <v>52</v>
      </c>
      <c r="B1466" t="s">
        <v>1711</v>
      </c>
      <c r="C1466" s="5" t="s">
        <v>126</v>
      </c>
      <c r="D1466" t="s">
        <v>1715</v>
      </c>
      <c r="E1466" t="s">
        <v>14</v>
      </c>
      <c r="F1466" t="str">
        <f t="shared" si="22"/>
        <v>520161</v>
      </c>
      <c r="G1466" s="6">
        <f>IFERROR(VLOOKUP(F1466, '[1]Enrollment 1516s2'!$E$2:$F$4018, 2, FALSE), "")</f>
        <v>633</v>
      </c>
    </row>
    <row r="1467" spans="1:7" x14ac:dyDescent="0.35">
      <c r="A1467">
        <v>52</v>
      </c>
      <c r="B1467" t="s">
        <v>1711</v>
      </c>
      <c r="C1467" s="5" t="s">
        <v>374</v>
      </c>
      <c r="D1467" t="s">
        <v>1716</v>
      </c>
      <c r="E1467" t="s">
        <v>9</v>
      </c>
      <c r="F1467" t="str">
        <f t="shared" si="22"/>
        <v>520231</v>
      </c>
      <c r="G1467" s="6">
        <f>IFERROR(VLOOKUP(F1467, '[1]Enrollment 1516s2'!$E$2:$F$4018, 2, FALSE), "")</f>
        <v>646</v>
      </c>
    </row>
    <row r="1468" spans="1:7" x14ac:dyDescent="0.35">
      <c r="A1468">
        <v>52</v>
      </c>
      <c r="B1468" t="s">
        <v>1711</v>
      </c>
      <c r="C1468" s="5" t="s">
        <v>1305</v>
      </c>
      <c r="D1468" t="s">
        <v>1717</v>
      </c>
      <c r="E1468" t="s">
        <v>14</v>
      </c>
      <c r="F1468" t="str">
        <f t="shared" si="22"/>
        <v>520321</v>
      </c>
      <c r="G1468" s="6">
        <f>IFERROR(VLOOKUP(F1468, '[1]Enrollment 1516s2'!$E$2:$F$4018, 2, FALSE), "")</f>
        <v>675</v>
      </c>
    </row>
    <row r="1469" spans="1:7" x14ac:dyDescent="0.35">
      <c r="A1469">
        <v>52</v>
      </c>
      <c r="B1469" t="s">
        <v>1711</v>
      </c>
      <c r="C1469" s="5" t="s">
        <v>37</v>
      </c>
      <c r="D1469" t="s">
        <v>1718</v>
      </c>
      <c r="E1469" t="s">
        <v>14</v>
      </c>
      <c r="F1469" t="str">
        <f t="shared" si="22"/>
        <v>520431</v>
      </c>
      <c r="G1469" s="6">
        <f>IFERROR(VLOOKUP(F1469, '[1]Enrollment 1516s2'!$E$2:$F$4018, 2, FALSE), "")</f>
        <v>1705</v>
      </c>
    </row>
    <row r="1470" spans="1:7" x14ac:dyDescent="0.35">
      <c r="A1470">
        <v>52</v>
      </c>
      <c r="B1470" t="s">
        <v>1711</v>
      </c>
      <c r="C1470" s="5" t="s">
        <v>481</v>
      </c>
      <c r="D1470" t="s">
        <v>1719</v>
      </c>
      <c r="E1470" t="s">
        <v>9</v>
      </c>
      <c r="F1470" t="str">
        <f t="shared" si="22"/>
        <v>520441</v>
      </c>
      <c r="G1470" s="6">
        <f>IFERROR(VLOOKUP(F1470, '[1]Enrollment 1516s2'!$E$2:$F$4018, 2, FALSE), "")</f>
        <v>535</v>
      </c>
    </row>
    <row r="1471" spans="1:7" x14ac:dyDescent="0.35">
      <c r="A1471">
        <v>52</v>
      </c>
      <c r="B1471" t="s">
        <v>1711</v>
      </c>
      <c r="C1471" s="5" t="s">
        <v>53</v>
      </c>
      <c r="D1471" t="s">
        <v>1720</v>
      </c>
      <c r="E1471" t="s">
        <v>9</v>
      </c>
      <c r="F1471" t="str">
        <f t="shared" si="22"/>
        <v>520531</v>
      </c>
      <c r="G1471" s="6">
        <f>IFERROR(VLOOKUP(F1471, '[1]Enrollment 1516s2'!$E$2:$F$4018, 2, FALSE), "")</f>
        <v>1091</v>
      </c>
    </row>
    <row r="1472" spans="1:7" x14ac:dyDescent="0.35">
      <c r="A1472">
        <v>52</v>
      </c>
      <c r="B1472" t="s">
        <v>1711</v>
      </c>
      <c r="C1472" s="5" t="s">
        <v>107</v>
      </c>
      <c r="D1472" t="s">
        <v>1721</v>
      </c>
      <c r="E1472" t="s">
        <v>9</v>
      </c>
      <c r="F1472" t="str">
        <f t="shared" si="22"/>
        <v>520731</v>
      </c>
      <c r="G1472" s="6">
        <f>IFERROR(VLOOKUP(F1472, '[1]Enrollment 1516s2'!$E$2:$F$4018, 2, FALSE), "")</f>
        <v>825</v>
      </c>
    </row>
    <row r="1473" spans="1:7" x14ac:dyDescent="0.35">
      <c r="A1473">
        <v>52</v>
      </c>
      <c r="B1473" t="s">
        <v>1711</v>
      </c>
      <c r="C1473" s="5" t="s">
        <v>111</v>
      </c>
      <c r="D1473" t="s">
        <v>1722</v>
      </c>
      <c r="E1473" t="s">
        <v>14</v>
      </c>
      <c r="F1473" t="str">
        <f t="shared" si="22"/>
        <v>520751</v>
      </c>
      <c r="G1473" s="6">
        <f>IFERROR(VLOOKUP(F1473, '[1]Enrollment 1516s2'!$E$2:$F$4018, 2, FALSE), "")</f>
        <v>2102</v>
      </c>
    </row>
    <row r="1474" spans="1:7" x14ac:dyDescent="0.35">
      <c r="A1474">
        <v>52</v>
      </c>
      <c r="B1474" t="s">
        <v>1711</v>
      </c>
      <c r="C1474" s="5" t="s">
        <v>218</v>
      </c>
      <c r="D1474" t="s">
        <v>1723</v>
      </c>
      <c r="E1474" t="s">
        <v>9</v>
      </c>
      <c r="F1474" t="str">
        <f t="shared" si="22"/>
        <v>520851</v>
      </c>
      <c r="G1474" s="6">
        <f>IFERROR(VLOOKUP(F1474, '[1]Enrollment 1516s2'!$E$2:$F$4018, 2, FALSE), "")</f>
        <v>698</v>
      </c>
    </row>
    <row r="1475" spans="1:7" x14ac:dyDescent="0.35">
      <c r="A1475">
        <v>52</v>
      </c>
      <c r="B1475" t="s">
        <v>1711</v>
      </c>
      <c r="C1475" s="5" t="s">
        <v>1452</v>
      </c>
      <c r="D1475" t="s">
        <v>1724</v>
      </c>
      <c r="E1475" t="s">
        <v>9</v>
      </c>
      <c r="F1475" t="str">
        <f t="shared" ref="F1475:F1538" si="23">A1475&amp;C1475</f>
        <v>520991</v>
      </c>
      <c r="G1475" s="6">
        <f>IFERROR(VLOOKUP(F1475, '[1]Enrollment 1516s2'!$E$2:$F$4018, 2, FALSE), "")</f>
        <v>769</v>
      </c>
    </row>
    <row r="1476" spans="1:7" x14ac:dyDescent="0.35">
      <c r="A1476">
        <v>52</v>
      </c>
      <c r="B1476" t="s">
        <v>1711</v>
      </c>
      <c r="C1476" s="4">
        <v>1081</v>
      </c>
      <c r="D1476" t="s">
        <v>1725</v>
      </c>
      <c r="E1476" t="s">
        <v>14</v>
      </c>
      <c r="F1476" t="str">
        <f t="shared" si="23"/>
        <v>521081</v>
      </c>
      <c r="G1476" s="6">
        <f>IFERROR(VLOOKUP(F1476, '[1]Enrollment 1516s2'!$E$2:$F$4018, 2, FALSE), "")</f>
        <v>1406</v>
      </c>
    </row>
    <row r="1477" spans="1:7" x14ac:dyDescent="0.35">
      <c r="A1477">
        <v>52</v>
      </c>
      <c r="B1477" t="s">
        <v>1711</v>
      </c>
      <c r="C1477" s="4">
        <v>1091</v>
      </c>
      <c r="D1477" t="s">
        <v>1726</v>
      </c>
      <c r="E1477" t="s">
        <v>14</v>
      </c>
      <c r="F1477" t="str">
        <f t="shared" si="23"/>
        <v>521091</v>
      </c>
      <c r="G1477" s="6">
        <f>IFERROR(VLOOKUP(F1477, '[1]Enrollment 1516s2'!$E$2:$F$4018, 2, FALSE), "")</f>
        <v>1076</v>
      </c>
    </row>
    <row r="1478" spans="1:7" x14ac:dyDescent="0.35">
      <c r="A1478">
        <v>52</v>
      </c>
      <c r="B1478" t="s">
        <v>1711</v>
      </c>
      <c r="C1478" s="4">
        <v>1281</v>
      </c>
      <c r="D1478" t="s">
        <v>1727</v>
      </c>
      <c r="E1478" t="s">
        <v>14</v>
      </c>
      <c r="F1478" t="str">
        <f t="shared" si="23"/>
        <v>521281</v>
      </c>
      <c r="G1478" s="6">
        <f>IFERROR(VLOOKUP(F1478, '[1]Enrollment 1516s2'!$E$2:$F$4018, 2, FALSE), "")</f>
        <v>1104</v>
      </c>
    </row>
    <row r="1479" spans="1:7" x14ac:dyDescent="0.35">
      <c r="A1479">
        <v>52</v>
      </c>
      <c r="B1479" t="s">
        <v>1711</v>
      </c>
      <c r="C1479" s="4">
        <v>1331</v>
      </c>
      <c r="D1479" t="s">
        <v>1728</v>
      </c>
      <c r="E1479" t="s">
        <v>9</v>
      </c>
      <c r="F1479" t="str">
        <f t="shared" si="23"/>
        <v>521331</v>
      </c>
      <c r="G1479" s="6">
        <f>IFERROR(VLOOKUP(F1479, '[1]Enrollment 1516s2'!$E$2:$F$4018, 2, FALSE), "")</f>
        <v>538</v>
      </c>
    </row>
    <row r="1480" spans="1:7" x14ac:dyDescent="0.35">
      <c r="A1480">
        <v>52</v>
      </c>
      <c r="B1480" t="s">
        <v>1711</v>
      </c>
      <c r="C1480" s="4">
        <v>1421</v>
      </c>
      <c r="D1480" t="s">
        <v>1729</v>
      </c>
      <c r="E1480" t="s">
        <v>14</v>
      </c>
      <c r="F1480" t="str">
        <f t="shared" si="23"/>
        <v>521421</v>
      </c>
      <c r="G1480" s="6">
        <f>IFERROR(VLOOKUP(F1480, '[1]Enrollment 1516s2'!$E$2:$F$4018, 2, FALSE), "")</f>
        <v>692</v>
      </c>
    </row>
    <row r="1481" spans="1:7" x14ac:dyDescent="0.35">
      <c r="A1481">
        <v>52</v>
      </c>
      <c r="B1481" t="s">
        <v>1711</v>
      </c>
      <c r="C1481" s="4">
        <v>1471</v>
      </c>
      <c r="D1481" t="s">
        <v>1730</v>
      </c>
      <c r="E1481" t="s">
        <v>9</v>
      </c>
      <c r="F1481" t="str">
        <f t="shared" si="23"/>
        <v>521471</v>
      </c>
      <c r="G1481" s="6">
        <f>IFERROR(VLOOKUP(F1481, '[1]Enrollment 1516s2'!$E$2:$F$4018, 2, FALSE), "")</f>
        <v>584</v>
      </c>
    </row>
    <row r="1482" spans="1:7" x14ac:dyDescent="0.35">
      <c r="A1482">
        <v>52</v>
      </c>
      <c r="B1482" t="s">
        <v>1711</v>
      </c>
      <c r="C1482" s="4">
        <v>1481</v>
      </c>
      <c r="D1482" t="s">
        <v>1731</v>
      </c>
      <c r="E1482" t="s">
        <v>9</v>
      </c>
      <c r="F1482" t="str">
        <f t="shared" si="23"/>
        <v>521481</v>
      </c>
      <c r="G1482" s="6">
        <f>IFERROR(VLOOKUP(F1482, '[1]Enrollment 1516s2'!$E$2:$F$4018, 2, FALSE), "")</f>
        <v>663</v>
      </c>
    </row>
    <row r="1483" spans="1:7" x14ac:dyDescent="0.35">
      <c r="A1483">
        <v>52</v>
      </c>
      <c r="B1483" t="s">
        <v>1711</v>
      </c>
      <c r="C1483" s="4">
        <v>1781</v>
      </c>
      <c r="D1483" t="s">
        <v>1732</v>
      </c>
      <c r="E1483" t="s">
        <v>9</v>
      </c>
      <c r="F1483" t="str">
        <f t="shared" si="23"/>
        <v>521781</v>
      </c>
      <c r="G1483" s="6">
        <f>IFERROR(VLOOKUP(F1483, '[1]Enrollment 1516s2'!$E$2:$F$4018, 2, FALSE), "")</f>
        <v>622</v>
      </c>
    </row>
    <row r="1484" spans="1:7" x14ac:dyDescent="0.35">
      <c r="A1484">
        <v>52</v>
      </c>
      <c r="B1484" t="s">
        <v>1711</v>
      </c>
      <c r="C1484" s="4">
        <v>1821</v>
      </c>
      <c r="D1484" t="s">
        <v>1733</v>
      </c>
      <c r="E1484" t="s">
        <v>9</v>
      </c>
      <c r="F1484" t="str">
        <f t="shared" si="23"/>
        <v>521821</v>
      </c>
      <c r="G1484" s="6">
        <f>IFERROR(VLOOKUP(F1484, '[1]Enrollment 1516s2'!$E$2:$F$4018, 2, FALSE), "")</f>
        <v>578</v>
      </c>
    </row>
    <row r="1485" spans="1:7" x14ac:dyDescent="0.35">
      <c r="A1485">
        <v>52</v>
      </c>
      <c r="B1485" t="s">
        <v>1711</v>
      </c>
      <c r="C1485" s="4">
        <v>1961</v>
      </c>
      <c r="D1485" t="s">
        <v>1734</v>
      </c>
      <c r="E1485" t="s">
        <v>9</v>
      </c>
      <c r="F1485" t="str">
        <f t="shared" si="23"/>
        <v>521961</v>
      </c>
      <c r="G1485" s="6">
        <f>IFERROR(VLOOKUP(F1485, '[1]Enrollment 1516s2'!$E$2:$F$4018, 2, FALSE), "")</f>
        <v>348</v>
      </c>
    </row>
    <row r="1486" spans="1:7" x14ac:dyDescent="0.35">
      <c r="A1486">
        <v>52</v>
      </c>
      <c r="B1486" t="s">
        <v>1711</v>
      </c>
      <c r="C1486" s="4">
        <v>2031</v>
      </c>
      <c r="D1486" t="s">
        <v>1735</v>
      </c>
      <c r="E1486" t="s">
        <v>14</v>
      </c>
      <c r="F1486" t="str">
        <f t="shared" si="23"/>
        <v>522031</v>
      </c>
      <c r="G1486" s="6">
        <f>IFERROR(VLOOKUP(F1486, '[1]Enrollment 1516s2'!$E$2:$F$4018, 2, FALSE), "")</f>
        <v>1173</v>
      </c>
    </row>
    <row r="1487" spans="1:7" x14ac:dyDescent="0.35">
      <c r="A1487">
        <v>52</v>
      </c>
      <c r="B1487" t="s">
        <v>1711</v>
      </c>
      <c r="C1487" s="4">
        <v>2081</v>
      </c>
      <c r="D1487" t="s">
        <v>1736</v>
      </c>
      <c r="E1487" t="s">
        <v>14</v>
      </c>
      <c r="F1487" t="str">
        <f t="shared" si="23"/>
        <v>522081</v>
      </c>
      <c r="G1487" s="6">
        <f>IFERROR(VLOOKUP(F1487, '[1]Enrollment 1516s2'!$E$2:$F$4018, 2, FALSE), "")</f>
        <v>1587</v>
      </c>
    </row>
    <row r="1488" spans="1:7" x14ac:dyDescent="0.35">
      <c r="A1488">
        <v>52</v>
      </c>
      <c r="B1488" t="s">
        <v>1711</v>
      </c>
      <c r="C1488" s="4">
        <v>2261</v>
      </c>
      <c r="D1488" t="s">
        <v>1737</v>
      </c>
      <c r="E1488" t="s">
        <v>9</v>
      </c>
      <c r="F1488" t="str">
        <f t="shared" si="23"/>
        <v>522261</v>
      </c>
      <c r="G1488" s="6">
        <f>IFERROR(VLOOKUP(F1488, '[1]Enrollment 1516s2'!$E$2:$F$4018, 2, FALSE), "")</f>
        <v>1389</v>
      </c>
    </row>
    <row r="1489" spans="1:7" x14ac:dyDescent="0.35">
      <c r="A1489">
        <v>52</v>
      </c>
      <c r="B1489" t="s">
        <v>1711</v>
      </c>
      <c r="C1489" s="4">
        <v>2641</v>
      </c>
      <c r="D1489" t="s">
        <v>1738</v>
      </c>
      <c r="E1489" t="s">
        <v>14</v>
      </c>
      <c r="F1489" t="str">
        <f t="shared" si="23"/>
        <v>522641</v>
      </c>
      <c r="G1489" s="6">
        <f>IFERROR(VLOOKUP(F1489, '[1]Enrollment 1516s2'!$E$2:$F$4018, 2, FALSE), "")</f>
        <v>1801</v>
      </c>
    </row>
    <row r="1490" spans="1:7" x14ac:dyDescent="0.35">
      <c r="A1490">
        <v>52</v>
      </c>
      <c r="B1490" t="s">
        <v>1711</v>
      </c>
      <c r="C1490" s="4">
        <v>2691</v>
      </c>
      <c r="D1490" t="s">
        <v>1739</v>
      </c>
      <c r="E1490" t="s">
        <v>14</v>
      </c>
      <c r="F1490" t="str">
        <f t="shared" si="23"/>
        <v>522691</v>
      </c>
      <c r="G1490" s="6">
        <f>IFERROR(VLOOKUP(F1490, '[1]Enrollment 1516s2'!$E$2:$F$4018, 2, FALSE), "")</f>
        <v>334</v>
      </c>
    </row>
    <row r="1491" spans="1:7" x14ac:dyDescent="0.35">
      <c r="A1491">
        <v>52</v>
      </c>
      <c r="B1491" t="s">
        <v>1711</v>
      </c>
      <c r="C1491" s="4">
        <v>2791</v>
      </c>
      <c r="D1491" t="s">
        <v>1015</v>
      </c>
      <c r="E1491" t="s">
        <v>14</v>
      </c>
      <c r="F1491" t="str">
        <f t="shared" si="23"/>
        <v>522791</v>
      </c>
      <c r="G1491" s="6">
        <f>IFERROR(VLOOKUP(F1491, '[1]Enrollment 1516s2'!$E$2:$F$4018, 2, FALSE), "")</f>
        <v>603</v>
      </c>
    </row>
    <row r="1492" spans="1:7" x14ac:dyDescent="0.35">
      <c r="A1492">
        <v>52</v>
      </c>
      <c r="B1492" t="s">
        <v>1711</v>
      </c>
      <c r="C1492" s="4">
        <v>2921</v>
      </c>
      <c r="D1492" t="s">
        <v>1740</v>
      </c>
      <c r="E1492" t="s">
        <v>9</v>
      </c>
      <c r="F1492" t="str">
        <f t="shared" si="23"/>
        <v>522921</v>
      </c>
      <c r="G1492" s="6">
        <f>IFERROR(VLOOKUP(F1492, '[1]Enrollment 1516s2'!$E$2:$F$4018, 2, FALSE), "")</f>
        <v>720</v>
      </c>
    </row>
    <row r="1493" spans="1:7" x14ac:dyDescent="0.35">
      <c r="A1493">
        <v>52</v>
      </c>
      <c r="B1493" t="s">
        <v>1711</v>
      </c>
      <c r="C1493" s="4">
        <v>2961</v>
      </c>
      <c r="D1493" t="s">
        <v>1741</v>
      </c>
      <c r="E1493" t="s">
        <v>9</v>
      </c>
      <c r="F1493" t="str">
        <f t="shared" si="23"/>
        <v>522961</v>
      </c>
      <c r="G1493" s="6">
        <f>IFERROR(VLOOKUP(F1493, '[1]Enrollment 1516s2'!$E$2:$F$4018, 2, FALSE), "")</f>
        <v>553</v>
      </c>
    </row>
    <row r="1494" spans="1:7" x14ac:dyDescent="0.35">
      <c r="A1494">
        <v>52</v>
      </c>
      <c r="B1494" t="s">
        <v>1711</v>
      </c>
      <c r="C1494" s="4">
        <v>3021</v>
      </c>
      <c r="D1494" t="s">
        <v>1742</v>
      </c>
      <c r="E1494" t="s">
        <v>9</v>
      </c>
      <c r="F1494" t="str">
        <f t="shared" si="23"/>
        <v>523021</v>
      </c>
      <c r="G1494" s="6">
        <f>IFERROR(VLOOKUP(F1494, '[1]Enrollment 1516s2'!$E$2:$F$4018, 2, FALSE), "")</f>
        <v>321</v>
      </c>
    </row>
    <row r="1495" spans="1:7" x14ac:dyDescent="0.35">
      <c r="A1495">
        <v>52</v>
      </c>
      <c r="B1495" t="s">
        <v>1711</v>
      </c>
      <c r="C1495" s="4">
        <v>3031</v>
      </c>
      <c r="D1495" t="s">
        <v>1743</v>
      </c>
      <c r="E1495" t="s">
        <v>9</v>
      </c>
      <c r="F1495" t="str">
        <f t="shared" si="23"/>
        <v>523031</v>
      </c>
      <c r="G1495" s="6">
        <f>IFERROR(VLOOKUP(F1495, '[1]Enrollment 1516s2'!$E$2:$F$4018, 2, FALSE), "")</f>
        <v>1709</v>
      </c>
    </row>
    <row r="1496" spans="1:7" x14ac:dyDescent="0.35">
      <c r="A1496">
        <v>52</v>
      </c>
      <c r="B1496" t="s">
        <v>1711</v>
      </c>
      <c r="C1496" s="4">
        <v>3041</v>
      </c>
      <c r="D1496" t="s">
        <v>1287</v>
      </c>
      <c r="E1496" t="s">
        <v>14</v>
      </c>
      <c r="F1496" t="str">
        <f t="shared" si="23"/>
        <v>523041</v>
      </c>
      <c r="G1496" s="6">
        <f>IFERROR(VLOOKUP(F1496, '[1]Enrollment 1516s2'!$E$2:$F$4018, 2, FALSE), "")</f>
        <v>1242</v>
      </c>
    </row>
    <row r="1497" spans="1:7" x14ac:dyDescent="0.35">
      <c r="A1497">
        <v>52</v>
      </c>
      <c r="B1497" t="s">
        <v>1711</v>
      </c>
      <c r="C1497" s="4">
        <v>3071</v>
      </c>
      <c r="D1497" t="s">
        <v>1744</v>
      </c>
      <c r="E1497" t="s">
        <v>9</v>
      </c>
      <c r="F1497" t="str">
        <f t="shared" si="23"/>
        <v>523071</v>
      </c>
      <c r="G1497" s="6">
        <f>IFERROR(VLOOKUP(F1497, '[1]Enrollment 1516s2'!$E$2:$F$4018, 2, FALSE), "")</f>
        <v>774</v>
      </c>
    </row>
    <row r="1498" spans="1:7" x14ac:dyDescent="0.35">
      <c r="A1498">
        <v>52</v>
      </c>
      <c r="B1498" t="s">
        <v>1711</v>
      </c>
      <c r="C1498" s="4">
        <v>3131</v>
      </c>
      <c r="D1498" t="s">
        <v>1745</v>
      </c>
      <c r="E1498" t="s">
        <v>9</v>
      </c>
      <c r="F1498" t="str">
        <f t="shared" si="23"/>
        <v>523131</v>
      </c>
      <c r="G1498" s="6">
        <f>IFERROR(VLOOKUP(F1498, '[1]Enrollment 1516s2'!$E$2:$F$4018, 2, FALSE), "")</f>
        <v>536</v>
      </c>
    </row>
    <row r="1499" spans="1:7" x14ac:dyDescent="0.35">
      <c r="A1499">
        <v>52</v>
      </c>
      <c r="B1499" t="s">
        <v>1711</v>
      </c>
      <c r="C1499" s="4">
        <v>3191</v>
      </c>
      <c r="D1499" t="s">
        <v>1746</v>
      </c>
      <c r="E1499" t="s">
        <v>9</v>
      </c>
      <c r="F1499" t="str">
        <f t="shared" si="23"/>
        <v>523191</v>
      </c>
      <c r="G1499" s="6">
        <f>IFERROR(VLOOKUP(F1499, '[1]Enrollment 1516s2'!$E$2:$F$4018, 2, FALSE), "")</f>
        <v>1350</v>
      </c>
    </row>
    <row r="1500" spans="1:7" x14ac:dyDescent="0.35">
      <c r="A1500">
        <v>52</v>
      </c>
      <c r="B1500" t="s">
        <v>1711</v>
      </c>
      <c r="C1500" s="4">
        <v>3281</v>
      </c>
      <c r="D1500" t="s">
        <v>1747</v>
      </c>
      <c r="E1500" t="s">
        <v>9</v>
      </c>
      <c r="F1500" t="str">
        <f t="shared" si="23"/>
        <v>523281</v>
      </c>
      <c r="G1500" s="6">
        <f>IFERROR(VLOOKUP(F1500, '[1]Enrollment 1516s2'!$E$2:$F$4018, 2, FALSE), "")</f>
        <v>464</v>
      </c>
    </row>
    <row r="1501" spans="1:7" x14ac:dyDescent="0.35">
      <c r="A1501">
        <v>52</v>
      </c>
      <c r="B1501" t="s">
        <v>1711</v>
      </c>
      <c r="C1501" s="4">
        <v>3361</v>
      </c>
      <c r="D1501" t="s">
        <v>1748</v>
      </c>
      <c r="E1501" t="s">
        <v>14</v>
      </c>
      <c r="F1501" t="str">
        <f t="shared" si="23"/>
        <v>523361</v>
      </c>
      <c r="G1501" s="6">
        <f>IFERROR(VLOOKUP(F1501, '[1]Enrollment 1516s2'!$E$2:$F$4018, 2, FALSE), "")</f>
        <v>660</v>
      </c>
    </row>
    <row r="1502" spans="1:7" x14ac:dyDescent="0.35">
      <c r="A1502">
        <v>52</v>
      </c>
      <c r="B1502" t="s">
        <v>1711</v>
      </c>
      <c r="C1502" s="4">
        <v>3421</v>
      </c>
      <c r="D1502" t="s">
        <v>1749</v>
      </c>
      <c r="E1502" t="s">
        <v>14</v>
      </c>
      <c r="F1502" t="str">
        <f t="shared" si="23"/>
        <v>523421</v>
      </c>
      <c r="G1502" s="6">
        <f>IFERROR(VLOOKUP(F1502, '[1]Enrollment 1516s2'!$E$2:$F$4018, 2, FALSE), "")</f>
        <v>1985</v>
      </c>
    </row>
    <row r="1503" spans="1:7" x14ac:dyDescent="0.35">
      <c r="A1503">
        <v>52</v>
      </c>
      <c r="B1503" t="s">
        <v>1711</v>
      </c>
      <c r="C1503" s="4">
        <v>3431</v>
      </c>
      <c r="D1503" t="s">
        <v>1750</v>
      </c>
      <c r="E1503" t="s">
        <v>9</v>
      </c>
      <c r="F1503" t="str">
        <f t="shared" si="23"/>
        <v>523431</v>
      </c>
      <c r="G1503" s="6">
        <f>IFERROR(VLOOKUP(F1503, '[1]Enrollment 1516s2'!$E$2:$F$4018, 2, FALSE), "")</f>
        <v>807</v>
      </c>
    </row>
    <row r="1504" spans="1:7" x14ac:dyDescent="0.35">
      <c r="A1504">
        <v>52</v>
      </c>
      <c r="B1504" t="s">
        <v>1711</v>
      </c>
      <c r="C1504" s="4">
        <v>3511</v>
      </c>
      <c r="D1504" t="s">
        <v>1751</v>
      </c>
      <c r="E1504" t="s">
        <v>9</v>
      </c>
      <c r="F1504" t="str">
        <f t="shared" si="23"/>
        <v>523511</v>
      </c>
      <c r="G1504" s="6">
        <f>IFERROR(VLOOKUP(F1504, '[1]Enrollment 1516s2'!$E$2:$F$4018, 2, FALSE), "")</f>
        <v>828</v>
      </c>
    </row>
    <row r="1505" spans="1:7" x14ac:dyDescent="0.35">
      <c r="A1505">
        <v>52</v>
      </c>
      <c r="B1505" t="s">
        <v>1711</v>
      </c>
      <c r="C1505" s="4">
        <v>3731</v>
      </c>
      <c r="D1505" t="s">
        <v>1752</v>
      </c>
      <c r="E1505" t="s">
        <v>14</v>
      </c>
      <c r="F1505" t="str">
        <f t="shared" si="23"/>
        <v>523731</v>
      </c>
      <c r="G1505" s="6">
        <f>IFERROR(VLOOKUP(F1505, '[1]Enrollment 1516s2'!$E$2:$F$4018, 2, FALSE), "")</f>
        <v>616</v>
      </c>
    </row>
    <row r="1506" spans="1:7" x14ac:dyDescent="0.35">
      <c r="A1506">
        <v>52</v>
      </c>
      <c r="B1506" t="s">
        <v>1711</v>
      </c>
      <c r="C1506" s="4">
        <v>3741</v>
      </c>
      <c r="D1506" t="s">
        <v>1753</v>
      </c>
      <c r="E1506" t="s">
        <v>9</v>
      </c>
      <c r="F1506" t="str">
        <f t="shared" si="23"/>
        <v>523741</v>
      </c>
      <c r="G1506" s="6">
        <f>IFERROR(VLOOKUP(F1506, '[1]Enrollment 1516s2'!$E$2:$F$4018, 2, FALSE), "")</f>
        <v>1241</v>
      </c>
    </row>
    <row r="1507" spans="1:7" x14ac:dyDescent="0.35">
      <c r="A1507">
        <v>52</v>
      </c>
      <c r="B1507" t="s">
        <v>1711</v>
      </c>
      <c r="C1507" s="4">
        <v>3761</v>
      </c>
      <c r="D1507" t="s">
        <v>1754</v>
      </c>
      <c r="E1507" t="s">
        <v>9</v>
      </c>
      <c r="F1507" t="str">
        <f t="shared" si="23"/>
        <v>523761</v>
      </c>
      <c r="G1507" s="6">
        <f>IFERROR(VLOOKUP(F1507, '[1]Enrollment 1516s2'!$E$2:$F$4018, 2, FALSE), "")</f>
        <v>586</v>
      </c>
    </row>
    <row r="1508" spans="1:7" x14ac:dyDescent="0.35">
      <c r="A1508">
        <v>52</v>
      </c>
      <c r="B1508" t="s">
        <v>1711</v>
      </c>
      <c r="C1508" s="4">
        <v>3781</v>
      </c>
      <c r="D1508" t="s">
        <v>1755</v>
      </c>
      <c r="E1508" t="s">
        <v>9</v>
      </c>
      <c r="F1508" t="str">
        <f t="shared" si="23"/>
        <v>523781</v>
      </c>
      <c r="G1508" s="6">
        <f>IFERROR(VLOOKUP(F1508, '[1]Enrollment 1516s2'!$E$2:$F$4018, 2, FALSE), "")</f>
        <v>2059</v>
      </c>
    </row>
    <row r="1509" spans="1:7" x14ac:dyDescent="0.35">
      <c r="A1509">
        <v>52</v>
      </c>
      <c r="B1509" t="s">
        <v>1711</v>
      </c>
      <c r="C1509" s="4">
        <v>3851</v>
      </c>
      <c r="D1509" t="s">
        <v>1756</v>
      </c>
      <c r="E1509" t="s">
        <v>14</v>
      </c>
      <c r="F1509" t="str">
        <f t="shared" si="23"/>
        <v>523851</v>
      </c>
      <c r="G1509" s="6">
        <f>IFERROR(VLOOKUP(F1509, '[1]Enrollment 1516s2'!$E$2:$F$4018, 2, FALSE), "")</f>
        <v>425</v>
      </c>
    </row>
    <row r="1510" spans="1:7" x14ac:dyDescent="0.35">
      <c r="A1510">
        <v>52</v>
      </c>
      <c r="B1510" t="s">
        <v>1711</v>
      </c>
      <c r="C1510" s="4">
        <v>3911</v>
      </c>
      <c r="D1510" t="s">
        <v>1757</v>
      </c>
      <c r="E1510" t="s">
        <v>14</v>
      </c>
      <c r="F1510" t="str">
        <f t="shared" si="23"/>
        <v>523911</v>
      </c>
      <c r="G1510" s="6">
        <f>IFERROR(VLOOKUP(F1510, '[1]Enrollment 1516s2'!$E$2:$F$4018, 2, FALSE), "")</f>
        <v>602</v>
      </c>
    </row>
    <row r="1511" spans="1:7" x14ac:dyDescent="0.35">
      <c r="A1511">
        <v>52</v>
      </c>
      <c r="B1511" t="s">
        <v>1711</v>
      </c>
      <c r="C1511" s="4">
        <v>3921</v>
      </c>
      <c r="D1511" t="s">
        <v>1758</v>
      </c>
      <c r="E1511" t="s">
        <v>14</v>
      </c>
      <c r="F1511" t="str">
        <f t="shared" si="23"/>
        <v>523921</v>
      </c>
      <c r="G1511" s="6">
        <f>IFERROR(VLOOKUP(F1511, '[1]Enrollment 1516s2'!$E$2:$F$4018, 2, FALSE), "")</f>
        <v>2090</v>
      </c>
    </row>
    <row r="1512" spans="1:7" x14ac:dyDescent="0.35">
      <c r="A1512">
        <v>52</v>
      </c>
      <c r="B1512" t="s">
        <v>1711</v>
      </c>
      <c r="C1512" s="4">
        <v>4021</v>
      </c>
      <c r="D1512" t="s">
        <v>1759</v>
      </c>
      <c r="E1512" t="s">
        <v>14</v>
      </c>
      <c r="F1512" t="str">
        <f t="shared" si="23"/>
        <v>524021</v>
      </c>
      <c r="G1512" s="6">
        <f>IFERROR(VLOOKUP(F1512, '[1]Enrollment 1516s2'!$E$2:$F$4018, 2, FALSE), "")</f>
        <v>672</v>
      </c>
    </row>
    <row r="1513" spans="1:7" x14ac:dyDescent="0.35">
      <c r="A1513">
        <v>52</v>
      </c>
      <c r="B1513" t="s">
        <v>1711</v>
      </c>
      <c r="C1513" s="4">
        <v>4331</v>
      </c>
      <c r="D1513" t="s">
        <v>1760</v>
      </c>
      <c r="E1513" t="s">
        <v>14</v>
      </c>
      <c r="F1513" t="str">
        <f t="shared" si="23"/>
        <v>524331</v>
      </c>
      <c r="G1513" s="6">
        <f>IFERROR(VLOOKUP(F1513, '[1]Enrollment 1516s2'!$E$2:$F$4018, 2, FALSE), "")</f>
        <v>631</v>
      </c>
    </row>
    <row r="1514" spans="1:7" x14ac:dyDescent="0.35">
      <c r="A1514">
        <v>52</v>
      </c>
      <c r="B1514" t="s">
        <v>1711</v>
      </c>
      <c r="C1514" s="4">
        <v>4381</v>
      </c>
      <c r="D1514" t="s">
        <v>1761</v>
      </c>
      <c r="E1514" t="s">
        <v>14</v>
      </c>
      <c r="F1514" t="str">
        <f t="shared" si="23"/>
        <v>524381</v>
      </c>
      <c r="G1514" s="6">
        <f>IFERROR(VLOOKUP(F1514, '[1]Enrollment 1516s2'!$E$2:$F$4018, 2, FALSE), "")</f>
        <v>534</v>
      </c>
    </row>
    <row r="1515" spans="1:7" x14ac:dyDescent="0.35">
      <c r="A1515">
        <v>52</v>
      </c>
      <c r="B1515" t="s">
        <v>1711</v>
      </c>
      <c r="C1515" s="4">
        <v>4521</v>
      </c>
      <c r="D1515" t="s">
        <v>1762</v>
      </c>
      <c r="E1515" t="s">
        <v>9</v>
      </c>
      <c r="F1515" t="str">
        <f t="shared" si="23"/>
        <v>524521</v>
      </c>
      <c r="G1515" s="6">
        <f>IFERROR(VLOOKUP(F1515, '[1]Enrollment 1516s2'!$E$2:$F$4018, 2, FALSE), "")</f>
        <v>1389</v>
      </c>
    </row>
    <row r="1516" spans="1:7" x14ac:dyDescent="0.35">
      <c r="A1516">
        <v>52</v>
      </c>
      <c r="B1516" t="s">
        <v>1711</v>
      </c>
      <c r="C1516" s="4">
        <v>4581</v>
      </c>
      <c r="D1516" t="s">
        <v>1763</v>
      </c>
      <c r="E1516" t="s">
        <v>14</v>
      </c>
      <c r="F1516" t="str">
        <f t="shared" si="23"/>
        <v>524581</v>
      </c>
      <c r="G1516" s="6">
        <f>IFERROR(VLOOKUP(F1516, '[1]Enrollment 1516s2'!$E$2:$F$4018, 2, FALSE), "")</f>
        <v>870</v>
      </c>
    </row>
    <row r="1517" spans="1:7" x14ac:dyDescent="0.35">
      <c r="A1517">
        <v>52</v>
      </c>
      <c r="B1517" t="s">
        <v>1711</v>
      </c>
      <c r="C1517" s="4">
        <v>4631</v>
      </c>
      <c r="D1517" t="s">
        <v>1764</v>
      </c>
      <c r="E1517" t="s">
        <v>9</v>
      </c>
      <c r="F1517" t="str">
        <f t="shared" si="23"/>
        <v>524631</v>
      </c>
      <c r="G1517" s="6">
        <f>IFERROR(VLOOKUP(F1517, '[1]Enrollment 1516s2'!$E$2:$F$4018, 2, FALSE), "")</f>
        <v>895</v>
      </c>
    </row>
    <row r="1518" spans="1:7" x14ac:dyDescent="0.35">
      <c r="A1518">
        <v>52</v>
      </c>
      <c r="B1518" t="s">
        <v>1711</v>
      </c>
      <c r="C1518" s="4">
        <v>4661</v>
      </c>
      <c r="D1518" t="s">
        <v>1765</v>
      </c>
      <c r="E1518" t="s">
        <v>9</v>
      </c>
      <c r="F1518" t="str">
        <f t="shared" si="23"/>
        <v>524661</v>
      </c>
      <c r="G1518" s="6">
        <f>IFERROR(VLOOKUP(F1518, '[1]Enrollment 1516s2'!$E$2:$F$4018, 2, FALSE), "")</f>
        <v>272</v>
      </c>
    </row>
    <row r="1519" spans="1:7" x14ac:dyDescent="0.35">
      <c r="A1519">
        <v>52</v>
      </c>
      <c r="B1519" t="s">
        <v>1711</v>
      </c>
      <c r="C1519" s="4">
        <v>4681</v>
      </c>
      <c r="D1519" t="s">
        <v>1766</v>
      </c>
      <c r="E1519" t="s">
        <v>9</v>
      </c>
      <c r="F1519" t="str">
        <f t="shared" si="23"/>
        <v>524681</v>
      </c>
      <c r="G1519" s="6">
        <f>IFERROR(VLOOKUP(F1519, '[1]Enrollment 1516s2'!$E$2:$F$4018, 2, FALSE), "")</f>
        <v>2501</v>
      </c>
    </row>
    <row r="1520" spans="1:7" x14ac:dyDescent="0.35">
      <c r="A1520">
        <v>52</v>
      </c>
      <c r="B1520" t="s">
        <v>1711</v>
      </c>
      <c r="C1520" s="4">
        <v>6181</v>
      </c>
      <c r="D1520" t="s">
        <v>1767</v>
      </c>
      <c r="E1520" t="s">
        <v>9</v>
      </c>
      <c r="F1520" t="str">
        <f t="shared" si="23"/>
        <v>526181</v>
      </c>
      <c r="G1520" s="6">
        <f>IFERROR(VLOOKUP(F1520, '[1]Enrollment 1516s2'!$E$2:$F$4018, 2, FALSE), "")</f>
        <v>2192</v>
      </c>
    </row>
    <row r="1521" spans="1:7" x14ac:dyDescent="0.35">
      <c r="A1521">
        <v>52</v>
      </c>
      <c r="B1521" t="s">
        <v>1711</v>
      </c>
      <c r="C1521" s="4">
        <v>6251</v>
      </c>
      <c r="D1521" t="s">
        <v>1768</v>
      </c>
      <c r="E1521" t="s">
        <v>14</v>
      </c>
      <c r="F1521" t="str">
        <f t="shared" si="23"/>
        <v>526251</v>
      </c>
      <c r="G1521" s="6">
        <f>IFERROR(VLOOKUP(F1521, '[1]Enrollment 1516s2'!$E$2:$F$4018, 2, FALSE), "")</f>
        <v>682</v>
      </c>
    </row>
    <row r="1522" spans="1:7" x14ac:dyDescent="0.35">
      <c r="A1522">
        <v>52</v>
      </c>
      <c r="B1522" t="s">
        <v>1711</v>
      </c>
      <c r="C1522" s="4">
        <v>6261</v>
      </c>
      <c r="D1522" t="s">
        <v>1769</v>
      </c>
      <c r="E1522" t="s">
        <v>9</v>
      </c>
      <c r="F1522" t="str">
        <f t="shared" si="23"/>
        <v>526261</v>
      </c>
      <c r="G1522" s="6">
        <f>IFERROR(VLOOKUP(F1522, '[1]Enrollment 1516s2'!$E$2:$F$4018, 2, FALSE), "")</f>
        <v>826</v>
      </c>
    </row>
    <row r="1523" spans="1:7" x14ac:dyDescent="0.35">
      <c r="A1523">
        <v>52</v>
      </c>
      <c r="B1523" t="s">
        <v>1711</v>
      </c>
      <c r="C1523" s="4">
        <v>6271</v>
      </c>
      <c r="D1523" t="s">
        <v>1770</v>
      </c>
      <c r="E1523" t="s">
        <v>9</v>
      </c>
      <c r="F1523" t="str">
        <f t="shared" si="23"/>
        <v>526271</v>
      </c>
      <c r="G1523" s="6">
        <f>IFERROR(VLOOKUP(F1523, '[1]Enrollment 1516s2'!$E$2:$F$4018, 2, FALSE), "")</f>
        <v>641</v>
      </c>
    </row>
    <row r="1524" spans="1:7" x14ac:dyDescent="0.35">
      <c r="A1524">
        <v>52</v>
      </c>
      <c r="B1524" t="s">
        <v>1711</v>
      </c>
      <c r="C1524" s="4">
        <v>6281</v>
      </c>
      <c r="D1524" t="s">
        <v>1771</v>
      </c>
      <c r="E1524" t="s">
        <v>9</v>
      </c>
      <c r="F1524" t="str">
        <f t="shared" si="23"/>
        <v>526281</v>
      </c>
      <c r="G1524" s="6">
        <f>IFERROR(VLOOKUP(F1524, '[1]Enrollment 1516s2'!$E$2:$F$4018, 2, FALSE), "")</f>
        <v>615</v>
      </c>
    </row>
    <row r="1525" spans="1:7" x14ac:dyDescent="0.35">
      <c r="A1525">
        <v>52</v>
      </c>
      <c r="B1525" t="s">
        <v>1711</v>
      </c>
      <c r="C1525" s="4">
        <v>6311</v>
      </c>
      <c r="D1525" t="s">
        <v>1772</v>
      </c>
      <c r="E1525" t="s">
        <v>9</v>
      </c>
      <c r="F1525" t="str">
        <f t="shared" si="23"/>
        <v>526311</v>
      </c>
      <c r="G1525" s="6">
        <f>IFERROR(VLOOKUP(F1525, '[1]Enrollment 1516s2'!$E$2:$F$4018, 2, FALSE), "")</f>
        <v>327</v>
      </c>
    </row>
    <row r="1526" spans="1:7" x14ac:dyDescent="0.35">
      <c r="A1526">
        <v>52</v>
      </c>
      <c r="B1526" t="s">
        <v>1711</v>
      </c>
      <c r="C1526" s="4">
        <v>6391</v>
      </c>
      <c r="D1526" t="s">
        <v>1773</v>
      </c>
      <c r="E1526" t="s">
        <v>9</v>
      </c>
      <c r="F1526" t="str">
        <f t="shared" si="23"/>
        <v>526391</v>
      </c>
      <c r="G1526" s="6">
        <f>IFERROR(VLOOKUP(F1526, '[1]Enrollment 1516s2'!$E$2:$F$4018, 2, FALSE), "")</f>
        <v>396</v>
      </c>
    </row>
    <row r="1527" spans="1:7" x14ac:dyDescent="0.35">
      <c r="A1527">
        <v>52</v>
      </c>
      <c r="B1527" t="s">
        <v>1711</v>
      </c>
      <c r="C1527" s="4">
        <v>7131</v>
      </c>
      <c r="D1527" t="s">
        <v>1774</v>
      </c>
      <c r="E1527" t="s">
        <v>9</v>
      </c>
      <c r="F1527" t="str">
        <f t="shared" si="23"/>
        <v>527131</v>
      </c>
      <c r="G1527" s="6">
        <f>IFERROR(VLOOKUP(F1527, '[1]Enrollment 1516s2'!$E$2:$F$4018, 2, FALSE), "")</f>
        <v>240</v>
      </c>
    </row>
    <row r="1528" spans="1:7" x14ac:dyDescent="0.35">
      <c r="A1528">
        <v>52</v>
      </c>
      <c r="B1528" t="s">
        <v>1711</v>
      </c>
      <c r="C1528" s="4">
        <v>7151</v>
      </c>
      <c r="D1528" t="s">
        <v>1775</v>
      </c>
      <c r="E1528" t="s">
        <v>14</v>
      </c>
      <c r="F1528" t="str">
        <f t="shared" si="23"/>
        <v>527151</v>
      </c>
      <c r="G1528" s="6">
        <f>IFERROR(VLOOKUP(F1528, '[1]Enrollment 1516s2'!$E$2:$F$4018, 2, FALSE), "")</f>
        <v>402</v>
      </c>
    </row>
    <row r="1529" spans="1:7" x14ac:dyDescent="0.35">
      <c r="A1529">
        <v>52</v>
      </c>
      <c r="B1529" t="s">
        <v>1711</v>
      </c>
      <c r="C1529" s="4">
        <v>7171</v>
      </c>
      <c r="D1529" t="s">
        <v>1776</v>
      </c>
      <c r="E1529" t="s">
        <v>9</v>
      </c>
      <c r="F1529" t="str">
        <f t="shared" si="23"/>
        <v>527171</v>
      </c>
      <c r="G1529" s="6">
        <f>IFERROR(VLOOKUP(F1529, '[1]Enrollment 1516s2'!$E$2:$F$4018, 2, FALSE), "")</f>
        <v>440</v>
      </c>
    </row>
    <row r="1530" spans="1:7" x14ac:dyDescent="0.35">
      <c r="A1530">
        <v>52</v>
      </c>
      <c r="B1530" t="s">
        <v>1711</v>
      </c>
      <c r="C1530" s="4">
        <v>7181</v>
      </c>
      <c r="D1530" t="s">
        <v>1777</v>
      </c>
      <c r="E1530" t="s">
        <v>9</v>
      </c>
      <c r="F1530" t="str">
        <f t="shared" si="23"/>
        <v>527181</v>
      </c>
      <c r="G1530" s="6">
        <f>IFERROR(VLOOKUP(F1530, '[1]Enrollment 1516s2'!$E$2:$F$4018, 2, FALSE), "")</f>
        <v>416</v>
      </c>
    </row>
    <row r="1531" spans="1:7" x14ac:dyDescent="0.35">
      <c r="A1531">
        <v>52</v>
      </c>
      <c r="B1531" t="s">
        <v>1711</v>
      </c>
      <c r="C1531" s="4">
        <v>7191</v>
      </c>
      <c r="D1531" t="s">
        <v>1778</v>
      </c>
      <c r="E1531" t="s">
        <v>9</v>
      </c>
      <c r="F1531" t="str">
        <f t="shared" si="23"/>
        <v>527191</v>
      </c>
      <c r="G1531" s="6">
        <f>IFERROR(VLOOKUP(F1531, '[1]Enrollment 1516s2'!$E$2:$F$4018, 2, FALSE), "")</f>
        <v>241</v>
      </c>
    </row>
    <row r="1532" spans="1:7" x14ac:dyDescent="0.35">
      <c r="A1532">
        <v>52</v>
      </c>
      <c r="B1532" t="s">
        <v>1711</v>
      </c>
      <c r="C1532" s="4">
        <v>7201</v>
      </c>
      <c r="D1532" t="s">
        <v>1779</v>
      </c>
      <c r="E1532" t="s">
        <v>14</v>
      </c>
      <c r="F1532" t="str">
        <f t="shared" si="23"/>
        <v>527201</v>
      </c>
      <c r="G1532" s="6">
        <f>IFERROR(VLOOKUP(F1532, '[1]Enrollment 1516s2'!$E$2:$F$4018, 2, FALSE), "")</f>
        <v>71</v>
      </c>
    </row>
    <row r="1533" spans="1:7" x14ac:dyDescent="0.35">
      <c r="A1533">
        <v>52</v>
      </c>
      <c r="B1533" t="s">
        <v>1711</v>
      </c>
      <c r="C1533" s="4">
        <v>7271</v>
      </c>
      <c r="D1533" t="s">
        <v>1780</v>
      </c>
      <c r="E1533" t="s">
        <v>14</v>
      </c>
      <c r="F1533" t="str">
        <f t="shared" si="23"/>
        <v>527271</v>
      </c>
      <c r="G1533" s="6">
        <f>IFERROR(VLOOKUP(F1533, '[1]Enrollment 1516s2'!$E$2:$F$4018, 2, FALSE), "")</f>
        <v>324</v>
      </c>
    </row>
    <row r="1534" spans="1:7" x14ac:dyDescent="0.35">
      <c r="A1534">
        <v>52</v>
      </c>
      <c r="B1534" t="s">
        <v>1711</v>
      </c>
      <c r="C1534" s="4">
        <v>7281</v>
      </c>
      <c r="D1534" t="s">
        <v>1781</v>
      </c>
      <c r="E1534" t="s">
        <v>9</v>
      </c>
      <c r="F1534" t="str">
        <f t="shared" si="23"/>
        <v>527281</v>
      </c>
      <c r="G1534" s="6">
        <f>IFERROR(VLOOKUP(F1534, '[1]Enrollment 1516s2'!$E$2:$F$4018, 2, FALSE), "")</f>
        <v>364</v>
      </c>
    </row>
    <row r="1535" spans="1:7" x14ac:dyDescent="0.35">
      <c r="A1535">
        <v>52</v>
      </c>
      <c r="B1535" t="s">
        <v>1711</v>
      </c>
      <c r="C1535" s="4">
        <v>7291</v>
      </c>
      <c r="D1535" t="s">
        <v>1782</v>
      </c>
      <c r="E1535" t="s">
        <v>14</v>
      </c>
      <c r="F1535" t="str">
        <f t="shared" si="23"/>
        <v>527291</v>
      </c>
      <c r="G1535" s="6">
        <f>IFERROR(VLOOKUP(F1535, '[1]Enrollment 1516s2'!$E$2:$F$4018, 2, FALSE), "")</f>
        <v>584</v>
      </c>
    </row>
    <row r="1536" spans="1:7" x14ac:dyDescent="0.35">
      <c r="A1536">
        <v>52</v>
      </c>
      <c r="B1536" t="s">
        <v>1711</v>
      </c>
      <c r="C1536" s="4">
        <v>7331</v>
      </c>
      <c r="D1536" t="s">
        <v>1783</v>
      </c>
      <c r="E1536" t="s">
        <v>9</v>
      </c>
      <c r="F1536" t="str">
        <f t="shared" si="23"/>
        <v>527331</v>
      </c>
      <c r="G1536" s="6">
        <f>IFERROR(VLOOKUP(F1536, '[1]Enrollment 1516s2'!$E$2:$F$4018, 2, FALSE), "")</f>
        <v>156</v>
      </c>
    </row>
    <row r="1537" spans="1:7" x14ac:dyDescent="0.35">
      <c r="A1537">
        <v>52</v>
      </c>
      <c r="B1537" t="s">
        <v>1711</v>
      </c>
      <c r="C1537" s="4">
        <v>7371</v>
      </c>
      <c r="D1537" t="s">
        <v>1784</v>
      </c>
      <c r="E1537" t="s">
        <v>14</v>
      </c>
      <c r="F1537" t="str">
        <f t="shared" si="23"/>
        <v>527371</v>
      </c>
      <c r="G1537" s="6">
        <f>IFERROR(VLOOKUP(F1537, '[1]Enrollment 1516s2'!$E$2:$F$4018, 2, FALSE), "")</f>
        <v>94</v>
      </c>
    </row>
    <row r="1538" spans="1:7" x14ac:dyDescent="0.35">
      <c r="A1538">
        <v>52</v>
      </c>
      <c r="B1538" t="s">
        <v>1711</v>
      </c>
      <c r="C1538" s="4">
        <v>7381</v>
      </c>
      <c r="D1538" t="s">
        <v>1785</v>
      </c>
      <c r="E1538" t="s">
        <v>9</v>
      </c>
      <c r="F1538" t="str">
        <f t="shared" si="23"/>
        <v>527381</v>
      </c>
      <c r="G1538" s="6">
        <f>IFERROR(VLOOKUP(F1538, '[1]Enrollment 1516s2'!$E$2:$F$4018, 2, FALSE), "")</f>
        <v>364</v>
      </c>
    </row>
    <row r="1539" spans="1:7" x14ac:dyDescent="0.35">
      <c r="A1539">
        <v>52</v>
      </c>
      <c r="B1539" t="s">
        <v>1711</v>
      </c>
      <c r="C1539" s="4">
        <v>7481</v>
      </c>
      <c r="D1539" t="s">
        <v>1786</v>
      </c>
      <c r="E1539" t="s">
        <v>9</v>
      </c>
      <c r="F1539" t="str">
        <f t="shared" ref="F1539:F1602" si="24">A1539&amp;C1539</f>
        <v>527481</v>
      </c>
      <c r="G1539" s="6">
        <f>IFERROR(VLOOKUP(F1539, '[1]Enrollment 1516s2'!$E$2:$F$4018, 2, FALSE), "")</f>
        <v>360</v>
      </c>
    </row>
    <row r="1540" spans="1:7" x14ac:dyDescent="0.35">
      <c r="A1540">
        <v>52</v>
      </c>
      <c r="B1540" t="s">
        <v>1711</v>
      </c>
      <c r="C1540" s="4">
        <v>7581</v>
      </c>
      <c r="D1540" t="s">
        <v>1787</v>
      </c>
      <c r="E1540" t="s">
        <v>9</v>
      </c>
      <c r="F1540" t="str">
        <f t="shared" si="24"/>
        <v>527581</v>
      </c>
      <c r="G1540" s="6">
        <f>IFERROR(VLOOKUP(F1540, '[1]Enrollment 1516s2'!$E$2:$F$4018, 2, FALSE), "")</f>
        <v>362</v>
      </c>
    </row>
    <row r="1541" spans="1:7" x14ac:dyDescent="0.35">
      <c r="A1541">
        <v>52</v>
      </c>
      <c r="B1541" t="s">
        <v>1711</v>
      </c>
      <c r="C1541" s="4">
        <v>7681</v>
      </c>
      <c r="D1541" t="s">
        <v>1788</v>
      </c>
      <c r="E1541" t="s">
        <v>9</v>
      </c>
      <c r="F1541" t="str">
        <f t="shared" si="24"/>
        <v>527681</v>
      </c>
      <c r="G1541" s="6">
        <f>IFERROR(VLOOKUP(F1541, '[1]Enrollment 1516s2'!$E$2:$F$4018, 2, FALSE), "")</f>
        <v>279</v>
      </c>
    </row>
    <row r="1542" spans="1:7" x14ac:dyDescent="0.35">
      <c r="A1542">
        <v>53</v>
      </c>
      <c r="B1542" t="s">
        <v>1789</v>
      </c>
      <c r="C1542" s="5" t="s">
        <v>7</v>
      </c>
      <c r="D1542" t="s">
        <v>1790</v>
      </c>
      <c r="E1542" t="s">
        <v>9</v>
      </c>
      <c r="F1542" t="str">
        <f t="shared" si="24"/>
        <v>530031</v>
      </c>
      <c r="G1542" s="6">
        <f>IFERROR(VLOOKUP(F1542, '[1]Enrollment 1516s2'!$E$2:$F$4018, 2, FALSE), "")</f>
        <v>2201</v>
      </c>
    </row>
    <row r="1543" spans="1:7" x14ac:dyDescent="0.35">
      <c r="A1543">
        <v>53</v>
      </c>
      <c r="B1543" t="s">
        <v>1789</v>
      </c>
      <c r="C1543" s="5" t="s">
        <v>1518</v>
      </c>
      <c r="D1543" t="s">
        <v>1791</v>
      </c>
      <c r="E1543" t="s">
        <v>9</v>
      </c>
      <c r="F1543" t="str">
        <f t="shared" si="24"/>
        <v>530043</v>
      </c>
      <c r="G1543" s="6">
        <f>IFERROR(VLOOKUP(F1543, '[1]Enrollment 1516s2'!$E$2:$F$4018, 2, FALSE), "")</f>
        <v>655</v>
      </c>
    </row>
    <row r="1544" spans="1:7" x14ac:dyDescent="0.35">
      <c r="A1544">
        <v>53</v>
      </c>
      <c r="B1544" t="s">
        <v>1789</v>
      </c>
      <c r="C1544" s="5" t="s">
        <v>84</v>
      </c>
      <c r="D1544" t="s">
        <v>1792</v>
      </c>
      <c r="E1544" t="s">
        <v>14</v>
      </c>
      <c r="F1544" t="str">
        <f t="shared" si="24"/>
        <v>530081</v>
      </c>
      <c r="G1544" s="6">
        <f>IFERROR(VLOOKUP(F1544, '[1]Enrollment 1516s2'!$E$2:$F$4018, 2, FALSE), "")</f>
        <v>421</v>
      </c>
    </row>
    <row r="1545" spans="1:7" x14ac:dyDescent="0.35">
      <c r="A1545">
        <v>53</v>
      </c>
      <c r="B1545" t="s">
        <v>1789</v>
      </c>
      <c r="C1545" s="5" t="s">
        <v>374</v>
      </c>
      <c r="D1545" t="s">
        <v>1793</v>
      </c>
      <c r="E1545" t="s">
        <v>14</v>
      </c>
      <c r="F1545" t="str">
        <f t="shared" si="24"/>
        <v>530231</v>
      </c>
      <c r="G1545" s="6">
        <f>IFERROR(VLOOKUP(F1545, '[1]Enrollment 1516s2'!$E$2:$F$4018, 2, FALSE), "")</f>
        <v>477</v>
      </c>
    </row>
    <row r="1546" spans="1:7" x14ac:dyDescent="0.35">
      <c r="A1546">
        <v>53</v>
      </c>
      <c r="B1546" t="s">
        <v>1789</v>
      </c>
      <c r="C1546" s="5" t="s">
        <v>204</v>
      </c>
      <c r="D1546" t="s">
        <v>1794</v>
      </c>
      <c r="E1546" t="s">
        <v>9</v>
      </c>
      <c r="F1546" t="str">
        <f t="shared" si="24"/>
        <v>530251</v>
      </c>
      <c r="G1546" s="6">
        <f>IFERROR(VLOOKUP(F1546, '[1]Enrollment 1516s2'!$E$2:$F$4018, 2, FALSE), "")</f>
        <v>588</v>
      </c>
    </row>
    <row r="1547" spans="1:7" x14ac:dyDescent="0.35">
      <c r="A1547">
        <v>53</v>
      </c>
      <c r="B1547" t="s">
        <v>1789</v>
      </c>
      <c r="C1547" s="5" t="s">
        <v>27</v>
      </c>
      <c r="D1547" t="s">
        <v>1795</v>
      </c>
      <c r="E1547" t="s">
        <v>14</v>
      </c>
      <c r="F1547" t="str">
        <f t="shared" si="24"/>
        <v>530261</v>
      </c>
      <c r="G1547" s="6">
        <f>IFERROR(VLOOKUP(F1547, '[1]Enrollment 1516s2'!$E$2:$F$4018, 2, FALSE), "")</f>
        <v>800</v>
      </c>
    </row>
    <row r="1548" spans="1:7" x14ac:dyDescent="0.35">
      <c r="A1548">
        <v>53</v>
      </c>
      <c r="B1548" t="s">
        <v>1789</v>
      </c>
      <c r="C1548" s="5" t="s">
        <v>418</v>
      </c>
      <c r="D1548" t="s">
        <v>1796</v>
      </c>
      <c r="E1548" t="s">
        <v>14</v>
      </c>
      <c r="F1548" t="str">
        <f t="shared" si="24"/>
        <v>530311</v>
      </c>
      <c r="G1548" s="6">
        <f>IFERROR(VLOOKUP(F1548, '[1]Enrollment 1516s2'!$E$2:$F$4018, 2, FALSE), "")</f>
        <v>493</v>
      </c>
    </row>
    <row r="1549" spans="1:7" x14ac:dyDescent="0.35">
      <c r="A1549">
        <v>53</v>
      </c>
      <c r="B1549" t="s">
        <v>1789</v>
      </c>
      <c r="C1549" s="5" t="s">
        <v>429</v>
      </c>
      <c r="D1549" t="s">
        <v>1797</v>
      </c>
      <c r="E1549" t="s">
        <v>9</v>
      </c>
      <c r="F1549" t="str">
        <f t="shared" si="24"/>
        <v>530401</v>
      </c>
      <c r="G1549" s="6">
        <f>IFERROR(VLOOKUP(F1549, '[1]Enrollment 1516s2'!$E$2:$F$4018, 2, FALSE), "")</f>
        <v>1097</v>
      </c>
    </row>
    <row r="1550" spans="1:7" x14ac:dyDescent="0.35">
      <c r="A1550">
        <v>53</v>
      </c>
      <c r="B1550" t="s">
        <v>1789</v>
      </c>
      <c r="C1550" s="5" t="s">
        <v>481</v>
      </c>
      <c r="D1550" t="s">
        <v>1798</v>
      </c>
      <c r="E1550" t="s">
        <v>9</v>
      </c>
      <c r="F1550" t="str">
        <f t="shared" si="24"/>
        <v>530441</v>
      </c>
      <c r="G1550" s="6">
        <f>IFERROR(VLOOKUP(F1550, '[1]Enrollment 1516s2'!$E$2:$F$4018, 2, FALSE), "")</f>
        <v>984</v>
      </c>
    </row>
    <row r="1551" spans="1:7" x14ac:dyDescent="0.35">
      <c r="A1551">
        <v>53</v>
      </c>
      <c r="B1551" t="s">
        <v>1789</v>
      </c>
      <c r="C1551" s="5" t="s">
        <v>53</v>
      </c>
      <c r="D1551" t="s">
        <v>1799</v>
      </c>
      <c r="E1551" t="s">
        <v>9</v>
      </c>
      <c r="F1551" t="str">
        <f t="shared" si="24"/>
        <v>530531</v>
      </c>
      <c r="G1551" s="6">
        <f>IFERROR(VLOOKUP(F1551, '[1]Enrollment 1516s2'!$E$2:$F$4018, 2, FALSE), "")</f>
        <v>548</v>
      </c>
    </row>
    <row r="1552" spans="1:7" x14ac:dyDescent="0.35">
      <c r="A1552">
        <v>53</v>
      </c>
      <c r="B1552" t="s">
        <v>1789</v>
      </c>
      <c r="C1552" s="5" t="s">
        <v>454</v>
      </c>
      <c r="D1552" t="s">
        <v>1800</v>
      </c>
      <c r="E1552" t="s">
        <v>14</v>
      </c>
      <c r="F1552" t="str">
        <f t="shared" si="24"/>
        <v>530651</v>
      </c>
      <c r="G1552" s="6">
        <f>IFERROR(VLOOKUP(F1552, '[1]Enrollment 1516s2'!$E$2:$F$4018, 2, FALSE), "")</f>
        <v>561</v>
      </c>
    </row>
    <row r="1553" spans="1:7" x14ac:dyDescent="0.35">
      <c r="A1553">
        <v>53</v>
      </c>
      <c r="B1553" t="s">
        <v>1789</v>
      </c>
      <c r="C1553" s="5" t="s">
        <v>105</v>
      </c>
      <c r="D1553" t="s">
        <v>1801</v>
      </c>
      <c r="E1553" t="s">
        <v>9</v>
      </c>
      <c r="F1553" t="str">
        <f t="shared" si="24"/>
        <v>530711</v>
      </c>
      <c r="G1553" s="6">
        <f>IFERROR(VLOOKUP(F1553, '[1]Enrollment 1516s2'!$E$2:$F$4018, 2, FALSE), "")</f>
        <v>623</v>
      </c>
    </row>
    <row r="1554" spans="1:7" x14ac:dyDescent="0.35">
      <c r="A1554">
        <v>53</v>
      </c>
      <c r="B1554" t="s">
        <v>1789</v>
      </c>
      <c r="C1554" s="5" t="s">
        <v>1802</v>
      </c>
      <c r="D1554" t="s">
        <v>1803</v>
      </c>
      <c r="E1554" t="s">
        <v>14</v>
      </c>
      <c r="F1554" t="str">
        <f t="shared" si="24"/>
        <v>530712</v>
      </c>
      <c r="G1554" s="6">
        <f>IFERROR(VLOOKUP(F1554, '[1]Enrollment 1516s2'!$E$2:$F$4018, 2, FALSE), "")</f>
        <v>746</v>
      </c>
    </row>
    <row r="1555" spans="1:7" x14ac:dyDescent="0.35">
      <c r="A1555">
        <v>53</v>
      </c>
      <c r="B1555" t="s">
        <v>1789</v>
      </c>
      <c r="C1555" s="5" t="s">
        <v>1135</v>
      </c>
      <c r="D1555" t="s">
        <v>1804</v>
      </c>
      <c r="E1555" t="s">
        <v>14</v>
      </c>
      <c r="F1555" t="str">
        <f t="shared" si="24"/>
        <v>530901</v>
      </c>
      <c r="G1555" s="6">
        <f>IFERROR(VLOOKUP(F1555, '[1]Enrollment 1516s2'!$E$2:$F$4018, 2, FALSE), "")</f>
        <v>2146</v>
      </c>
    </row>
    <row r="1556" spans="1:7" x14ac:dyDescent="0.35">
      <c r="A1556">
        <v>53</v>
      </c>
      <c r="B1556" t="s">
        <v>1789</v>
      </c>
      <c r="C1556" s="5" t="s">
        <v>1805</v>
      </c>
      <c r="D1556" t="s">
        <v>1806</v>
      </c>
      <c r="E1556" t="s">
        <v>14</v>
      </c>
      <c r="F1556" t="str">
        <f t="shared" si="24"/>
        <v>530933</v>
      </c>
      <c r="G1556" s="6">
        <f>IFERROR(VLOOKUP(F1556, '[1]Enrollment 1516s2'!$E$2:$F$4018, 2, FALSE), "")</f>
        <v>1106</v>
      </c>
    </row>
    <row r="1557" spans="1:7" x14ac:dyDescent="0.35">
      <c r="A1557">
        <v>53</v>
      </c>
      <c r="B1557" t="s">
        <v>1789</v>
      </c>
      <c r="C1557" s="5" t="s">
        <v>850</v>
      </c>
      <c r="D1557" t="s">
        <v>1807</v>
      </c>
      <c r="E1557" t="s">
        <v>9</v>
      </c>
      <c r="F1557" t="str">
        <f t="shared" si="24"/>
        <v>530941</v>
      </c>
      <c r="G1557" s="6">
        <f>IFERROR(VLOOKUP(F1557, '[1]Enrollment 1516s2'!$E$2:$F$4018, 2, FALSE), "")</f>
        <v>463</v>
      </c>
    </row>
    <row r="1558" spans="1:7" x14ac:dyDescent="0.35">
      <c r="A1558">
        <v>53</v>
      </c>
      <c r="B1558" t="s">
        <v>1789</v>
      </c>
      <c r="C1558" s="5" t="s">
        <v>1449</v>
      </c>
      <c r="D1558" t="s">
        <v>1808</v>
      </c>
      <c r="E1558" t="s">
        <v>9</v>
      </c>
      <c r="F1558" t="str">
        <f t="shared" si="24"/>
        <v>530971</v>
      </c>
      <c r="G1558" s="6">
        <f>IFERROR(VLOOKUP(F1558, '[1]Enrollment 1516s2'!$E$2:$F$4018, 2, FALSE), "")</f>
        <v>397</v>
      </c>
    </row>
    <row r="1559" spans="1:7" x14ac:dyDescent="0.35">
      <c r="A1559">
        <v>53</v>
      </c>
      <c r="B1559" t="s">
        <v>1789</v>
      </c>
      <c r="C1559" s="4">
        <v>1281</v>
      </c>
      <c r="D1559" t="s">
        <v>1809</v>
      </c>
      <c r="E1559" t="s">
        <v>9</v>
      </c>
      <c r="F1559" t="str">
        <f t="shared" si="24"/>
        <v>531281</v>
      </c>
      <c r="G1559" s="6">
        <f>IFERROR(VLOOKUP(F1559, '[1]Enrollment 1516s2'!$E$2:$F$4018, 2, FALSE), "")</f>
        <v>749</v>
      </c>
    </row>
    <row r="1560" spans="1:7" x14ac:dyDescent="0.35">
      <c r="A1560">
        <v>53</v>
      </c>
      <c r="B1560" t="s">
        <v>1789</v>
      </c>
      <c r="C1560" s="4">
        <v>1421</v>
      </c>
      <c r="D1560" t="s">
        <v>1810</v>
      </c>
      <c r="E1560" t="s">
        <v>9</v>
      </c>
      <c r="F1560" t="str">
        <f t="shared" si="24"/>
        <v>531421</v>
      </c>
      <c r="G1560" s="6">
        <f>IFERROR(VLOOKUP(F1560, '[1]Enrollment 1516s2'!$E$2:$F$4018, 2, FALSE), "")</f>
        <v>456</v>
      </c>
    </row>
    <row r="1561" spans="1:7" x14ac:dyDescent="0.35">
      <c r="A1561">
        <v>53</v>
      </c>
      <c r="B1561" t="s">
        <v>1789</v>
      </c>
      <c r="C1561" s="4">
        <v>1601</v>
      </c>
      <c r="D1561" t="s">
        <v>1811</v>
      </c>
      <c r="E1561" t="s">
        <v>9</v>
      </c>
      <c r="F1561" t="str">
        <f t="shared" si="24"/>
        <v>531601</v>
      </c>
      <c r="G1561" s="6">
        <f>IFERROR(VLOOKUP(F1561, '[1]Enrollment 1516s2'!$E$2:$F$4018, 2, FALSE), "")</f>
        <v>594</v>
      </c>
    </row>
    <row r="1562" spans="1:7" x14ac:dyDescent="0.35">
      <c r="A1562">
        <v>53</v>
      </c>
      <c r="B1562" t="s">
        <v>1789</v>
      </c>
      <c r="C1562" s="4">
        <v>1671</v>
      </c>
      <c r="D1562" t="s">
        <v>1812</v>
      </c>
      <c r="E1562" t="s">
        <v>9</v>
      </c>
      <c r="F1562" t="str">
        <f t="shared" si="24"/>
        <v>531671</v>
      </c>
      <c r="G1562" s="6">
        <f>IFERROR(VLOOKUP(F1562, '[1]Enrollment 1516s2'!$E$2:$F$4018, 2, FALSE), "")</f>
        <v>1306</v>
      </c>
    </row>
    <row r="1563" spans="1:7" x14ac:dyDescent="0.35">
      <c r="A1563">
        <v>53</v>
      </c>
      <c r="B1563" t="s">
        <v>1789</v>
      </c>
      <c r="C1563" s="4">
        <v>1681</v>
      </c>
      <c r="D1563" t="s">
        <v>1813</v>
      </c>
      <c r="E1563" t="s">
        <v>9</v>
      </c>
      <c r="F1563" t="str">
        <f t="shared" si="24"/>
        <v>531681</v>
      </c>
      <c r="G1563" s="6">
        <f>IFERROR(VLOOKUP(F1563, '[1]Enrollment 1516s2'!$E$2:$F$4018, 2, FALSE), "")</f>
        <v>769</v>
      </c>
    </row>
    <row r="1564" spans="1:7" x14ac:dyDescent="0.35">
      <c r="A1564">
        <v>53</v>
      </c>
      <c r="B1564" t="s">
        <v>1789</v>
      </c>
      <c r="C1564" s="4">
        <v>1682</v>
      </c>
      <c r="D1564" t="s">
        <v>1814</v>
      </c>
      <c r="E1564" t="s">
        <v>9</v>
      </c>
      <c r="F1564" t="str">
        <f t="shared" si="24"/>
        <v>531682</v>
      </c>
      <c r="G1564" s="6">
        <f>IFERROR(VLOOKUP(F1564, '[1]Enrollment 1516s2'!$E$2:$F$4018, 2, FALSE), "")</f>
        <v>570</v>
      </c>
    </row>
    <row r="1565" spans="1:7" x14ac:dyDescent="0.35">
      <c r="A1565">
        <v>53</v>
      </c>
      <c r="B1565" t="s">
        <v>1789</v>
      </c>
      <c r="C1565" s="4">
        <v>1692</v>
      </c>
      <c r="D1565" t="s">
        <v>1815</v>
      </c>
      <c r="E1565" t="s">
        <v>9</v>
      </c>
      <c r="F1565" t="str">
        <f t="shared" si="24"/>
        <v>531692</v>
      </c>
      <c r="G1565" s="6">
        <f>IFERROR(VLOOKUP(F1565, '[1]Enrollment 1516s2'!$E$2:$F$4018, 2, FALSE), "")</f>
        <v>1165</v>
      </c>
    </row>
    <row r="1566" spans="1:7" x14ac:dyDescent="0.35">
      <c r="A1566">
        <v>53</v>
      </c>
      <c r="B1566" t="s">
        <v>1789</v>
      </c>
      <c r="C1566" s="4">
        <v>1721</v>
      </c>
      <c r="D1566" t="s">
        <v>1816</v>
      </c>
      <c r="E1566" t="s">
        <v>14</v>
      </c>
      <c r="F1566" t="str">
        <f t="shared" si="24"/>
        <v>531721</v>
      </c>
      <c r="G1566" s="6">
        <f>IFERROR(VLOOKUP(F1566, '[1]Enrollment 1516s2'!$E$2:$F$4018, 2, FALSE), "")</f>
        <v>1511</v>
      </c>
    </row>
    <row r="1567" spans="1:7" x14ac:dyDescent="0.35">
      <c r="A1567">
        <v>53</v>
      </c>
      <c r="B1567" t="s">
        <v>1789</v>
      </c>
      <c r="C1567" s="4">
        <v>1771</v>
      </c>
      <c r="D1567" t="s">
        <v>1817</v>
      </c>
      <c r="E1567" t="s">
        <v>14</v>
      </c>
      <c r="F1567" t="str">
        <f t="shared" si="24"/>
        <v>531771</v>
      </c>
      <c r="G1567" s="6">
        <f>IFERROR(VLOOKUP(F1567, '[1]Enrollment 1516s2'!$E$2:$F$4018, 2, FALSE), "")</f>
        <v>1211</v>
      </c>
    </row>
    <row r="1568" spans="1:7" x14ac:dyDescent="0.35">
      <c r="A1568">
        <v>53</v>
      </c>
      <c r="B1568" t="s">
        <v>1789</v>
      </c>
      <c r="C1568" s="4">
        <v>1821</v>
      </c>
      <c r="D1568" t="s">
        <v>1818</v>
      </c>
      <c r="E1568" t="s">
        <v>14</v>
      </c>
      <c r="F1568" t="str">
        <f t="shared" si="24"/>
        <v>531821</v>
      </c>
      <c r="G1568" s="6">
        <f>IFERROR(VLOOKUP(F1568, '[1]Enrollment 1516s2'!$E$2:$F$4018, 2, FALSE), "")</f>
        <v>853</v>
      </c>
    </row>
    <row r="1569" spans="1:7" x14ac:dyDescent="0.35">
      <c r="A1569">
        <v>53</v>
      </c>
      <c r="B1569" t="s">
        <v>1789</v>
      </c>
      <c r="C1569" s="4">
        <v>1881</v>
      </c>
      <c r="D1569" t="s">
        <v>1819</v>
      </c>
      <c r="E1569" t="s">
        <v>14</v>
      </c>
      <c r="F1569" t="str">
        <f t="shared" si="24"/>
        <v>531881</v>
      </c>
      <c r="G1569" s="6">
        <f>IFERROR(VLOOKUP(F1569, '[1]Enrollment 1516s2'!$E$2:$F$4018, 2, FALSE), "")</f>
        <v>771</v>
      </c>
    </row>
    <row r="1570" spans="1:7" x14ac:dyDescent="0.35">
      <c r="A1570">
        <v>53</v>
      </c>
      <c r="B1570" t="s">
        <v>1789</v>
      </c>
      <c r="C1570" s="4">
        <v>1891</v>
      </c>
      <c r="D1570" t="s">
        <v>1820</v>
      </c>
      <c r="E1570" t="s">
        <v>9</v>
      </c>
      <c r="F1570" t="str">
        <f t="shared" si="24"/>
        <v>531891</v>
      </c>
      <c r="G1570" s="6">
        <f>IFERROR(VLOOKUP(F1570, '[1]Enrollment 1516s2'!$E$2:$F$4018, 2, FALSE), "")</f>
        <v>729</v>
      </c>
    </row>
    <row r="1571" spans="1:7" x14ac:dyDescent="0.35">
      <c r="A1571">
        <v>53</v>
      </c>
      <c r="B1571" t="s">
        <v>1789</v>
      </c>
      <c r="C1571" s="4">
        <v>1908</v>
      </c>
      <c r="D1571" t="s">
        <v>1821</v>
      </c>
      <c r="E1571" t="s">
        <v>14</v>
      </c>
      <c r="F1571" t="str">
        <f t="shared" si="24"/>
        <v>531908</v>
      </c>
      <c r="G1571" s="6">
        <f>IFERROR(VLOOKUP(F1571, '[1]Enrollment 1516s2'!$E$2:$F$4018, 2, FALSE), "")</f>
        <v>833</v>
      </c>
    </row>
    <row r="1572" spans="1:7" x14ac:dyDescent="0.35">
      <c r="A1572">
        <v>53</v>
      </c>
      <c r="B1572" t="s">
        <v>1789</v>
      </c>
      <c r="C1572" s="4">
        <v>1931</v>
      </c>
      <c r="D1572" t="s">
        <v>1822</v>
      </c>
      <c r="E1572" t="s">
        <v>14</v>
      </c>
      <c r="F1572" t="str">
        <f t="shared" si="24"/>
        <v>531931</v>
      </c>
      <c r="G1572" s="6">
        <f>IFERROR(VLOOKUP(F1572, '[1]Enrollment 1516s2'!$E$2:$F$4018, 2, FALSE), "")</f>
        <v>2319</v>
      </c>
    </row>
    <row r="1573" spans="1:7" x14ac:dyDescent="0.35">
      <c r="A1573">
        <v>53</v>
      </c>
      <c r="B1573" t="s">
        <v>1789</v>
      </c>
      <c r="C1573" s="4">
        <v>1951</v>
      </c>
      <c r="D1573" t="s">
        <v>1823</v>
      </c>
      <c r="E1573" t="s">
        <v>9</v>
      </c>
      <c r="F1573" t="str">
        <f t="shared" si="24"/>
        <v>531951</v>
      </c>
      <c r="G1573" s="6">
        <f>IFERROR(VLOOKUP(F1573, '[1]Enrollment 1516s2'!$E$2:$F$4018, 2, FALSE), "")</f>
        <v>697</v>
      </c>
    </row>
    <row r="1574" spans="1:7" x14ac:dyDescent="0.35">
      <c r="A1574">
        <v>53</v>
      </c>
      <c r="B1574" t="s">
        <v>1789</v>
      </c>
      <c r="C1574" s="4">
        <v>1961</v>
      </c>
      <c r="D1574" t="s">
        <v>1824</v>
      </c>
      <c r="E1574" t="s">
        <v>14</v>
      </c>
      <c r="F1574" t="str">
        <f t="shared" si="24"/>
        <v>531961</v>
      </c>
      <c r="G1574" s="6">
        <f>IFERROR(VLOOKUP(F1574, '[1]Enrollment 1516s2'!$E$2:$F$4018, 2, FALSE), "")</f>
        <v>1042</v>
      </c>
    </row>
    <row r="1575" spans="1:7" x14ac:dyDescent="0.35">
      <c r="A1575">
        <v>53</v>
      </c>
      <c r="B1575" t="s">
        <v>1789</v>
      </c>
      <c r="C1575" s="4">
        <v>8002</v>
      </c>
      <c r="D1575" t="s">
        <v>1825</v>
      </c>
      <c r="E1575" t="s">
        <v>9</v>
      </c>
      <c r="F1575" t="str">
        <f t="shared" si="24"/>
        <v>538002</v>
      </c>
      <c r="G1575" s="6">
        <f>IFERROR(VLOOKUP(F1575, '[1]Enrollment 1516s2'!$E$2:$F$4018, 2, FALSE), "")</f>
        <v>109</v>
      </c>
    </row>
    <row r="1576" spans="1:7" x14ac:dyDescent="0.35">
      <c r="A1576">
        <v>53</v>
      </c>
      <c r="B1576" t="s">
        <v>1789</v>
      </c>
      <c r="C1576" s="4">
        <v>8005</v>
      </c>
      <c r="D1576" t="s">
        <v>1826</v>
      </c>
      <c r="E1576" t="s">
        <v>9</v>
      </c>
      <c r="F1576" t="str">
        <f t="shared" si="24"/>
        <v>538005</v>
      </c>
      <c r="G1576" s="6">
        <f>IFERROR(VLOOKUP(F1576, '[1]Enrollment 1516s2'!$E$2:$F$4018, 2, FALSE), "")</f>
        <v>92</v>
      </c>
    </row>
    <row r="1577" spans="1:7" x14ac:dyDescent="0.35">
      <c r="A1577">
        <v>53</v>
      </c>
      <c r="B1577" t="s">
        <v>1789</v>
      </c>
      <c r="C1577" s="4">
        <v>8121</v>
      </c>
      <c r="D1577" t="s">
        <v>1827</v>
      </c>
      <c r="E1577" t="s">
        <v>9</v>
      </c>
      <c r="F1577" t="str">
        <f t="shared" si="24"/>
        <v>538121</v>
      </c>
      <c r="G1577" s="6">
        <f>IFERROR(VLOOKUP(F1577, '[1]Enrollment 1516s2'!$E$2:$F$4018, 2, FALSE), "")</f>
        <v>239</v>
      </c>
    </row>
    <row r="1578" spans="1:7" x14ac:dyDescent="0.35">
      <c r="A1578">
        <v>53</v>
      </c>
      <c r="B1578" t="s">
        <v>1789</v>
      </c>
      <c r="C1578" s="4">
        <v>8131</v>
      </c>
      <c r="D1578" t="s">
        <v>1828</v>
      </c>
      <c r="E1578" t="s">
        <v>9</v>
      </c>
      <c r="F1578" t="str">
        <f t="shared" si="24"/>
        <v>538131</v>
      </c>
      <c r="G1578" s="6">
        <f>IFERROR(VLOOKUP(F1578, '[1]Enrollment 1516s2'!$E$2:$F$4018, 2, FALSE), "")</f>
        <v>277</v>
      </c>
    </row>
    <row r="1579" spans="1:7" x14ac:dyDescent="0.35">
      <c r="A1579">
        <v>53</v>
      </c>
      <c r="B1579" t="s">
        <v>1789</v>
      </c>
      <c r="C1579" s="4">
        <v>8133</v>
      </c>
      <c r="D1579" t="s">
        <v>1829</v>
      </c>
      <c r="E1579" t="s">
        <v>9</v>
      </c>
      <c r="F1579" t="str">
        <f t="shared" si="24"/>
        <v>538133</v>
      </c>
      <c r="G1579" s="6">
        <f>IFERROR(VLOOKUP(F1579, '[1]Enrollment 1516s2'!$E$2:$F$4018, 2, FALSE), "")</f>
        <v>293</v>
      </c>
    </row>
    <row r="1580" spans="1:7" x14ac:dyDescent="0.35">
      <c r="A1580">
        <v>53</v>
      </c>
      <c r="B1580" t="s">
        <v>1789</v>
      </c>
      <c r="C1580" s="4">
        <v>8140</v>
      </c>
      <c r="D1580" t="s">
        <v>1830</v>
      </c>
      <c r="E1580" t="s">
        <v>9</v>
      </c>
      <c r="F1580" t="str">
        <f t="shared" si="24"/>
        <v>538140</v>
      </c>
      <c r="G1580" s="6">
        <f>IFERROR(VLOOKUP(F1580, '[1]Enrollment 1516s2'!$E$2:$F$4018, 2, FALSE), "")</f>
        <v>60</v>
      </c>
    </row>
    <row r="1581" spans="1:7" x14ac:dyDescent="0.35">
      <c r="A1581">
        <v>53</v>
      </c>
      <c r="B1581" t="s">
        <v>1789</v>
      </c>
      <c r="C1581" s="4">
        <v>8141</v>
      </c>
      <c r="D1581" t="s">
        <v>1831</v>
      </c>
      <c r="E1581" t="s">
        <v>9</v>
      </c>
      <c r="F1581" t="str">
        <f t="shared" si="24"/>
        <v>538141</v>
      </c>
      <c r="G1581" s="6">
        <f>IFERROR(VLOOKUP(F1581, '[1]Enrollment 1516s2'!$E$2:$F$4018, 2, FALSE), "")</f>
        <v>80</v>
      </c>
    </row>
    <row r="1582" spans="1:7" x14ac:dyDescent="0.35">
      <c r="A1582">
        <v>53</v>
      </c>
      <c r="B1582" t="s">
        <v>1789</v>
      </c>
      <c r="C1582" s="4">
        <v>8142</v>
      </c>
      <c r="D1582" t="s">
        <v>1832</v>
      </c>
      <c r="E1582" t="s">
        <v>9</v>
      </c>
      <c r="F1582" t="str">
        <f t="shared" si="24"/>
        <v>538142</v>
      </c>
      <c r="G1582" s="6">
        <f>IFERROR(VLOOKUP(F1582, '[1]Enrollment 1516s2'!$E$2:$F$4018, 2, FALSE), "")</f>
        <v>463</v>
      </c>
    </row>
    <row r="1583" spans="1:7" x14ac:dyDescent="0.35">
      <c r="A1583">
        <v>54</v>
      </c>
      <c r="B1583" t="s">
        <v>1833</v>
      </c>
      <c r="C1583" s="5" t="s">
        <v>121</v>
      </c>
      <c r="D1583" t="s">
        <v>1834</v>
      </c>
      <c r="E1583" t="s">
        <v>14</v>
      </c>
      <c r="F1583" t="str">
        <f t="shared" si="24"/>
        <v>540051</v>
      </c>
      <c r="G1583" s="6">
        <f>IFERROR(VLOOKUP(F1583, '[1]Enrollment 1516s2'!$E$2:$F$4018, 2, FALSE), "")</f>
        <v>226</v>
      </c>
    </row>
    <row r="1584" spans="1:7" x14ac:dyDescent="0.35">
      <c r="A1584">
        <v>54</v>
      </c>
      <c r="B1584" t="s">
        <v>1833</v>
      </c>
      <c r="C1584" s="5" t="s">
        <v>17</v>
      </c>
      <c r="D1584" t="s">
        <v>1835</v>
      </c>
      <c r="E1584" t="s">
        <v>9</v>
      </c>
      <c r="F1584" t="str">
        <f t="shared" si="24"/>
        <v>540121</v>
      </c>
      <c r="G1584" s="6">
        <f>IFERROR(VLOOKUP(F1584, '[1]Enrollment 1516s2'!$E$2:$F$4018, 2, FALSE), "")</f>
        <v>393</v>
      </c>
    </row>
    <row r="1585" spans="1:7" x14ac:dyDescent="0.35">
      <c r="A1585">
        <v>54</v>
      </c>
      <c r="B1585" t="s">
        <v>1833</v>
      </c>
      <c r="C1585" s="5" t="s">
        <v>523</v>
      </c>
      <c r="D1585" t="s">
        <v>1836</v>
      </c>
      <c r="E1585" t="s">
        <v>9</v>
      </c>
      <c r="F1585" t="str">
        <f t="shared" si="24"/>
        <v>540125</v>
      </c>
      <c r="G1585" s="6">
        <f>IFERROR(VLOOKUP(F1585, '[1]Enrollment 1516s2'!$E$2:$F$4018, 2, FALSE), "")</f>
        <v>444</v>
      </c>
    </row>
    <row r="1586" spans="1:7" x14ac:dyDescent="0.35">
      <c r="A1586">
        <v>55</v>
      </c>
      <c r="B1586" t="s">
        <v>1837</v>
      </c>
      <c r="C1586" s="5" t="s">
        <v>119</v>
      </c>
      <c r="D1586" t="s">
        <v>1838</v>
      </c>
      <c r="E1586" t="s">
        <v>14</v>
      </c>
      <c r="F1586" t="str">
        <f t="shared" si="24"/>
        <v>550011</v>
      </c>
      <c r="G1586" s="6">
        <f>IFERROR(VLOOKUP(F1586, '[1]Enrollment 1516s2'!$E$2:$F$4018, 2, FALSE), "")</f>
        <v>55</v>
      </c>
    </row>
    <row r="1587" spans="1:7" x14ac:dyDescent="0.35">
      <c r="A1587">
        <v>55</v>
      </c>
      <c r="B1587" t="s">
        <v>1837</v>
      </c>
      <c r="C1587" s="5" t="s">
        <v>75</v>
      </c>
      <c r="D1587" t="s">
        <v>1839</v>
      </c>
      <c r="E1587" t="s">
        <v>14</v>
      </c>
      <c r="F1587" t="str">
        <f t="shared" si="24"/>
        <v>550012</v>
      </c>
      <c r="G1587" s="6">
        <f>IFERROR(VLOOKUP(F1587, '[1]Enrollment 1516s2'!$E$2:$F$4018, 2, FALSE), "")</f>
        <v>94</v>
      </c>
    </row>
    <row r="1588" spans="1:7" x14ac:dyDescent="0.35">
      <c r="A1588">
        <v>55</v>
      </c>
      <c r="B1588" t="s">
        <v>1837</v>
      </c>
      <c r="C1588" s="5" t="s">
        <v>12</v>
      </c>
      <c r="D1588" t="s">
        <v>1840</v>
      </c>
      <c r="E1588" t="s">
        <v>9</v>
      </c>
      <c r="F1588" t="str">
        <f t="shared" si="24"/>
        <v>550091</v>
      </c>
      <c r="G1588" s="6">
        <f>IFERROR(VLOOKUP(F1588, '[1]Enrollment 1516s2'!$E$2:$F$4018, 2, FALSE), "")</f>
        <v>447</v>
      </c>
    </row>
    <row r="1589" spans="1:7" x14ac:dyDescent="0.35">
      <c r="A1589">
        <v>55</v>
      </c>
      <c r="B1589" t="s">
        <v>1837</v>
      </c>
      <c r="C1589" s="5" t="s">
        <v>126</v>
      </c>
      <c r="D1589" t="s">
        <v>1841</v>
      </c>
      <c r="E1589" t="s">
        <v>9</v>
      </c>
      <c r="F1589" t="str">
        <f t="shared" si="24"/>
        <v>550161</v>
      </c>
      <c r="G1589" s="6">
        <f>IFERROR(VLOOKUP(F1589, '[1]Enrollment 1516s2'!$E$2:$F$4018, 2, FALSE), "")</f>
        <v>658</v>
      </c>
    </row>
    <row r="1590" spans="1:7" x14ac:dyDescent="0.35">
      <c r="A1590">
        <v>55</v>
      </c>
      <c r="B1590" t="s">
        <v>1837</v>
      </c>
      <c r="C1590" s="5" t="s">
        <v>23</v>
      </c>
      <c r="D1590" t="s">
        <v>1842</v>
      </c>
      <c r="E1590" t="s">
        <v>9</v>
      </c>
      <c r="F1590" t="str">
        <f t="shared" si="24"/>
        <v>550171</v>
      </c>
      <c r="G1590" s="6">
        <f>IFERROR(VLOOKUP(F1590, '[1]Enrollment 1516s2'!$E$2:$F$4018, 2, FALSE), "")</f>
        <v>708</v>
      </c>
    </row>
    <row r="1591" spans="1:7" x14ac:dyDescent="0.35">
      <c r="A1591">
        <v>55</v>
      </c>
      <c r="B1591" t="s">
        <v>1837</v>
      </c>
      <c r="C1591" s="5" t="s">
        <v>128</v>
      </c>
      <c r="D1591" t="s">
        <v>1843</v>
      </c>
      <c r="E1591" t="s">
        <v>9</v>
      </c>
      <c r="F1591" t="str">
        <f t="shared" si="24"/>
        <v>550181</v>
      </c>
      <c r="G1591" s="6">
        <f>IFERROR(VLOOKUP(F1591, '[1]Enrollment 1516s2'!$E$2:$F$4018, 2, FALSE), "")</f>
        <v>1686</v>
      </c>
    </row>
    <row r="1592" spans="1:7" x14ac:dyDescent="0.35">
      <c r="A1592">
        <v>55</v>
      </c>
      <c r="B1592" t="s">
        <v>1837</v>
      </c>
      <c r="C1592" s="5" t="s">
        <v>202</v>
      </c>
      <c r="D1592" t="s">
        <v>1844</v>
      </c>
      <c r="E1592" t="s">
        <v>9</v>
      </c>
      <c r="F1592" t="str">
        <f t="shared" si="24"/>
        <v>550241</v>
      </c>
      <c r="G1592" s="6">
        <f>IFERROR(VLOOKUP(F1592, '[1]Enrollment 1516s2'!$E$2:$F$4018, 2, FALSE), "")</f>
        <v>972</v>
      </c>
    </row>
    <row r="1593" spans="1:7" x14ac:dyDescent="0.35">
      <c r="A1593">
        <v>55</v>
      </c>
      <c r="B1593" t="s">
        <v>1837</v>
      </c>
      <c r="C1593" s="5" t="s">
        <v>204</v>
      </c>
      <c r="D1593" t="s">
        <v>1845</v>
      </c>
      <c r="E1593" t="s">
        <v>9</v>
      </c>
      <c r="F1593" t="str">
        <f t="shared" si="24"/>
        <v>550251</v>
      </c>
      <c r="G1593" s="6">
        <f>IFERROR(VLOOKUP(F1593, '[1]Enrollment 1516s2'!$E$2:$F$4018, 2, FALSE), "")</f>
        <v>2059</v>
      </c>
    </row>
    <row r="1594" spans="1:7" x14ac:dyDescent="0.35">
      <c r="A1594">
        <v>55</v>
      </c>
      <c r="B1594" t="s">
        <v>1837</v>
      </c>
      <c r="C1594" s="5" t="s">
        <v>27</v>
      </c>
      <c r="D1594" t="s">
        <v>1846</v>
      </c>
      <c r="E1594" t="s">
        <v>9</v>
      </c>
      <c r="F1594" t="str">
        <f t="shared" si="24"/>
        <v>550261</v>
      </c>
      <c r="G1594" s="6">
        <f>IFERROR(VLOOKUP(F1594, '[1]Enrollment 1516s2'!$E$2:$F$4018, 2, FALSE), "")</f>
        <v>689</v>
      </c>
    </row>
    <row r="1595" spans="1:7" x14ac:dyDescent="0.35">
      <c r="A1595">
        <v>55</v>
      </c>
      <c r="B1595" t="s">
        <v>1837</v>
      </c>
      <c r="C1595" s="5" t="s">
        <v>133</v>
      </c>
      <c r="D1595" t="s">
        <v>1847</v>
      </c>
      <c r="E1595" t="s">
        <v>14</v>
      </c>
      <c r="F1595" t="str">
        <f t="shared" si="24"/>
        <v>550301</v>
      </c>
      <c r="G1595" s="6">
        <f>IFERROR(VLOOKUP(F1595, '[1]Enrollment 1516s2'!$E$2:$F$4018, 2, FALSE), "")</f>
        <v>622</v>
      </c>
    </row>
    <row r="1596" spans="1:7" x14ac:dyDescent="0.35">
      <c r="A1596">
        <v>55</v>
      </c>
      <c r="B1596" t="s">
        <v>1837</v>
      </c>
      <c r="C1596" s="5" t="s">
        <v>418</v>
      </c>
      <c r="D1596" t="s">
        <v>1848</v>
      </c>
      <c r="E1596" t="s">
        <v>9</v>
      </c>
      <c r="F1596" t="str">
        <f t="shared" si="24"/>
        <v>550311</v>
      </c>
      <c r="G1596" s="6">
        <f>IFERROR(VLOOKUP(F1596, '[1]Enrollment 1516s2'!$E$2:$F$4018, 2, FALSE), "")</f>
        <v>1111</v>
      </c>
    </row>
    <row r="1597" spans="1:7" x14ac:dyDescent="0.35">
      <c r="A1597">
        <v>55</v>
      </c>
      <c r="B1597" t="s">
        <v>1837</v>
      </c>
      <c r="C1597" s="5" t="s">
        <v>1305</v>
      </c>
      <c r="D1597" t="s">
        <v>1849</v>
      </c>
      <c r="E1597" t="s">
        <v>9</v>
      </c>
      <c r="F1597" t="str">
        <f t="shared" si="24"/>
        <v>550321</v>
      </c>
      <c r="G1597" s="6">
        <f>IFERROR(VLOOKUP(F1597, '[1]Enrollment 1516s2'!$E$2:$F$4018, 2, FALSE), "")</f>
        <v>1227</v>
      </c>
    </row>
    <row r="1598" spans="1:7" x14ac:dyDescent="0.35">
      <c r="A1598">
        <v>55</v>
      </c>
      <c r="B1598" t="s">
        <v>1837</v>
      </c>
      <c r="C1598" s="5" t="s">
        <v>31</v>
      </c>
      <c r="D1598" t="s">
        <v>485</v>
      </c>
      <c r="E1598" t="s">
        <v>14</v>
      </c>
      <c r="F1598" t="str">
        <f t="shared" si="24"/>
        <v>550331</v>
      </c>
      <c r="G1598" s="6">
        <f>IFERROR(VLOOKUP(F1598, '[1]Enrollment 1516s2'!$E$2:$F$4018, 2, FALSE), "")</f>
        <v>657</v>
      </c>
    </row>
    <row r="1599" spans="1:7" x14ac:dyDescent="0.35">
      <c r="A1599">
        <v>55</v>
      </c>
      <c r="B1599" t="s">
        <v>1837</v>
      </c>
      <c r="C1599" s="5" t="s">
        <v>90</v>
      </c>
      <c r="D1599" t="s">
        <v>1850</v>
      </c>
      <c r="E1599" t="s">
        <v>9</v>
      </c>
      <c r="F1599" t="str">
        <f t="shared" si="24"/>
        <v>550341</v>
      </c>
      <c r="G1599" s="6">
        <f>IFERROR(VLOOKUP(F1599, '[1]Enrollment 1516s2'!$E$2:$F$4018, 2, FALSE), "")</f>
        <v>1097</v>
      </c>
    </row>
    <row r="1600" spans="1:7" x14ac:dyDescent="0.35">
      <c r="A1600">
        <v>55</v>
      </c>
      <c r="B1600" t="s">
        <v>1837</v>
      </c>
      <c r="C1600" s="5" t="s">
        <v>421</v>
      </c>
      <c r="D1600" t="s">
        <v>1851</v>
      </c>
      <c r="E1600" t="s">
        <v>9</v>
      </c>
      <c r="F1600" t="str">
        <f t="shared" si="24"/>
        <v>550351</v>
      </c>
      <c r="G1600" s="6">
        <f>IFERROR(VLOOKUP(F1600, '[1]Enrollment 1516s2'!$E$2:$F$4018, 2, FALSE), "")</f>
        <v>1026</v>
      </c>
    </row>
    <row r="1601" spans="1:7" x14ac:dyDescent="0.35">
      <c r="A1601">
        <v>55</v>
      </c>
      <c r="B1601" t="s">
        <v>1837</v>
      </c>
      <c r="C1601" s="5" t="s">
        <v>206</v>
      </c>
      <c r="D1601" t="s">
        <v>1852</v>
      </c>
      <c r="E1601" t="s">
        <v>9</v>
      </c>
      <c r="F1601" t="str">
        <f t="shared" si="24"/>
        <v>550361</v>
      </c>
      <c r="G1601" s="6">
        <f>IFERROR(VLOOKUP(F1601, '[1]Enrollment 1516s2'!$E$2:$F$4018, 2, FALSE), "")</f>
        <v>619</v>
      </c>
    </row>
    <row r="1602" spans="1:7" x14ac:dyDescent="0.35">
      <c r="A1602">
        <v>55</v>
      </c>
      <c r="B1602" t="s">
        <v>1837</v>
      </c>
      <c r="C1602" s="5" t="s">
        <v>425</v>
      </c>
      <c r="D1602" t="s">
        <v>1853</v>
      </c>
      <c r="E1602" t="s">
        <v>14</v>
      </c>
      <c r="F1602" t="str">
        <f t="shared" si="24"/>
        <v>550371</v>
      </c>
      <c r="G1602" s="6">
        <f>IFERROR(VLOOKUP(F1602, '[1]Enrollment 1516s2'!$E$2:$F$4018, 2, FALSE), "")</f>
        <v>840</v>
      </c>
    </row>
    <row r="1603" spans="1:7" x14ac:dyDescent="0.35">
      <c r="A1603">
        <v>55</v>
      </c>
      <c r="B1603" t="s">
        <v>1837</v>
      </c>
      <c r="C1603" s="5" t="s">
        <v>910</v>
      </c>
      <c r="D1603" t="s">
        <v>1854</v>
      </c>
      <c r="E1603" t="s">
        <v>9</v>
      </c>
      <c r="F1603" t="str">
        <f t="shared" ref="F1603:F1666" si="25">A1603&amp;C1603</f>
        <v>550381</v>
      </c>
      <c r="G1603" s="6">
        <f>IFERROR(VLOOKUP(F1603, '[1]Enrollment 1516s2'!$E$2:$F$4018, 2, FALSE), "")</f>
        <v>956</v>
      </c>
    </row>
    <row r="1604" spans="1:7" x14ac:dyDescent="0.35">
      <c r="A1604">
        <v>55</v>
      </c>
      <c r="B1604" t="s">
        <v>1837</v>
      </c>
      <c r="C1604" s="5" t="s">
        <v>427</v>
      </c>
      <c r="D1604" t="s">
        <v>1855</v>
      </c>
      <c r="E1604" t="s">
        <v>9</v>
      </c>
      <c r="F1604" t="str">
        <f t="shared" si="25"/>
        <v>550391</v>
      </c>
      <c r="G1604" s="6">
        <f>IFERROR(VLOOKUP(F1604, '[1]Enrollment 1516s2'!$E$2:$F$4018, 2, FALSE), "")</f>
        <v>825</v>
      </c>
    </row>
    <row r="1605" spans="1:7" x14ac:dyDescent="0.35">
      <c r="A1605">
        <v>55</v>
      </c>
      <c r="B1605" t="s">
        <v>1837</v>
      </c>
      <c r="C1605" s="5" t="s">
        <v>429</v>
      </c>
      <c r="D1605" t="s">
        <v>1856</v>
      </c>
      <c r="E1605" t="s">
        <v>9</v>
      </c>
      <c r="F1605" t="str">
        <f t="shared" si="25"/>
        <v>550401</v>
      </c>
      <c r="G1605" s="6">
        <f>IFERROR(VLOOKUP(F1605, '[1]Enrollment 1516s2'!$E$2:$F$4018, 2, FALSE), "")</f>
        <v>1390</v>
      </c>
    </row>
    <row r="1606" spans="1:7" x14ac:dyDescent="0.35">
      <c r="A1606">
        <v>55</v>
      </c>
      <c r="B1606" t="s">
        <v>1837</v>
      </c>
      <c r="C1606" s="5" t="s">
        <v>33</v>
      </c>
      <c r="D1606" t="s">
        <v>1857</v>
      </c>
      <c r="E1606" t="s">
        <v>9</v>
      </c>
      <c r="F1606" t="str">
        <f t="shared" si="25"/>
        <v>550411</v>
      </c>
      <c r="G1606" s="6">
        <f>IFERROR(VLOOKUP(F1606, '[1]Enrollment 1516s2'!$E$2:$F$4018, 2, FALSE), "")</f>
        <v>2107</v>
      </c>
    </row>
    <row r="1607" spans="1:7" x14ac:dyDescent="0.35">
      <c r="A1607">
        <v>55</v>
      </c>
      <c r="B1607" t="s">
        <v>1837</v>
      </c>
      <c r="C1607" s="5" t="s">
        <v>481</v>
      </c>
      <c r="D1607" t="s">
        <v>1858</v>
      </c>
      <c r="E1607" t="s">
        <v>9</v>
      </c>
      <c r="F1607" t="str">
        <f t="shared" si="25"/>
        <v>550441</v>
      </c>
      <c r="G1607" s="6">
        <f>IFERROR(VLOOKUP(F1607, '[1]Enrollment 1516s2'!$E$2:$F$4018, 2, FALSE), "")</f>
        <v>563</v>
      </c>
    </row>
    <row r="1608" spans="1:7" x14ac:dyDescent="0.35">
      <c r="A1608">
        <v>55</v>
      </c>
      <c r="B1608" t="s">
        <v>1837</v>
      </c>
      <c r="C1608" s="5" t="s">
        <v>432</v>
      </c>
      <c r="D1608" t="s">
        <v>1859</v>
      </c>
      <c r="E1608" t="s">
        <v>9</v>
      </c>
      <c r="F1608" t="str">
        <f t="shared" si="25"/>
        <v>550451</v>
      </c>
      <c r="G1608" s="6">
        <f>IFERROR(VLOOKUP(F1608, '[1]Enrollment 1516s2'!$E$2:$F$4018, 2, FALSE), "")</f>
        <v>942</v>
      </c>
    </row>
    <row r="1609" spans="1:7" x14ac:dyDescent="0.35">
      <c r="A1609">
        <v>55</v>
      </c>
      <c r="B1609" t="s">
        <v>1837</v>
      </c>
      <c r="C1609" s="5" t="s">
        <v>39</v>
      </c>
      <c r="D1609" t="s">
        <v>1860</v>
      </c>
      <c r="E1609" t="s">
        <v>14</v>
      </c>
      <c r="F1609" t="str">
        <f t="shared" si="25"/>
        <v>550461</v>
      </c>
      <c r="G1609" s="6">
        <f>IFERROR(VLOOKUP(F1609, '[1]Enrollment 1516s2'!$E$2:$F$4018, 2, FALSE), "")</f>
        <v>635</v>
      </c>
    </row>
    <row r="1610" spans="1:7" x14ac:dyDescent="0.35">
      <c r="A1610">
        <v>55</v>
      </c>
      <c r="B1610" t="s">
        <v>1837</v>
      </c>
      <c r="C1610" s="5" t="s">
        <v>434</v>
      </c>
      <c r="D1610" t="s">
        <v>1861</v>
      </c>
      <c r="E1610" t="s">
        <v>9</v>
      </c>
      <c r="F1610" t="str">
        <f t="shared" si="25"/>
        <v>550471</v>
      </c>
      <c r="G1610" s="6">
        <f>IFERROR(VLOOKUP(F1610, '[1]Enrollment 1516s2'!$E$2:$F$4018, 2, FALSE), "")</f>
        <v>1339</v>
      </c>
    </row>
    <row r="1611" spans="1:7" x14ac:dyDescent="0.35">
      <c r="A1611">
        <v>55</v>
      </c>
      <c r="B1611" t="s">
        <v>1837</v>
      </c>
      <c r="C1611" s="5" t="s">
        <v>490</v>
      </c>
      <c r="D1611" t="s">
        <v>1862</v>
      </c>
      <c r="E1611" t="s">
        <v>9</v>
      </c>
      <c r="F1611" t="str">
        <f t="shared" si="25"/>
        <v>550472</v>
      </c>
      <c r="G1611" s="6">
        <f>IFERROR(VLOOKUP(F1611, '[1]Enrollment 1516s2'!$E$2:$F$4018, 2, FALSE), "")</f>
        <v>1412</v>
      </c>
    </row>
    <row r="1612" spans="1:7" x14ac:dyDescent="0.35">
      <c r="A1612">
        <v>55</v>
      </c>
      <c r="B1612" t="s">
        <v>1837</v>
      </c>
      <c r="C1612" s="5" t="s">
        <v>41</v>
      </c>
      <c r="D1612" t="s">
        <v>1863</v>
      </c>
      <c r="E1612" t="s">
        <v>9</v>
      </c>
      <c r="F1612" t="str">
        <f t="shared" si="25"/>
        <v>550481</v>
      </c>
      <c r="G1612" s="6">
        <f>IFERROR(VLOOKUP(F1612, '[1]Enrollment 1516s2'!$E$2:$F$4018, 2, FALSE), "")</f>
        <v>1223</v>
      </c>
    </row>
    <row r="1613" spans="1:7" x14ac:dyDescent="0.35">
      <c r="A1613">
        <v>55</v>
      </c>
      <c r="B1613" t="s">
        <v>1837</v>
      </c>
      <c r="C1613" s="5" t="s">
        <v>43</v>
      </c>
      <c r="D1613" t="s">
        <v>1864</v>
      </c>
      <c r="E1613" t="s">
        <v>9</v>
      </c>
      <c r="F1613" t="str">
        <f t="shared" si="25"/>
        <v>550482</v>
      </c>
      <c r="G1613" s="6">
        <f>IFERROR(VLOOKUP(F1613, '[1]Enrollment 1516s2'!$E$2:$F$4018, 2, FALSE), "")</f>
        <v>895</v>
      </c>
    </row>
    <row r="1614" spans="1:7" x14ac:dyDescent="0.35">
      <c r="A1614">
        <v>55</v>
      </c>
      <c r="B1614" t="s">
        <v>1837</v>
      </c>
      <c r="C1614" s="5" t="s">
        <v>93</v>
      </c>
      <c r="D1614" t="s">
        <v>1865</v>
      </c>
      <c r="E1614" t="s">
        <v>9</v>
      </c>
      <c r="F1614" t="str">
        <f t="shared" si="25"/>
        <v>550491</v>
      </c>
      <c r="G1614" s="6">
        <f>IFERROR(VLOOKUP(F1614, '[1]Enrollment 1516s2'!$E$2:$F$4018, 2, FALSE), "")</f>
        <v>1168</v>
      </c>
    </row>
    <row r="1615" spans="1:7" x14ac:dyDescent="0.35">
      <c r="A1615">
        <v>55</v>
      </c>
      <c r="B1615" t="s">
        <v>1837</v>
      </c>
      <c r="C1615" s="5" t="s">
        <v>1866</v>
      </c>
      <c r="D1615" t="s">
        <v>1867</v>
      </c>
      <c r="E1615" t="s">
        <v>9</v>
      </c>
      <c r="F1615" t="str">
        <f t="shared" si="25"/>
        <v>550492</v>
      </c>
      <c r="G1615" s="6">
        <f>IFERROR(VLOOKUP(F1615, '[1]Enrollment 1516s2'!$E$2:$F$4018, 2, FALSE), "")</f>
        <v>1629</v>
      </c>
    </row>
    <row r="1616" spans="1:7" x14ac:dyDescent="0.35">
      <c r="A1616">
        <v>55</v>
      </c>
      <c r="B1616" t="s">
        <v>1837</v>
      </c>
      <c r="C1616" s="5" t="s">
        <v>492</v>
      </c>
      <c r="D1616" t="s">
        <v>1868</v>
      </c>
      <c r="E1616" t="s">
        <v>9</v>
      </c>
      <c r="F1616" t="str">
        <f t="shared" si="25"/>
        <v>550493</v>
      </c>
      <c r="G1616" s="6">
        <f>IFERROR(VLOOKUP(F1616, '[1]Enrollment 1516s2'!$E$2:$F$4018, 2, FALSE), "")</f>
        <v>2007</v>
      </c>
    </row>
    <row r="1617" spans="1:7" x14ac:dyDescent="0.35">
      <c r="A1617">
        <v>55</v>
      </c>
      <c r="B1617" t="s">
        <v>1837</v>
      </c>
      <c r="C1617" s="5" t="s">
        <v>45</v>
      </c>
      <c r="D1617" t="s">
        <v>1869</v>
      </c>
      <c r="E1617" t="s">
        <v>9</v>
      </c>
      <c r="F1617" t="str">
        <f t="shared" si="25"/>
        <v>550501</v>
      </c>
      <c r="G1617" s="6">
        <f>IFERROR(VLOOKUP(F1617, '[1]Enrollment 1516s2'!$E$2:$F$4018, 2, FALSE), "")</f>
        <v>622</v>
      </c>
    </row>
    <row r="1618" spans="1:7" x14ac:dyDescent="0.35">
      <c r="A1618">
        <v>55</v>
      </c>
      <c r="B1618" t="s">
        <v>1837</v>
      </c>
      <c r="C1618" s="5" t="s">
        <v>47</v>
      </c>
      <c r="D1618" t="s">
        <v>1870</v>
      </c>
      <c r="E1618" t="s">
        <v>9</v>
      </c>
      <c r="F1618" t="str">
        <f t="shared" si="25"/>
        <v>550502</v>
      </c>
      <c r="G1618" s="6">
        <f>IFERROR(VLOOKUP(F1618, '[1]Enrollment 1516s2'!$E$2:$F$4018, 2, FALSE), "")</f>
        <v>1435</v>
      </c>
    </row>
    <row r="1619" spans="1:7" x14ac:dyDescent="0.35">
      <c r="A1619">
        <v>55</v>
      </c>
      <c r="B1619" t="s">
        <v>1837</v>
      </c>
      <c r="C1619" s="5" t="s">
        <v>438</v>
      </c>
      <c r="D1619" t="s">
        <v>1871</v>
      </c>
      <c r="E1619" t="s">
        <v>9</v>
      </c>
      <c r="F1619" t="str">
        <f t="shared" si="25"/>
        <v>550511</v>
      </c>
      <c r="G1619" s="6">
        <f>IFERROR(VLOOKUP(F1619, '[1]Enrollment 1516s2'!$E$2:$F$4018, 2, FALSE), "")</f>
        <v>710</v>
      </c>
    </row>
    <row r="1620" spans="1:7" x14ac:dyDescent="0.35">
      <c r="A1620">
        <v>55</v>
      </c>
      <c r="B1620" t="s">
        <v>1837</v>
      </c>
      <c r="C1620" s="4">
        <v>7023</v>
      </c>
      <c r="D1620" t="s">
        <v>1872</v>
      </c>
      <c r="E1620" t="s">
        <v>9</v>
      </c>
      <c r="F1620" t="str">
        <f t="shared" si="25"/>
        <v>557023</v>
      </c>
      <c r="G1620" s="6">
        <f>IFERROR(VLOOKUP(F1620, '[1]Enrollment 1516s2'!$E$2:$F$4018, 2, FALSE), "")</f>
        <v>40</v>
      </c>
    </row>
    <row r="1621" spans="1:7" x14ac:dyDescent="0.35">
      <c r="A1621">
        <v>56</v>
      </c>
      <c r="B1621" t="s">
        <v>1873</v>
      </c>
      <c r="C1621" s="5" t="s">
        <v>10</v>
      </c>
      <c r="D1621" t="s">
        <v>573</v>
      </c>
      <c r="E1621" t="s">
        <v>14</v>
      </c>
      <c r="F1621" t="str">
        <f t="shared" si="25"/>
        <v>560041</v>
      </c>
      <c r="G1621" s="6">
        <f>IFERROR(VLOOKUP(F1621, '[1]Enrollment 1516s2'!$E$2:$F$4018, 2, FALSE), "")</f>
        <v>638</v>
      </c>
    </row>
    <row r="1622" spans="1:7" x14ac:dyDescent="0.35">
      <c r="A1622">
        <v>56</v>
      </c>
      <c r="B1622" t="s">
        <v>1873</v>
      </c>
      <c r="C1622" s="5" t="s">
        <v>84</v>
      </c>
      <c r="D1622" t="s">
        <v>1874</v>
      </c>
      <c r="E1622" t="s">
        <v>9</v>
      </c>
      <c r="F1622" t="str">
        <f t="shared" si="25"/>
        <v>560081</v>
      </c>
      <c r="G1622" s="6">
        <f>IFERROR(VLOOKUP(F1622, '[1]Enrollment 1516s2'!$E$2:$F$4018, 2, FALSE), "")</f>
        <v>629</v>
      </c>
    </row>
    <row r="1623" spans="1:7" x14ac:dyDescent="0.35">
      <c r="A1623">
        <v>56</v>
      </c>
      <c r="B1623" t="s">
        <v>1873</v>
      </c>
      <c r="C1623" s="5" t="s">
        <v>17</v>
      </c>
      <c r="D1623" t="s">
        <v>1875</v>
      </c>
      <c r="E1623" t="s">
        <v>9</v>
      </c>
      <c r="F1623" t="str">
        <f t="shared" si="25"/>
        <v>560121</v>
      </c>
      <c r="G1623" s="6">
        <f>IFERROR(VLOOKUP(F1623, '[1]Enrollment 1516s2'!$E$2:$F$4018, 2, FALSE), "")</f>
        <v>1797</v>
      </c>
    </row>
    <row r="1624" spans="1:7" x14ac:dyDescent="0.35">
      <c r="A1624">
        <v>56</v>
      </c>
      <c r="B1624" t="s">
        <v>1873</v>
      </c>
      <c r="C1624" s="5" t="s">
        <v>126</v>
      </c>
      <c r="D1624" t="s">
        <v>1876</v>
      </c>
      <c r="E1624" t="s">
        <v>14</v>
      </c>
      <c r="F1624" t="str">
        <f t="shared" si="25"/>
        <v>560161</v>
      </c>
      <c r="G1624" s="6">
        <f>IFERROR(VLOOKUP(F1624, '[1]Enrollment 1516s2'!$E$2:$F$4018, 2, FALSE), "")</f>
        <v>2733</v>
      </c>
    </row>
    <row r="1625" spans="1:7" x14ac:dyDescent="0.35">
      <c r="A1625">
        <v>56</v>
      </c>
      <c r="B1625" t="s">
        <v>1873</v>
      </c>
      <c r="C1625" s="5" t="s">
        <v>25</v>
      </c>
      <c r="D1625" t="s">
        <v>1877</v>
      </c>
      <c r="E1625" t="s">
        <v>9</v>
      </c>
      <c r="F1625" t="str">
        <f t="shared" si="25"/>
        <v>560221</v>
      </c>
      <c r="G1625" s="6">
        <f>IFERROR(VLOOKUP(F1625, '[1]Enrollment 1516s2'!$E$2:$F$4018, 2, FALSE), "")</f>
        <v>603</v>
      </c>
    </row>
    <row r="1626" spans="1:7" x14ac:dyDescent="0.35">
      <c r="A1626">
        <v>56</v>
      </c>
      <c r="B1626" t="s">
        <v>1873</v>
      </c>
      <c r="C1626" s="5" t="s">
        <v>910</v>
      </c>
      <c r="D1626" t="s">
        <v>1878</v>
      </c>
      <c r="E1626" t="s">
        <v>9</v>
      </c>
      <c r="F1626" t="str">
        <f t="shared" si="25"/>
        <v>560381</v>
      </c>
      <c r="G1626" s="6">
        <f>IFERROR(VLOOKUP(F1626, '[1]Enrollment 1516s2'!$E$2:$F$4018, 2, FALSE), "")</f>
        <v>675</v>
      </c>
    </row>
    <row r="1627" spans="1:7" x14ac:dyDescent="0.35">
      <c r="A1627">
        <v>56</v>
      </c>
      <c r="B1627" t="s">
        <v>1873</v>
      </c>
      <c r="C1627" s="5" t="s">
        <v>427</v>
      </c>
      <c r="D1627" t="s">
        <v>1879</v>
      </c>
      <c r="E1627" t="s">
        <v>14</v>
      </c>
      <c r="F1627" t="str">
        <f t="shared" si="25"/>
        <v>560391</v>
      </c>
      <c r="G1627" s="6">
        <f>IFERROR(VLOOKUP(F1627, '[1]Enrollment 1516s2'!$E$2:$F$4018, 2, FALSE), "")</f>
        <v>918</v>
      </c>
    </row>
    <row r="1628" spans="1:7" x14ac:dyDescent="0.35">
      <c r="A1628">
        <v>56</v>
      </c>
      <c r="B1628" t="s">
        <v>1873</v>
      </c>
      <c r="C1628" s="5" t="s">
        <v>429</v>
      </c>
      <c r="D1628" t="s">
        <v>1880</v>
      </c>
      <c r="E1628" t="s">
        <v>14</v>
      </c>
      <c r="F1628" t="str">
        <f t="shared" si="25"/>
        <v>560401</v>
      </c>
      <c r="G1628" s="6">
        <f>IFERROR(VLOOKUP(F1628, '[1]Enrollment 1516s2'!$E$2:$F$4018, 2, FALSE), "")</f>
        <v>2527</v>
      </c>
    </row>
    <row r="1629" spans="1:7" x14ac:dyDescent="0.35">
      <c r="A1629">
        <v>56</v>
      </c>
      <c r="B1629" t="s">
        <v>1873</v>
      </c>
      <c r="C1629" s="5" t="s">
        <v>33</v>
      </c>
      <c r="D1629" t="s">
        <v>1881</v>
      </c>
      <c r="E1629" t="s">
        <v>14</v>
      </c>
      <c r="F1629" t="str">
        <f t="shared" si="25"/>
        <v>560411</v>
      </c>
      <c r="G1629" s="6">
        <f>IFERROR(VLOOKUP(F1629, '[1]Enrollment 1516s2'!$E$2:$F$4018, 2, FALSE), "")</f>
        <v>2616</v>
      </c>
    </row>
    <row r="1630" spans="1:7" x14ac:dyDescent="0.35">
      <c r="A1630">
        <v>56</v>
      </c>
      <c r="B1630" t="s">
        <v>1873</v>
      </c>
      <c r="C1630" s="5" t="s">
        <v>35</v>
      </c>
      <c r="D1630" t="s">
        <v>1882</v>
      </c>
      <c r="E1630" t="s">
        <v>9</v>
      </c>
      <c r="F1630" t="str">
        <f t="shared" si="25"/>
        <v>560421</v>
      </c>
      <c r="G1630" s="6">
        <f>IFERROR(VLOOKUP(F1630, '[1]Enrollment 1516s2'!$E$2:$F$4018, 2, FALSE), "")</f>
        <v>1262</v>
      </c>
    </row>
    <row r="1631" spans="1:7" x14ac:dyDescent="0.35">
      <c r="A1631">
        <v>56</v>
      </c>
      <c r="B1631" t="s">
        <v>1873</v>
      </c>
      <c r="C1631" s="5" t="s">
        <v>105</v>
      </c>
      <c r="D1631" t="s">
        <v>1883</v>
      </c>
      <c r="E1631" t="s">
        <v>14</v>
      </c>
      <c r="F1631" t="str">
        <f t="shared" si="25"/>
        <v>560711</v>
      </c>
      <c r="G1631" s="6">
        <f>IFERROR(VLOOKUP(F1631, '[1]Enrollment 1516s2'!$E$2:$F$4018, 2, FALSE), "")</f>
        <v>1294</v>
      </c>
    </row>
    <row r="1632" spans="1:7" x14ac:dyDescent="0.35">
      <c r="A1632">
        <v>56</v>
      </c>
      <c r="B1632" t="s">
        <v>1873</v>
      </c>
      <c r="C1632" s="5" t="s">
        <v>1802</v>
      </c>
      <c r="D1632" t="s">
        <v>1884</v>
      </c>
      <c r="E1632" t="s">
        <v>9</v>
      </c>
      <c r="F1632" t="str">
        <f t="shared" si="25"/>
        <v>560712</v>
      </c>
      <c r="G1632" s="6">
        <f>IFERROR(VLOOKUP(F1632, '[1]Enrollment 1516s2'!$E$2:$F$4018, 2, FALSE), "")</f>
        <v>313</v>
      </c>
    </row>
    <row r="1633" spans="1:7" x14ac:dyDescent="0.35">
      <c r="A1633">
        <v>56</v>
      </c>
      <c r="B1633" t="s">
        <v>1873</v>
      </c>
      <c r="C1633" s="5" t="s">
        <v>552</v>
      </c>
      <c r="D1633" t="s">
        <v>1885</v>
      </c>
      <c r="E1633" t="s">
        <v>9</v>
      </c>
      <c r="F1633" t="str">
        <f t="shared" si="25"/>
        <v>560721</v>
      </c>
      <c r="G1633" s="6">
        <f>IFERROR(VLOOKUP(F1633, '[1]Enrollment 1516s2'!$E$2:$F$4018, 2, FALSE), "")</f>
        <v>1056</v>
      </c>
    </row>
    <row r="1634" spans="1:7" x14ac:dyDescent="0.35">
      <c r="A1634">
        <v>57</v>
      </c>
      <c r="B1634" t="s">
        <v>1886</v>
      </c>
      <c r="C1634" s="5" t="s">
        <v>10</v>
      </c>
      <c r="D1634" t="s">
        <v>1887</v>
      </c>
      <c r="E1634" t="s">
        <v>9</v>
      </c>
      <c r="F1634" t="str">
        <f t="shared" si="25"/>
        <v>570041</v>
      </c>
      <c r="G1634" s="6">
        <f>IFERROR(VLOOKUP(F1634, '[1]Enrollment 1516s2'!$E$2:$F$4018, 2, FALSE), "")</f>
        <v>816</v>
      </c>
    </row>
    <row r="1635" spans="1:7" x14ac:dyDescent="0.35">
      <c r="A1635">
        <v>57</v>
      </c>
      <c r="B1635" t="s">
        <v>1886</v>
      </c>
      <c r="C1635" s="5" t="s">
        <v>121</v>
      </c>
      <c r="D1635" t="s">
        <v>1888</v>
      </c>
      <c r="E1635" t="s">
        <v>14</v>
      </c>
      <c r="F1635" t="str">
        <f t="shared" si="25"/>
        <v>570051</v>
      </c>
      <c r="G1635" s="6">
        <f>IFERROR(VLOOKUP(F1635, '[1]Enrollment 1516s2'!$E$2:$F$4018, 2, FALSE), "")</f>
        <v>405</v>
      </c>
    </row>
    <row r="1636" spans="1:7" x14ac:dyDescent="0.35">
      <c r="A1636">
        <v>57</v>
      </c>
      <c r="B1636" t="s">
        <v>1886</v>
      </c>
      <c r="C1636" s="5" t="s">
        <v>82</v>
      </c>
      <c r="D1636" t="s">
        <v>1889</v>
      </c>
      <c r="E1636" t="s">
        <v>9</v>
      </c>
      <c r="F1636" t="str">
        <f t="shared" si="25"/>
        <v>570061</v>
      </c>
      <c r="G1636" s="6">
        <f>IFERROR(VLOOKUP(F1636, '[1]Enrollment 1516s2'!$E$2:$F$4018, 2, FALSE), "")</f>
        <v>324</v>
      </c>
    </row>
    <row r="1637" spans="1:7" x14ac:dyDescent="0.35">
      <c r="A1637">
        <v>57</v>
      </c>
      <c r="B1637" t="s">
        <v>1886</v>
      </c>
      <c r="C1637" s="5" t="s">
        <v>393</v>
      </c>
      <c r="D1637" t="s">
        <v>1890</v>
      </c>
      <c r="E1637" t="s">
        <v>14</v>
      </c>
      <c r="F1637" t="str">
        <f t="shared" si="25"/>
        <v>570071</v>
      </c>
      <c r="G1637" s="6">
        <f>IFERROR(VLOOKUP(F1637, '[1]Enrollment 1516s2'!$E$2:$F$4018, 2, FALSE), "")</f>
        <v>745</v>
      </c>
    </row>
    <row r="1638" spans="1:7" x14ac:dyDescent="0.35">
      <c r="A1638">
        <v>57</v>
      </c>
      <c r="B1638" t="s">
        <v>1886</v>
      </c>
      <c r="C1638" s="5" t="s">
        <v>194</v>
      </c>
      <c r="D1638" t="s">
        <v>1891</v>
      </c>
      <c r="E1638" t="s">
        <v>9</v>
      </c>
      <c r="F1638" t="str">
        <f t="shared" si="25"/>
        <v>570101</v>
      </c>
      <c r="G1638" s="6">
        <f>IFERROR(VLOOKUP(F1638, '[1]Enrollment 1516s2'!$E$2:$F$4018, 2, FALSE), "")</f>
        <v>724</v>
      </c>
    </row>
    <row r="1639" spans="1:7" x14ac:dyDescent="0.35">
      <c r="A1639">
        <v>57</v>
      </c>
      <c r="B1639" t="s">
        <v>1886</v>
      </c>
      <c r="C1639" s="5" t="s">
        <v>943</v>
      </c>
      <c r="D1639" t="s">
        <v>1892</v>
      </c>
      <c r="E1639" t="s">
        <v>9</v>
      </c>
      <c r="F1639" t="str">
        <f t="shared" si="25"/>
        <v>570102</v>
      </c>
      <c r="G1639" s="6">
        <f>IFERROR(VLOOKUP(F1639, '[1]Enrollment 1516s2'!$E$2:$F$4018, 2, FALSE), "")</f>
        <v>906</v>
      </c>
    </row>
    <row r="1640" spans="1:7" x14ac:dyDescent="0.35">
      <c r="A1640">
        <v>57</v>
      </c>
      <c r="B1640" t="s">
        <v>1886</v>
      </c>
      <c r="C1640" s="5" t="s">
        <v>1893</v>
      </c>
      <c r="D1640" t="s">
        <v>1894</v>
      </c>
      <c r="E1640" t="s">
        <v>9</v>
      </c>
      <c r="F1640" t="str">
        <f t="shared" si="25"/>
        <v>570103</v>
      </c>
      <c r="G1640" s="6">
        <f>IFERROR(VLOOKUP(F1640, '[1]Enrollment 1516s2'!$E$2:$F$4018, 2, FALSE), "")</f>
        <v>1638</v>
      </c>
    </row>
    <row r="1641" spans="1:7" x14ac:dyDescent="0.35">
      <c r="A1641">
        <v>57</v>
      </c>
      <c r="B1641" t="s">
        <v>1886</v>
      </c>
      <c r="C1641" s="5" t="s">
        <v>19</v>
      </c>
      <c r="D1641" t="s">
        <v>1895</v>
      </c>
      <c r="E1641" t="s">
        <v>9</v>
      </c>
      <c r="F1641" t="str">
        <f t="shared" si="25"/>
        <v>570141</v>
      </c>
      <c r="G1641" s="6">
        <f>IFERROR(VLOOKUP(F1641, '[1]Enrollment 1516s2'!$E$2:$F$4018, 2, FALSE), "")</f>
        <v>446</v>
      </c>
    </row>
    <row r="1642" spans="1:7" x14ac:dyDescent="0.35">
      <c r="A1642">
        <v>57</v>
      </c>
      <c r="B1642" t="s">
        <v>1886</v>
      </c>
      <c r="C1642" s="5" t="s">
        <v>1896</v>
      </c>
      <c r="D1642" t="s">
        <v>1897</v>
      </c>
      <c r="E1642" t="s">
        <v>9</v>
      </c>
      <c r="F1642" t="str">
        <f t="shared" si="25"/>
        <v>570142</v>
      </c>
      <c r="G1642" s="6">
        <f>IFERROR(VLOOKUP(F1642, '[1]Enrollment 1516s2'!$E$2:$F$4018, 2, FALSE), "")</f>
        <v>509</v>
      </c>
    </row>
    <row r="1643" spans="1:7" x14ac:dyDescent="0.35">
      <c r="A1643">
        <v>57</v>
      </c>
      <c r="B1643" t="s">
        <v>1886</v>
      </c>
      <c r="C1643" s="5" t="s">
        <v>21</v>
      </c>
      <c r="D1643" t="s">
        <v>1898</v>
      </c>
      <c r="E1643" t="s">
        <v>9</v>
      </c>
      <c r="F1643" t="str">
        <f t="shared" si="25"/>
        <v>570151</v>
      </c>
      <c r="G1643" s="6">
        <f>IFERROR(VLOOKUP(F1643, '[1]Enrollment 1516s2'!$E$2:$F$4018, 2, FALSE), "")</f>
        <v>1776</v>
      </c>
    </row>
    <row r="1644" spans="1:7" x14ac:dyDescent="0.35">
      <c r="A1644">
        <v>57</v>
      </c>
      <c r="B1644" t="s">
        <v>1886</v>
      </c>
      <c r="C1644" s="5" t="s">
        <v>1399</v>
      </c>
      <c r="D1644" t="s">
        <v>1899</v>
      </c>
      <c r="E1644" t="s">
        <v>9</v>
      </c>
      <c r="F1644" t="str">
        <f t="shared" si="25"/>
        <v>570182</v>
      </c>
      <c r="G1644" s="6">
        <f>IFERROR(VLOOKUP(F1644, '[1]Enrollment 1516s2'!$E$2:$F$4018, 2, FALSE), "")</f>
        <v>1922</v>
      </c>
    </row>
    <row r="1645" spans="1:7" x14ac:dyDescent="0.35">
      <c r="A1645">
        <v>57</v>
      </c>
      <c r="B1645" t="s">
        <v>1886</v>
      </c>
      <c r="C1645" s="5" t="s">
        <v>374</v>
      </c>
      <c r="D1645" t="s">
        <v>1900</v>
      </c>
      <c r="E1645" t="s">
        <v>9</v>
      </c>
      <c r="F1645" t="str">
        <f t="shared" si="25"/>
        <v>570231</v>
      </c>
      <c r="G1645" s="6">
        <f>IFERROR(VLOOKUP(F1645, '[1]Enrollment 1516s2'!$E$2:$F$4018, 2, FALSE), "")</f>
        <v>680</v>
      </c>
    </row>
    <row r="1646" spans="1:7" x14ac:dyDescent="0.35">
      <c r="A1646">
        <v>57</v>
      </c>
      <c r="B1646" t="s">
        <v>1886</v>
      </c>
      <c r="C1646" s="5" t="s">
        <v>29</v>
      </c>
      <c r="D1646" t="s">
        <v>1901</v>
      </c>
      <c r="E1646" t="s">
        <v>9</v>
      </c>
      <c r="F1646" t="str">
        <f t="shared" si="25"/>
        <v>570271</v>
      </c>
      <c r="G1646" s="6">
        <f>IFERROR(VLOOKUP(F1646, '[1]Enrollment 1516s2'!$E$2:$F$4018, 2, FALSE), "")</f>
        <v>857</v>
      </c>
    </row>
    <row r="1647" spans="1:7" x14ac:dyDescent="0.35">
      <c r="A1647">
        <v>57</v>
      </c>
      <c r="B1647" t="s">
        <v>1886</v>
      </c>
      <c r="C1647" s="5" t="s">
        <v>1524</v>
      </c>
      <c r="D1647" t="s">
        <v>1902</v>
      </c>
      <c r="E1647" t="s">
        <v>9</v>
      </c>
      <c r="F1647" t="str">
        <f t="shared" si="25"/>
        <v>570272</v>
      </c>
      <c r="G1647" s="6">
        <f>IFERROR(VLOOKUP(F1647, '[1]Enrollment 1516s2'!$E$2:$F$4018, 2, FALSE), "")</f>
        <v>869</v>
      </c>
    </row>
    <row r="1648" spans="1:7" x14ac:dyDescent="0.35">
      <c r="A1648">
        <v>57</v>
      </c>
      <c r="B1648" t="s">
        <v>1886</v>
      </c>
      <c r="C1648" s="5" t="s">
        <v>133</v>
      </c>
      <c r="D1648" t="s">
        <v>1903</v>
      </c>
      <c r="E1648" t="s">
        <v>9</v>
      </c>
      <c r="F1648" t="str">
        <f t="shared" si="25"/>
        <v>570301</v>
      </c>
      <c r="G1648" s="6">
        <f>IFERROR(VLOOKUP(F1648, '[1]Enrollment 1516s2'!$E$2:$F$4018, 2, FALSE), "")</f>
        <v>782</v>
      </c>
    </row>
    <row r="1649" spans="1:7" x14ac:dyDescent="0.35">
      <c r="A1649">
        <v>57</v>
      </c>
      <c r="B1649" t="s">
        <v>1886</v>
      </c>
      <c r="C1649" s="5" t="s">
        <v>135</v>
      </c>
      <c r="D1649" t="s">
        <v>1904</v>
      </c>
      <c r="E1649" t="s">
        <v>14</v>
      </c>
      <c r="F1649" t="str">
        <f t="shared" si="25"/>
        <v>570302</v>
      </c>
      <c r="G1649" s="6">
        <f>IFERROR(VLOOKUP(F1649, '[1]Enrollment 1516s2'!$E$2:$F$4018, 2, FALSE), "")</f>
        <v>701</v>
      </c>
    </row>
    <row r="1650" spans="1:7" x14ac:dyDescent="0.35">
      <c r="A1650">
        <v>57</v>
      </c>
      <c r="B1650" t="s">
        <v>1886</v>
      </c>
      <c r="C1650" s="5" t="s">
        <v>418</v>
      </c>
      <c r="D1650" t="s">
        <v>1905</v>
      </c>
      <c r="E1650" t="s">
        <v>9</v>
      </c>
      <c r="F1650" t="str">
        <f t="shared" si="25"/>
        <v>570311</v>
      </c>
      <c r="G1650" s="6">
        <f>IFERROR(VLOOKUP(F1650, '[1]Enrollment 1516s2'!$E$2:$F$4018, 2, FALSE), "")</f>
        <v>817</v>
      </c>
    </row>
    <row r="1651" spans="1:7" x14ac:dyDescent="0.35">
      <c r="A1651">
        <v>57</v>
      </c>
      <c r="B1651" t="s">
        <v>1886</v>
      </c>
      <c r="C1651" s="5" t="s">
        <v>531</v>
      </c>
      <c r="D1651" t="s">
        <v>1906</v>
      </c>
      <c r="E1651" t="s">
        <v>9</v>
      </c>
      <c r="F1651" t="str">
        <f t="shared" si="25"/>
        <v>570312</v>
      </c>
      <c r="G1651" s="6">
        <f>IFERROR(VLOOKUP(F1651, '[1]Enrollment 1516s2'!$E$2:$F$4018, 2, FALSE), "")</f>
        <v>822</v>
      </c>
    </row>
    <row r="1652" spans="1:7" x14ac:dyDescent="0.35">
      <c r="A1652">
        <v>57</v>
      </c>
      <c r="B1652" t="s">
        <v>1886</v>
      </c>
      <c r="C1652" s="5" t="s">
        <v>31</v>
      </c>
      <c r="D1652" t="s">
        <v>1907</v>
      </c>
      <c r="E1652" t="s">
        <v>9</v>
      </c>
      <c r="F1652" t="str">
        <f t="shared" si="25"/>
        <v>570331</v>
      </c>
      <c r="G1652" s="6">
        <f>IFERROR(VLOOKUP(F1652, '[1]Enrollment 1516s2'!$E$2:$F$4018, 2, FALSE), "")</f>
        <v>782</v>
      </c>
    </row>
    <row r="1653" spans="1:7" x14ac:dyDescent="0.35">
      <c r="A1653">
        <v>57</v>
      </c>
      <c r="B1653" t="s">
        <v>1886</v>
      </c>
      <c r="C1653" s="5" t="s">
        <v>533</v>
      </c>
      <c r="D1653" t="s">
        <v>1908</v>
      </c>
      <c r="E1653" t="s">
        <v>9</v>
      </c>
      <c r="F1653" t="str">
        <f t="shared" si="25"/>
        <v>570332</v>
      </c>
      <c r="G1653" s="6">
        <f>IFERROR(VLOOKUP(F1653, '[1]Enrollment 1516s2'!$E$2:$F$4018, 2, FALSE), "")</f>
        <v>932</v>
      </c>
    </row>
    <row r="1654" spans="1:7" x14ac:dyDescent="0.35">
      <c r="A1654">
        <v>57</v>
      </c>
      <c r="B1654" t="s">
        <v>1886</v>
      </c>
      <c r="C1654" s="5" t="s">
        <v>537</v>
      </c>
      <c r="D1654" t="s">
        <v>1909</v>
      </c>
      <c r="E1654" t="s">
        <v>9</v>
      </c>
      <c r="F1654" t="str">
        <f t="shared" si="25"/>
        <v>570342</v>
      </c>
      <c r="G1654" s="6">
        <f>IFERROR(VLOOKUP(F1654, '[1]Enrollment 1516s2'!$E$2:$F$4018, 2, FALSE), "")</f>
        <v>983</v>
      </c>
    </row>
    <row r="1655" spans="1:7" x14ac:dyDescent="0.35">
      <c r="A1655">
        <v>57</v>
      </c>
      <c r="B1655" t="s">
        <v>1886</v>
      </c>
      <c r="C1655" s="5" t="s">
        <v>421</v>
      </c>
      <c r="D1655" t="s">
        <v>1910</v>
      </c>
      <c r="E1655" t="s">
        <v>9</v>
      </c>
      <c r="F1655" t="str">
        <f t="shared" si="25"/>
        <v>570351</v>
      </c>
      <c r="G1655" s="6">
        <f>IFERROR(VLOOKUP(F1655, '[1]Enrollment 1516s2'!$E$2:$F$4018, 2, FALSE), "")</f>
        <v>2075</v>
      </c>
    </row>
    <row r="1656" spans="1:7" x14ac:dyDescent="0.35">
      <c r="A1656">
        <v>57</v>
      </c>
      <c r="B1656" t="s">
        <v>1886</v>
      </c>
      <c r="C1656" s="5" t="s">
        <v>206</v>
      </c>
      <c r="D1656" t="s">
        <v>1911</v>
      </c>
      <c r="E1656" t="s">
        <v>9</v>
      </c>
      <c r="F1656" t="str">
        <f t="shared" si="25"/>
        <v>570361</v>
      </c>
      <c r="G1656" s="6">
        <f>IFERROR(VLOOKUP(F1656, '[1]Enrollment 1516s2'!$E$2:$F$4018, 2, FALSE), "")</f>
        <v>1064</v>
      </c>
    </row>
    <row r="1657" spans="1:7" x14ac:dyDescent="0.35">
      <c r="A1657">
        <v>57</v>
      </c>
      <c r="B1657" t="s">
        <v>1886</v>
      </c>
      <c r="C1657" s="4">
        <v>7004</v>
      </c>
      <c r="D1657" t="s">
        <v>1912</v>
      </c>
      <c r="E1657" t="s">
        <v>9</v>
      </c>
      <c r="F1657" t="str">
        <f t="shared" si="25"/>
        <v>577004</v>
      </c>
      <c r="G1657" s="6">
        <f>IFERROR(VLOOKUP(F1657, '[1]Enrollment 1516s2'!$E$2:$F$4018, 2, FALSE), "")</f>
        <v>83</v>
      </c>
    </row>
    <row r="1658" spans="1:7" x14ac:dyDescent="0.35">
      <c r="A1658">
        <v>58</v>
      </c>
      <c r="B1658" t="s">
        <v>1913</v>
      </c>
      <c r="C1658" s="5" t="s">
        <v>75</v>
      </c>
      <c r="D1658" t="s">
        <v>1914</v>
      </c>
      <c r="E1658" t="s">
        <v>9</v>
      </c>
      <c r="F1658" t="str">
        <f t="shared" si="25"/>
        <v>580012</v>
      </c>
      <c r="G1658" s="6">
        <f>IFERROR(VLOOKUP(F1658, '[1]Enrollment 1516s2'!$E$2:$F$4018, 2, FALSE), "")</f>
        <v>680</v>
      </c>
    </row>
    <row r="1659" spans="1:7" x14ac:dyDescent="0.35">
      <c r="A1659">
        <v>58</v>
      </c>
      <c r="B1659" t="s">
        <v>1913</v>
      </c>
      <c r="C1659" s="5" t="s">
        <v>355</v>
      </c>
      <c r="D1659" t="s">
        <v>1915</v>
      </c>
      <c r="E1659" t="s">
        <v>9</v>
      </c>
      <c r="F1659" t="str">
        <f t="shared" si="25"/>
        <v>580021</v>
      </c>
      <c r="G1659" s="6">
        <f>IFERROR(VLOOKUP(F1659, '[1]Enrollment 1516s2'!$E$2:$F$4018, 2, FALSE), "")</f>
        <v>2175</v>
      </c>
    </row>
    <row r="1660" spans="1:7" x14ac:dyDescent="0.35">
      <c r="A1660">
        <v>58</v>
      </c>
      <c r="B1660" t="s">
        <v>1913</v>
      </c>
      <c r="C1660" s="5" t="s">
        <v>7</v>
      </c>
      <c r="D1660" t="s">
        <v>1916</v>
      </c>
      <c r="E1660" t="s">
        <v>9</v>
      </c>
      <c r="F1660" t="str">
        <f t="shared" si="25"/>
        <v>580031</v>
      </c>
      <c r="G1660" s="6">
        <f>IFERROR(VLOOKUP(F1660, '[1]Enrollment 1516s2'!$E$2:$F$4018, 2, FALSE), "")</f>
        <v>1267</v>
      </c>
    </row>
    <row r="1661" spans="1:7" x14ac:dyDescent="0.35">
      <c r="A1661">
        <v>58</v>
      </c>
      <c r="B1661" t="s">
        <v>1913</v>
      </c>
      <c r="C1661" s="5" t="s">
        <v>121</v>
      </c>
      <c r="D1661" t="s">
        <v>1917</v>
      </c>
      <c r="E1661" t="s">
        <v>9</v>
      </c>
      <c r="F1661" t="str">
        <f t="shared" si="25"/>
        <v>580051</v>
      </c>
      <c r="G1661" s="6">
        <f>IFERROR(VLOOKUP(F1661, '[1]Enrollment 1516s2'!$E$2:$F$4018, 2, FALSE), "")</f>
        <v>2089</v>
      </c>
    </row>
    <row r="1662" spans="1:7" x14ac:dyDescent="0.35">
      <c r="A1662">
        <v>58</v>
      </c>
      <c r="B1662" t="s">
        <v>1913</v>
      </c>
      <c r="C1662" s="5" t="s">
        <v>393</v>
      </c>
      <c r="D1662" t="s">
        <v>1918</v>
      </c>
      <c r="E1662" t="s">
        <v>9</v>
      </c>
      <c r="F1662" t="str">
        <f t="shared" si="25"/>
        <v>580071</v>
      </c>
      <c r="G1662" s="6">
        <f>IFERROR(VLOOKUP(F1662, '[1]Enrollment 1516s2'!$E$2:$F$4018, 2, FALSE), "")</f>
        <v>602</v>
      </c>
    </row>
    <row r="1663" spans="1:7" x14ac:dyDescent="0.35">
      <c r="A1663">
        <v>58</v>
      </c>
      <c r="B1663" t="s">
        <v>1913</v>
      </c>
      <c r="C1663" s="5" t="s">
        <v>930</v>
      </c>
      <c r="D1663" t="s">
        <v>1919</v>
      </c>
      <c r="E1663" t="s">
        <v>9</v>
      </c>
      <c r="F1663" t="str">
        <f t="shared" si="25"/>
        <v>580074</v>
      </c>
      <c r="G1663" s="6">
        <f>IFERROR(VLOOKUP(F1663, '[1]Enrollment 1516s2'!$E$2:$F$4018, 2, FALSE), "")</f>
        <v>1016</v>
      </c>
    </row>
    <row r="1664" spans="1:7" x14ac:dyDescent="0.35">
      <c r="A1664">
        <v>58</v>
      </c>
      <c r="B1664" t="s">
        <v>1913</v>
      </c>
      <c r="C1664" s="5" t="s">
        <v>395</v>
      </c>
      <c r="D1664" t="s">
        <v>1920</v>
      </c>
      <c r="E1664" t="s">
        <v>9</v>
      </c>
      <c r="F1664" t="str">
        <f t="shared" si="25"/>
        <v>580083</v>
      </c>
      <c r="G1664" s="6">
        <f>IFERROR(VLOOKUP(F1664, '[1]Enrollment 1516s2'!$E$2:$F$4018, 2, FALSE), "")</f>
        <v>751</v>
      </c>
    </row>
    <row r="1665" spans="1:7" x14ac:dyDescent="0.35">
      <c r="A1665">
        <v>58</v>
      </c>
      <c r="B1665" t="s">
        <v>1913</v>
      </c>
      <c r="C1665" s="5" t="s">
        <v>933</v>
      </c>
      <c r="D1665" t="s">
        <v>1921</v>
      </c>
      <c r="E1665" t="s">
        <v>14</v>
      </c>
      <c r="F1665" t="str">
        <f t="shared" si="25"/>
        <v>580085</v>
      </c>
      <c r="G1665" s="6">
        <f>IFERROR(VLOOKUP(F1665, '[1]Enrollment 1516s2'!$E$2:$F$4018, 2, FALSE), "")</f>
        <v>1168</v>
      </c>
    </row>
    <row r="1666" spans="1:7" x14ac:dyDescent="0.35">
      <c r="A1666">
        <v>58</v>
      </c>
      <c r="B1666" t="s">
        <v>1913</v>
      </c>
      <c r="C1666" s="5" t="s">
        <v>869</v>
      </c>
      <c r="D1666" t="s">
        <v>1922</v>
      </c>
      <c r="E1666" t="s">
        <v>9</v>
      </c>
      <c r="F1666" t="str">
        <f t="shared" si="25"/>
        <v>580090</v>
      </c>
      <c r="G1666" s="6">
        <f>IFERROR(VLOOKUP(F1666, '[1]Enrollment 1516s2'!$E$2:$F$4018, 2, FALSE), "")</f>
        <v>698</v>
      </c>
    </row>
    <row r="1667" spans="1:7" x14ac:dyDescent="0.35">
      <c r="A1667">
        <v>58</v>
      </c>
      <c r="B1667" t="s">
        <v>1913</v>
      </c>
      <c r="C1667" s="5" t="s">
        <v>518</v>
      </c>
      <c r="D1667" t="s">
        <v>1923</v>
      </c>
      <c r="E1667" t="s">
        <v>9</v>
      </c>
      <c r="F1667" t="str">
        <f t="shared" ref="F1667:F1730" si="26">A1667&amp;C1667</f>
        <v>580100</v>
      </c>
      <c r="G1667" s="6">
        <f>IFERROR(VLOOKUP(F1667, '[1]Enrollment 1516s2'!$E$2:$F$4018, 2, FALSE), "")</f>
        <v>503</v>
      </c>
    </row>
    <row r="1668" spans="1:7" x14ac:dyDescent="0.35">
      <c r="A1668">
        <v>58</v>
      </c>
      <c r="B1668" t="s">
        <v>1913</v>
      </c>
      <c r="C1668" s="5" t="s">
        <v>194</v>
      </c>
      <c r="D1668" t="s">
        <v>1924</v>
      </c>
      <c r="E1668" t="s">
        <v>9</v>
      </c>
      <c r="F1668" t="str">
        <f t="shared" si="26"/>
        <v>580101</v>
      </c>
      <c r="G1668" s="6">
        <f>IFERROR(VLOOKUP(F1668, '[1]Enrollment 1516s2'!$E$2:$F$4018, 2, FALSE), "")</f>
        <v>720</v>
      </c>
    </row>
    <row r="1669" spans="1:7" x14ac:dyDescent="0.35">
      <c r="A1669">
        <v>58</v>
      </c>
      <c r="B1669" t="s">
        <v>1913</v>
      </c>
      <c r="C1669" s="5" t="s">
        <v>943</v>
      </c>
      <c r="D1669" t="s">
        <v>1925</v>
      </c>
      <c r="E1669" t="s">
        <v>9</v>
      </c>
      <c r="F1669" t="str">
        <f t="shared" si="26"/>
        <v>580102</v>
      </c>
      <c r="G1669" s="6">
        <f>IFERROR(VLOOKUP(F1669, '[1]Enrollment 1516s2'!$E$2:$F$4018, 2, FALSE), "")</f>
        <v>311</v>
      </c>
    </row>
    <row r="1670" spans="1:7" x14ac:dyDescent="0.35">
      <c r="A1670">
        <v>58</v>
      </c>
      <c r="B1670" t="s">
        <v>1913</v>
      </c>
      <c r="C1670" s="5" t="s">
        <v>1893</v>
      </c>
      <c r="D1670" t="s">
        <v>1926</v>
      </c>
      <c r="E1670" t="s">
        <v>14</v>
      </c>
      <c r="F1670" t="str">
        <f t="shared" si="26"/>
        <v>580103</v>
      </c>
      <c r="G1670" s="6">
        <f>IFERROR(VLOOKUP(F1670, '[1]Enrollment 1516s2'!$E$2:$F$4018, 2, FALSE), "")</f>
        <v>1127</v>
      </c>
    </row>
    <row r="1671" spans="1:7" x14ac:dyDescent="0.35">
      <c r="A1671">
        <v>58</v>
      </c>
      <c r="B1671" t="s">
        <v>1913</v>
      </c>
      <c r="C1671" s="5" t="s">
        <v>1927</v>
      </c>
      <c r="D1671" t="s">
        <v>1928</v>
      </c>
      <c r="E1671" t="s">
        <v>14</v>
      </c>
      <c r="F1671" t="str">
        <f t="shared" si="26"/>
        <v>580106</v>
      </c>
      <c r="G1671" s="6">
        <f>IFERROR(VLOOKUP(F1671, '[1]Enrollment 1516s2'!$E$2:$F$4018, 2, FALSE), "")</f>
        <v>437</v>
      </c>
    </row>
    <row r="1672" spans="1:7" x14ac:dyDescent="0.35">
      <c r="A1672">
        <v>58</v>
      </c>
      <c r="B1672" t="s">
        <v>1913</v>
      </c>
      <c r="C1672" s="5" t="s">
        <v>1682</v>
      </c>
      <c r="D1672" t="s">
        <v>1929</v>
      </c>
      <c r="E1672" t="s">
        <v>9</v>
      </c>
      <c r="F1672" t="str">
        <f t="shared" si="26"/>
        <v>580110</v>
      </c>
      <c r="G1672" s="6">
        <f>IFERROR(VLOOKUP(F1672, '[1]Enrollment 1516s2'!$E$2:$F$4018, 2, FALSE), "")</f>
        <v>272</v>
      </c>
    </row>
    <row r="1673" spans="1:7" x14ac:dyDescent="0.35">
      <c r="A1673">
        <v>58</v>
      </c>
      <c r="B1673" t="s">
        <v>1913</v>
      </c>
      <c r="C1673" s="5" t="s">
        <v>196</v>
      </c>
      <c r="D1673" t="s">
        <v>1930</v>
      </c>
      <c r="E1673" t="s">
        <v>14</v>
      </c>
      <c r="F1673" t="str">
        <f t="shared" si="26"/>
        <v>580111</v>
      </c>
      <c r="G1673" s="6">
        <f>IFERROR(VLOOKUP(F1673, '[1]Enrollment 1516s2'!$E$2:$F$4018, 2, FALSE), "")</f>
        <v>833</v>
      </c>
    </row>
    <row r="1674" spans="1:7" x14ac:dyDescent="0.35">
      <c r="A1674">
        <v>58</v>
      </c>
      <c r="B1674" t="s">
        <v>1913</v>
      </c>
      <c r="C1674" s="5" t="s">
        <v>1109</v>
      </c>
      <c r="D1674" t="s">
        <v>1931</v>
      </c>
      <c r="E1674" t="s">
        <v>14</v>
      </c>
      <c r="F1674" t="str">
        <f t="shared" si="26"/>
        <v>580113</v>
      </c>
      <c r="G1674" s="6">
        <f>IFERROR(VLOOKUP(F1674, '[1]Enrollment 1516s2'!$E$2:$F$4018, 2, FALSE), "")</f>
        <v>222</v>
      </c>
    </row>
    <row r="1675" spans="1:7" x14ac:dyDescent="0.35">
      <c r="A1675">
        <v>58</v>
      </c>
      <c r="B1675" t="s">
        <v>1913</v>
      </c>
      <c r="C1675" s="5" t="s">
        <v>1686</v>
      </c>
      <c r="D1675" t="s">
        <v>1932</v>
      </c>
      <c r="E1675" t="s">
        <v>14</v>
      </c>
      <c r="F1675" t="str">
        <f t="shared" si="26"/>
        <v>580114</v>
      </c>
      <c r="G1675" s="6">
        <f>IFERROR(VLOOKUP(F1675, '[1]Enrollment 1516s2'!$E$2:$F$4018, 2, FALSE), "")</f>
        <v>496</v>
      </c>
    </row>
    <row r="1676" spans="1:7" x14ac:dyDescent="0.35">
      <c r="A1676">
        <v>58</v>
      </c>
      <c r="B1676" t="s">
        <v>1913</v>
      </c>
      <c r="C1676" s="5" t="s">
        <v>17</v>
      </c>
      <c r="D1676" t="s">
        <v>783</v>
      </c>
      <c r="E1676" t="s">
        <v>9</v>
      </c>
      <c r="F1676" t="str">
        <f t="shared" si="26"/>
        <v>580121</v>
      </c>
      <c r="G1676" s="6">
        <f>IFERROR(VLOOKUP(F1676, '[1]Enrollment 1516s2'!$E$2:$F$4018, 2, FALSE), "")</f>
        <v>541</v>
      </c>
    </row>
    <row r="1677" spans="1:7" x14ac:dyDescent="0.35">
      <c r="A1677">
        <v>58</v>
      </c>
      <c r="B1677" t="s">
        <v>1913</v>
      </c>
      <c r="C1677" s="5" t="s">
        <v>360</v>
      </c>
      <c r="D1677" t="s">
        <v>1933</v>
      </c>
      <c r="E1677" t="s">
        <v>9</v>
      </c>
      <c r="F1677" t="str">
        <f t="shared" si="26"/>
        <v>580131</v>
      </c>
      <c r="G1677" s="6">
        <f>IFERROR(VLOOKUP(F1677, '[1]Enrollment 1516s2'!$E$2:$F$4018, 2, FALSE), "")</f>
        <v>749</v>
      </c>
    </row>
    <row r="1678" spans="1:7" x14ac:dyDescent="0.35">
      <c r="A1678">
        <v>58</v>
      </c>
      <c r="B1678" t="s">
        <v>1913</v>
      </c>
      <c r="C1678" s="5" t="s">
        <v>19</v>
      </c>
      <c r="D1678" t="s">
        <v>1934</v>
      </c>
      <c r="E1678" t="s">
        <v>14</v>
      </c>
      <c r="F1678" t="str">
        <f t="shared" si="26"/>
        <v>580141</v>
      </c>
      <c r="G1678" s="6">
        <f>IFERROR(VLOOKUP(F1678, '[1]Enrollment 1516s2'!$E$2:$F$4018, 2, FALSE), "")</f>
        <v>677</v>
      </c>
    </row>
    <row r="1679" spans="1:7" x14ac:dyDescent="0.35">
      <c r="A1679">
        <v>58</v>
      </c>
      <c r="B1679" t="s">
        <v>1913</v>
      </c>
      <c r="C1679" s="5" t="s">
        <v>23</v>
      </c>
      <c r="D1679" t="s">
        <v>1935</v>
      </c>
      <c r="E1679" t="s">
        <v>9</v>
      </c>
      <c r="F1679" t="str">
        <f t="shared" si="26"/>
        <v>580171</v>
      </c>
      <c r="G1679" s="6">
        <f>IFERROR(VLOOKUP(F1679, '[1]Enrollment 1516s2'!$E$2:$F$4018, 2, FALSE), "")</f>
        <v>810</v>
      </c>
    </row>
    <row r="1680" spans="1:7" x14ac:dyDescent="0.35">
      <c r="A1680">
        <v>58</v>
      </c>
      <c r="B1680" t="s">
        <v>1913</v>
      </c>
      <c r="C1680" s="5" t="s">
        <v>128</v>
      </c>
      <c r="D1680" t="s">
        <v>1019</v>
      </c>
      <c r="E1680" t="s">
        <v>9</v>
      </c>
      <c r="F1680" t="str">
        <f t="shared" si="26"/>
        <v>580181</v>
      </c>
      <c r="G1680" s="6">
        <f>IFERROR(VLOOKUP(F1680, '[1]Enrollment 1516s2'!$E$2:$F$4018, 2, FALSE), "")</f>
        <v>2492</v>
      </c>
    </row>
    <row r="1681" spans="1:7" x14ac:dyDescent="0.35">
      <c r="A1681">
        <v>58</v>
      </c>
      <c r="B1681" t="s">
        <v>1913</v>
      </c>
      <c r="C1681" s="5" t="s">
        <v>130</v>
      </c>
      <c r="D1681" t="s">
        <v>648</v>
      </c>
      <c r="E1681" t="s">
        <v>9</v>
      </c>
      <c r="F1681" t="str">
        <f t="shared" si="26"/>
        <v>580191</v>
      </c>
      <c r="G1681" s="6">
        <f>IFERROR(VLOOKUP(F1681, '[1]Enrollment 1516s2'!$E$2:$F$4018, 2, FALSE), "")</f>
        <v>763</v>
      </c>
    </row>
    <row r="1682" spans="1:7" x14ac:dyDescent="0.35">
      <c r="A1682">
        <v>58</v>
      </c>
      <c r="B1682" t="s">
        <v>1913</v>
      </c>
      <c r="C1682" s="5" t="s">
        <v>87</v>
      </c>
      <c r="D1682" t="s">
        <v>1936</v>
      </c>
      <c r="E1682" t="s">
        <v>14</v>
      </c>
      <c r="F1682" t="str">
        <f t="shared" si="26"/>
        <v>580201</v>
      </c>
      <c r="G1682" s="6">
        <f>IFERROR(VLOOKUP(F1682, '[1]Enrollment 1516s2'!$E$2:$F$4018, 2, FALSE), "")</f>
        <v>695</v>
      </c>
    </row>
    <row r="1683" spans="1:7" x14ac:dyDescent="0.35">
      <c r="A1683">
        <v>58</v>
      </c>
      <c r="B1683" t="s">
        <v>1913</v>
      </c>
      <c r="C1683" s="5" t="s">
        <v>372</v>
      </c>
      <c r="D1683" t="s">
        <v>1937</v>
      </c>
      <c r="E1683" t="s">
        <v>9</v>
      </c>
      <c r="F1683" t="str">
        <f t="shared" si="26"/>
        <v>580211</v>
      </c>
      <c r="G1683" s="6">
        <f>IFERROR(VLOOKUP(F1683, '[1]Enrollment 1516s2'!$E$2:$F$4018, 2, FALSE), "")</f>
        <v>585</v>
      </c>
    </row>
    <row r="1684" spans="1:7" x14ac:dyDescent="0.35">
      <c r="A1684">
        <v>58</v>
      </c>
      <c r="B1684" t="s">
        <v>1913</v>
      </c>
      <c r="C1684" s="5" t="s">
        <v>25</v>
      </c>
      <c r="D1684" t="s">
        <v>1938</v>
      </c>
      <c r="E1684" t="s">
        <v>9</v>
      </c>
      <c r="F1684" t="str">
        <f t="shared" si="26"/>
        <v>580221</v>
      </c>
      <c r="G1684" s="6">
        <f>IFERROR(VLOOKUP(F1684, '[1]Enrollment 1516s2'!$E$2:$F$4018, 2, FALSE), "")</f>
        <v>2107</v>
      </c>
    </row>
    <row r="1685" spans="1:7" x14ac:dyDescent="0.35">
      <c r="A1685">
        <v>58</v>
      </c>
      <c r="B1685" t="s">
        <v>1913</v>
      </c>
      <c r="C1685" s="5" t="s">
        <v>29</v>
      </c>
      <c r="D1685" t="s">
        <v>1939</v>
      </c>
      <c r="E1685" t="s">
        <v>9</v>
      </c>
      <c r="F1685" t="str">
        <f t="shared" si="26"/>
        <v>580271</v>
      </c>
      <c r="G1685" s="6">
        <f>IFERROR(VLOOKUP(F1685, '[1]Enrollment 1516s2'!$E$2:$F$4018, 2, FALSE), "")</f>
        <v>723</v>
      </c>
    </row>
    <row r="1686" spans="1:7" x14ac:dyDescent="0.35">
      <c r="A1686">
        <v>58</v>
      </c>
      <c r="B1686" t="s">
        <v>1913</v>
      </c>
      <c r="C1686" s="5" t="s">
        <v>133</v>
      </c>
      <c r="D1686" t="s">
        <v>1940</v>
      </c>
      <c r="E1686" t="s">
        <v>9</v>
      </c>
      <c r="F1686" t="str">
        <f t="shared" si="26"/>
        <v>580301</v>
      </c>
      <c r="G1686" s="6">
        <f>IFERROR(VLOOKUP(F1686, '[1]Enrollment 1516s2'!$E$2:$F$4018, 2, FALSE), "")</f>
        <v>922</v>
      </c>
    </row>
    <row r="1687" spans="1:7" x14ac:dyDescent="0.35">
      <c r="A1687">
        <v>58</v>
      </c>
      <c r="B1687" t="s">
        <v>1913</v>
      </c>
      <c r="C1687" s="5" t="s">
        <v>910</v>
      </c>
      <c r="D1687" t="s">
        <v>1941</v>
      </c>
      <c r="E1687" t="s">
        <v>9</v>
      </c>
      <c r="F1687" t="str">
        <f t="shared" si="26"/>
        <v>580381</v>
      </c>
      <c r="G1687" s="6">
        <f>IFERROR(VLOOKUP(F1687, '[1]Enrollment 1516s2'!$E$2:$F$4018, 2, FALSE), "")</f>
        <v>598</v>
      </c>
    </row>
    <row r="1688" spans="1:7" x14ac:dyDescent="0.35">
      <c r="A1688">
        <v>58</v>
      </c>
      <c r="B1688" t="s">
        <v>1913</v>
      </c>
      <c r="C1688" s="5" t="s">
        <v>432</v>
      </c>
      <c r="D1688" t="s">
        <v>1942</v>
      </c>
      <c r="E1688" t="s">
        <v>14</v>
      </c>
      <c r="F1688" t="str">
        <f t="shared" si="26"/>
        <v>580451</v>
      </c>
      <c r="G1688" s="6">
        <f>IFERROR(VLOOKUP(F1688, '[1]Enrollment 1516s2'!$E$2:$F$4018, 2, FALSE), "")</f>
        <v>555</v>
      </c>
    </row>
    <row r="1689" spans="1:7" x14ac:dyDescent="0.35">
      <c r="A1689">
        <v>58</v>
      </c>
      <c r="B1689" t="s">
        <v>1913</v>
      </c>
      <c r="C1689" s="5" t="s">
        <v>39</v>
      </c>
      <c r="D1689" t="s">
        <v>1943</v>
      </c>
      <c r="E1689" t="s">
        <v>9</v>
      </c>
      <c r="F1689" t="str">
        <f t="shared" si="26"/>
        <v>580461</v>
      </c>
      <c r="G1689" s="6">
        <f>IFERROR(VLOOKUP(F1689, '[1]Enrollment 1516s2'!$E$2:$F$4018, 2, FALSE), "")</f>
        <v>699</v>
      </c>
    </row>
    <row r="1690" spans="1:7" x14ac:dyDescent="0.35">
      <c r="A1690">
        <v>58</v>
      </c>
      <c r="B1690" t="s">
        <v>1913</v>
      </c>
      <c r="C1690" s="5" t="s">
        <v>434</v>
      </c>
      <c r="D1690" t="s">
        <v>1534</v>
      </c>
      <c r="E1690" t="s">
        <v>9</v>
      </c>
      <c r="F1690" t="str">
        <f t="shared" si="26"/>
        <v>580471</v>
      </c>
      <c r="G1690" s="6">
        <f>IFERROR(VLOOKUP(F1690, '[1]Enrollment 1516s2'!$E$2:$F$4018, 2, FALSE), "")</f>
        <v>588</v>
      </c>
    </row>
    <row r="1691" spans="1:7" x14ac:dyDescent="0.35">
      <c r="A1691">
        <v>58</v>
      </c>
      <c r="B1691" t="s">
        <v>1913</v>
      </c>
      <c r="C1691" s="5" t="s">
        <v>93</v>
      </c>
      <c r="D1691" t="s">
        <v>1944</v>
      </c>
      <c r="E1691" t="s">
        <v>9</v>
      </c>
      <c r="F1691" t="str">
        <f t="shared" si="26"/>
        <v>580491</v>
      </c>
      <c r="G1691" s="6">
        <f>IFERROR(VLOOKUP(F1691, '[1]Enrollment 1516s2'!$E$2:$F$4018, 2, FALSE), "")</f>
        <v>642</v>
      </c>
    </row>
    <row r="1692" spans="1:7" x14ac:dyDescent="0.35">
      <c r="A1692">
        <v>58</v>
      </c>
      <c r="B1692" t="s">
        <v>1913</v>
      </c>
      <c r="C1692" s="4">
        <v>1211</v>
      </c>
      <c r="D1692" t="s">
        <v>1945</v>
      </c>
      <c r="E1692" t="s">
        <v>9</v>
      </c>
      <c r="F1692" t="str">
        <f t="shared" si="26"/>
        <v>581211</v>
      </c>
      <c r="G1692" s="6">
        <f>IFERROR(VLOOKUP(F1692, '[1]Enrollment 1516s2'!$E$2:$F$4018, 2, FALSE), "")</f>
        <v>1075</v>
      </c>
    </row>
    <row r="1693" spans="1:7" x14ac:dyDescent="0.35">
      <c r="A1693">
        <v>58</v>
      </c>
      <c r="B1693" t="s">
        <v>1913</v>
      </c>
      <c r="C1693" s="4">
        <v>1231</v>
      </c>
      <c r="D1693" t="s">
        <v>1946</v>
      </c>
      <c r="E1693" t="s">
        <v>9</v>
      </c>
      <c r="F1693" t="str">
        <f t="shared" si="26"/>
        <v>581231</v>
      </c>
      <c r="G1693" s="6">
        <f>IFERROR(VLOOKUP(F1693, '[1]Enrollment 1516s2'!$E$2:$F$4018, 2, FALSE), "")</f>
        <v>722</v>
      </c>
    </row>
    <row r="1694" spans="1:7" x14ac:dyDescent="0.35">
      <c r="A1694">
        <v>58</v>
      </c>
      <c r="B1694" t="s">
        <v>1913</v>
      </c>
      <c r="C1694" s="4">
        <v>1251</v>
      </c>
      <c r="D1694" t="s">
        <v>1947</v>
      </c>
      <c r="E1694" t="s">
        <v>14</v>
      </c>
      <c r="F1694" t="str">
        <f t="shared" si="26"/>
        <v>581251</v>
      </c>
      <c r="G1694" s="6">
        <f>IFERROR(VLOOKUP(F1694, '[1]Enrollment 1516s2'!$E$2:$F$4018, 2, FALSE), "")</f>
        <v>2355</v>
      </c>
    </row>
    <row r="1695" spans="1:7" x14ac:dyDescent="0.35">
      <c r="A1695">
        <v>58</v>
      </c>
      <c r="B1695" t="s">
        <v>1913</v>
      </c>
      <c r="C1695" s="4">
        <v>1261</v>
      </c>
      <c r="D1695" t="s">
        <v>1948</v>
      </c>
      <c r="E1695" t="s">
        <v>14</v>
      </c>
      <c r="F1695" t="str">
        <f t="shared" si="26"/>
        <v>581261</v>
      </c>
      <c r="G1695" s="6">
        <f>IFERROR(VLOOKUP(F1695, '[1]Enrollment 1516s2'!$E$2:$F$4018, 2, FALSE), "")</f>
        <v>873</v>
      </c>
    </row>
    <row r="1696" spans="1:7" x14ac:dyDescent="0.35">
      <c r="A1696">
        <v>58</v>
      </c>
      <c r="B1696" t="s">
        <v>1913</v>
      </c>
      <c r="C1696" s="4">
        <v>1271</v>
      </c>
      <c r="D1696" t="s">
        <v>1949</v>
      </c>
      <c r="E1696" t="s">
        <v>9</v>
      </c>
      <c r="F1696" t="str">
        <f t="shared" si="26"/>
        <v>581271</v>
      </c>
      <c r="G1696" s="6">
        <f>IFERROR(VLOOKUP(F1696, '[1]Enrollment 1516s2'!$E$2:$F$4018, 2, FALSE), "")</f>
        <v>772</v>
      </c>
    </row>
    <row r="1697" spans="1:7" x14ac:dyDescent="0.35">
      <c r="A1697">
        <v>58</v>
      </c>
      <c r="B1697" t="s">
        <v>1913</v>
      </c>
      <c r="C1697" s="4">
        <v>1282</v>
      </c>
      <c r="D1697" t="s">
        <v>1950</v>
      </c>
      <c r="E1697" t="s">
        <v>9</v>
      </c>
      <c r="F1697" t="str">
        <f t="shared" si="26"/>
        <v>581282</v>
      </c>
      <c r="G1697" s="6">
        <f>IFERROR(VLOOKUP(F1697, '[1]Enrollment 1516s2'!$E$2:$F$4018, 2, FALSE), "")</f>
        <v>657</v>
      </c>
    </row>
    <row r="1698" spans="1:7" x14ac:dyDescent="0.35">
      <c r="A1698">
        <v>58</v>
      </c>
      <c r="B1698" t="s">
        <v>1913</v>
      </c>
      <c r="C1698" s="4">
        <v>1291</v>
      </c>
      <c r="D1698" t="s">
        <v>1951</v>
      </c>
      <c r="E1698" t="s">
        <v>14</v>
      </c>
      <c r="F1698" t="str">
        <f t="shared" si="26"/>
        <v>581291</v>
      </c>
      <c r="G1698" s="6">
        <f>IFERROR(VLOOKUP(F1698, '[1]Enrollment 1516s2'!$E$2:$F$4018, 2, FALSE), "")</f>
        <v>859</v>
      </c>
    </row>
    <row r="1699" spans="1:7" x14ac:dyDescent="0.35">
      <c r="A1699">
        <v>58</v>
      </c>
      <c r="B1699" t="s">
        <v>1913</v>
      </c>
      <c r="C1699" s="4">
        <v>1341</v>
      </c>
      <c r="D1699" t="s">
        <v>1952</v>
      </c>
      <c r="E1699" t="s">
        <v>9</v>
      </c>
      <c r="F1699" t="str">
        <f t="shared" si="26"/>
        <v>581341</v>
      </c>
      <c r="G1699" s="6">
        <f>IFERROR(VLOOKUP(F1699, '[1]Enrollment 1516s2'!$E$2:$F$4018, 2, FALSE), "")</f>
        <v>808</v>
      </c>
    </row>
    <row r="1700" spans="1:7" x14ac:dyDescent="0.35">
      <c r="A1700">
        <v>58</v>
      </c>
      <c r="B1700" t="s">
        <v>1913</v>
      </c>
      <c r="C1700" s="4">
        <v>1391</v>
      </c>
      <c r="D1700" t="s">
        <v>1953</v>
      </c>
      <c r="E1700" t="s">
        <v>9</v>
      </c>
      <c r="F1700" t="str">
        <f t="shared" si="26"/>
        <v>581391</v>
      </c>
      <c r="G1700" s="6">
        <f>IFERROR(VLOOKUP(F1700, '[1]Enrollment 1516s2'!$E$2:$F$4018, 2, FALSE), "")</f>
        <v>570</v>
      </c>
    </row>
    <row r="1701" spans="1:7" x14ac:dyDescent="0.35">
      <c r="A1701">
        <v>59</v>
      </c>
      <c r="B1701" t="s">
        <v>1954</v>
      </c>
      <c r="C1701" s="5" t="s">
        <v>7</v>
      </c>
      <c r="D1701" t="s">
        <v>1955</v>
      </c>
      <c r="E1701" t="s">
        <v>9</v>
      </c>
      <c r="F1701" t="str">
        <f t="shared" si="26"/>
        <v>590031</v>
      </c>
      <c r="G1701" s="6">
        <f>IFERROR(VLOOKUP(F1701, '[1]Enrollment 1516s2'!$E$2:$F$4018, 2, FALSE), "")</f>
        <v>1102</v>
      </c>
    </row>
    <row r="1702" spans="1:7" x14ac:dyDescent="0.35">
      <c r="A1702">
        <v>59</v>
      </c>
      <c r="B1702" t="s">
        <v>1954</v>
      </c>
      <c r="C1702" s="5" t="s">
        <v>121</v>
      </c>
      <c r="D1702" t="s">
        <v>1956</v>
      </c>
      <c r="E1702" t="s">
        <v>9</v>
      </c>
      <c r="F1702" t="str">
        <f t="shared" si="26"/>
        <v>590051</v>
      </c>
      <c r="G1702" s="6">
        <f>IFERROR(VLOOKUP(F1702, '[1]Enrollment 1516s2'!$E$2:$F$4018, 2, FALSE), "")</f>
        <v>574</v>
      </c>
    </row>
    <row r="1703" spans="1:7" x14ac:dyDescent="0.35">
      <c r="A1703">
        <v>59</v>
      </c>
      <c r="B1703" t="s">
        <v>1954</v>
      </c>
      <c r="C1703" s="5" t="s">
        <v>393</v>
      </c>
      <c r="D1703" t="s">
        <v>1957</v>
      </c>
      <c r="E1703" t="s">
        <v>9</v>
      </c>
      <c r="F1703" t="str">
        <f t="shared" si="26"/>
        <v>590071</v>
      </c>
      <c r="G1703" s="6">
        <f>IFERROR(VLOOKUP(F1703, '[1]Enrollment 1516s2'!$E$2:$F$4018, 2, FALSE), "")</f>
        <v>2874</v>
      </c>
    </row>
    <row r="1704" spans="1:7" x14ac:dyDescent="0.35">
      <c r="A1704">
        <v>59</v>
      </c>
      <c r="B1704" t="s">
        <v>1954</v>
      </c>
      <c r="C1704" s="5" t="s">
        <v>84</v>
      </c>
      <c r="D1704" t="s">
        <v>1958</v>
      </c>
      <c r="E1704" t="s">
        <v>14</v>
      </c>
      <c r="F1704" t="str">
        <f t="shared" si="26"/>
        <v>590081</v>
      </c>
      <c r="G1704" s="6">
        <f>IFERROR(VLOOKUP(F1704, '[1]Enrollment 1516s2'!$E$2:$F$4018, 2, FALSE), "")</f>
        <v>980</v>
      </c>
    </row>
    <row r="1705" spans="1:7" x14ac:dyDescent="0.35">
      <c r="A1705">
        <v>59</v>
      </c>
      <c r="B1705" t="s">
        <v>1954</v>
      </c>
      <c r="C1705" s="5" t="s">
        <v>194</v>
      </c>
      <c r="D1705" t="s">
        <v>1959</v>
      </c>
      <c r="E1705" t="s">
        <v>14</v>
      </c>
      <c r="F1705" t="str">
        <f t="shared" si="26"/>
        <v>590101</v>
      </c>
      <c r="G1705" s="6">
        <f>IFERROR(VLOOKUP(F1705, '[1]Enrollment 1516s2'!$E$2:$F$4018, 2, FALSE), "")</f>
        <v>1395</v>
      </c>
    </row>
    <row r="1706" spans="1:7" x14ac:dyDescent="0.35">
      <c r="A1706">
        <v>59</v>
      </c>
      <c r="B1706" t="s">
        <v>1954</v>
      </c>
      <c r="C1706" s="5" t="s">
        <v>196</v>
      </c>
      <c r="D1706" t="s">
        <v>1960</v>
      </c>
      <c r="E1706" t="s">
        <v>9</v>
      </c>
      <c r="F1706" t="str">
        <f t="shared" si="26"/>
        <v>590111</v>
      </c>
      <c r="G1706" s="6">
        <f>IFERROR(VLOOKUP(F1706, '[1]Enrollment 1516s2'!$E$2:$F$4018, 2, FALSE), "")</f>
        <v>919</v>
      </c>
    </row>
    <row r="1707" spans="1:7" x14ac:dyDescent="0.35">
      <c r="A1707">
        <v>59</v>
      </c>
      <c r="B1707" t="s">
        <v>1954</v>
      </c>
      <c r="C1707" s="5" t="s">
        <v>17</v>
      </c>
      <c r="D1707" t="s">
        <v>1961</v>
      </c>
      <c r="E1707" t="s">
        <v>14</v>
      </c>
      <c r="F1707" t="str">
        <f t="shared" si="26"/>
        <v>590121</v>
      </c>
      <c r="G1707" s="6">
        <f>IFERROR(VLOOKUP(F1707, '[1]Enrollment 1516s2'!$E$2:$F$4018, 2, FALSE), "")</f>
        <v>667</v>
      </c>
    </row>
    <row r="1708" spans="1:7" x14ac:dyDescent="0.35">
      <c r="A1708">
        <v>59</v>
      </c>
      <c r="B1708" t="s">
        <v>1954</v>
      </c>
      <c r="C1708" s="5" t="s">
        <v>360</v>
      </c>
      <c r="D1708" t="s">
        <v>1962</v>
      </c>
      <c r="E1708" t="s">
        <v>9</v>
      </c>
      <c r="F1708" t="str">
        <f t="shared" si="26"/>
        <v>590131</v>
      </c>
      <c r="G1708" s="6">
        <f>IFERROR(VLOOKUP(F1708, '[1]Enrollment 1516s2'!$E$2:$F$4018, 2, FALSE), "")</f>
        <v>810</v>
      </c>
    </row>
    <row r="1709" spans="1:7" x14ac:dyDescent="0.35">
      <c r="A1709">
        <v>59</v>
      </c>
      <c r="B1709" t="s">
        <v>1954</v>
      </c>
      <c r="C1709" s="5" t="s">
        <v>21</v>
      </c>
      <c r="D1709" t="s">
        <v>1963</v>
      </c>
      <c r="E1709" t="s">
        <v>9</v>
      </c>
      <c r="F1709" t="str">
        <f t="shared" si="26"/>
        <v>590151</v>
      </c>
      <c r="G1709" s="6">
        <f>IFERROR(VLOOKUP(F1709, '[1]Enrollment 1516s2'!$E$2:$F$4018, 2, FALSE), "")</f>
        <v>1679</v>
      </c>
    </row>
    <row r="1710" spans="1:7" x14ac:dyDescent="0.35">
      <c r="A1710">
        <v>59</v>
      </c>
      <c r="B1710" t="s">
        <v>1954</v>
      </c>
      <c r="C1710" s="5" t="s">
        <v>23</v>
      </c>
      <c r="D1710" t="s">
        <v>1371</v>
      </c>
      <c r="E1710" t="s">
        <v>9</v>
      </c>
      <c r="F1710" t="str">
        <f t="shared" si="26"/>
        <v>590171</v>
      </c>
      <c r="G1710" s="6">
        <f>IFERROR(VLOOKUP(F1710, '[1]Enrollment 1516s2'!$E$2:$F$4018, 2, FALSE), "")</f>
        <v>683</v>
      </c>
    </row>
    <row r="1711" spans="1:7" x14ac:dyDescent="0.35">
      <c r="A1711">
        <v>59</v>
      </c>
      <c r="B1711" t="s">
        <v>1954</v>
      </c>
      <c r="C1711" s="5" t="s">
        <v>128</v>
      </c>
      <c r="D1711" t="s">
        <v>1758</v>
      </c>
      <c r="E1711" t="s">
        <v>9</v>
      </c>
      <c r="F1711" t="str">
        <f t="shared" si="26"/>
        <v>590181</v>
      </c>
      <c r="G1711" s="6">
        <f>IFERROR(VLOOKUP(F1711, '[1]Enrollment 1516s2'!$E$2:$F$4018, 2, FALSE), "")</f>
        <v>3189</v>
      </c>
    </row>
    <row r="1712" spans="1:7" x14ac:dyDescent="0.35">
      <c r="A1712">
        <v>59</v>
      </c>
      <c r="B1712" t="s">
        <v>1954</v>
      </c>
      <c r="C1712" s="5" t="s">
        <v>1399</v>
      </c>
      <c r="D1712" t="s">
        <v>314</v>
      </c>
      <c r="E1712" t="s">
        <v>14</v>
      </c>
      <c r="F1712" t="str">
        <f t="shared" si="26"/>
        <v>590182</v>
      </c>
      <c r="G1712" s="6">
        <f>IFERROR(VLOOKUP(F1712, '[1]Enrollment 1516s2'!$E$2:$F$4018, 2, FALSE), "")</f>
        <v>1560</v>
      </c>
    </row>
    <row r="1713" spans="1:7" x14ac:dyDescent="0.35">
      <c r="A1713">
        <v>59</v>
      </c>
      <c r="B1713" t="s">
        <v>1954</v>
      </c>
      <c r="C1713" s="5" t="s">
        <v>87</v>
      </c>
      <c r="D1713" t="s">
        <v>1964</v>
      </c>
      <c r="E1713" t="s">
        <v>14</v>
      </c>
      <c r="F1713" t="str">
        <f t="shared" si="26"/>
        <v>590201</v>
      </c>
      <c r="G1713" s="6">
        <f>IFERROR(VLOOKUP(F1713, '[1]Enrollment 1516s2'!$E$2:$F$4018, 2, FALSE), "")</f>
        <v>1140</v>
      </c>
    </row>
    <row r="1714" spans="1:7" x14ac:dyDescent="0.35">
      <c r="A1714">
        <v>59</v>
      </c>
      <c r="B1714" t="s">
        <v>1954</v>
      </c>
      <c r="C1714" s="5" t="s">
        <v>1965</v>
      </c>
      <c r="D1714" t="s">
        <v>1966</v>
      </c>
      <c r="E1714" t="s">
        <v>14</v>
      </c>
      <c r="F1714" t="str">
        <f t="shared" si="26"/>
        <v>590202</v>
      </c>
      <c r="G1714" s="6">
        <f>IFERROR(VLOOKUP(F1714, '[1]Enrollment 1516s2'!$E$2:$F$4018, 2, FALSE), "")</f>
        <v>720</v>
      </c>
    </row>
    <row r="1715" spans="1:7" x14ac:dyDescent="0.35">
      <c r="A1715">
        <v>59</v>
      </c>
      <c r="B1715" t="s">
        <v>1954</v>
      </c>
      <c r="C1715" s="5" t="s">
        <v>374</v>
      </c>
      <c r="D1715" t="s">
        <v>1967</v>
      </c>
      <c r="E1715" t="s">
        <v>9</v>
      </c>
      <c r="F1715" t="str">
        <f t="shared" si="26"/>
        <v>590231</v>
      </c>
      <c r="G1715" s="6">
        <f>IFERROR(VLOOKUP(F1715, '[1]Enrollment 1516s2'!$E$2:$F$4018, 2, FALSE), "")</f>
        <v>977</v>
      </c>
    </row>
    <row r="1716" spans="1:7" x14ac:dyDescent="0.35">
      <c r="A1716">
        <v>59</v>
      </c>
      <c r="B1716" t="s">
        <v>1954</v>
      </c>
      <c r="C1716" s="5" t="s">
        <v>204</v>
      </c>
      <c r="D1716" t="s">
        <v>1968</v>
      </c>
      <c r="E1716" t="s">
        <v>9</v>
      </c>
      <c r="F1716" t="str">
        <f t="shared" si="26"/>
        <v>590251</v>
      </c>
      <c r="G1716" s="6">
        <f>IFERROR(VLOOKUP(F1716, '[1]Enrollment 1516s2'!$E$2:$F$4018, 2, FALSE), "")</f>
        <v>628</v>
      </c>
    </row>
    <row r="1717" spans="1:7" x14ac:dyDescent="0.35">
      <c r="A1717">
        <v>59</v>
      </c>
      <c r="B1717" t="s">
        <v>1954</v>
      </c>
      <c r="C1717" s="5" t="s">
        <v>29</v>
      </c>
      <c r="D1717" t="s">
        <v>1969</v>
      </c>
      <c r="E1717" t="s">
        <v>9</v>
      </c>
      <c r="F1717" t="str">
        <f t="shared" si="26"/>
        <v>590271</v>
      </c>
      <c r="G1717" s="6">
        <f>IFERROR(VLOOKUP(F1717, '[1]Enrollment 1516s2'!$E$2:$F$4018, 2, FALSE), "")</f>
        <v>860</v>
      </c>
    </row>
    <row r="1718" spans="1:7" x14ac:dyDescent="0.35">
      <c r="A1718">
        <v>59</v>
      </c>
      <c r="B1718" t="s">
        <v>1954</v>
      </c>
      <c r="C1718" s="5" t="s">
        <v>506</v>
      </c>
      <c r="D1718" t="s">
        <v>1970</v>
      </c>
      <c r="E1718" t="s">
        <v>9</v>
      </c>
      <c r="F1718" t="str">
        <f t="shared" si="26"/>
        <v>590291</v>
      </c>
      <c r="G1718" s="6">
        <f>IFERROR(VLOOKUP(F1718, '[1]Enrollment 1516s2'!$E$2:$F$4018, 2, FALSE), "")</f>
        <v>1239</v>
      </c>
    </row>
    <row r="1719" spans="1:7" x14ac:dyDescent="0.35">
      <c r="A1719">
        <v>59</v>
      </c>
      <c r="B1719" t="s">
        <v>1954</v>
      </c>
      <c r="C1719" s="5" t="s">
        <v>31</v>
      </c>
      <c r="D1719" t="s">
        <v>1971</v>
      </c>
      <c r="E1719" t="s">
        <v>14</v>
      </c>
      <c r="F1719" t="str">
        <f t="shared" si="26"/>
        <v>590331</v>
      </c>
      <c r="G1719" s="6">
        <f>IFERROR(VLOOKUP(F1719, '[1]Enrollment 1516s2'!$E$2:$F$4018, 2, FALSE), "")</f>
        <v>656</v>
      </c>
    </row>
    <row r="1720" spans="1:7" x14ac:dyDescent="0.35">
      <c r="A1720">
        <v>59</v>
      </c>
      <c r="B1720" t="s">
        <v>1954</v>
      </c>
      <c r="C1720" s="5" t="s">
        <v>206</v>
      </c>
      <c r="D1720" t="s">
        <v>1972</v>
      </c>
      <c r="E1720" t="s">
        <v>9</v>
      </c>
      <c r="F1720" t="str">
        <f t="shared" si="26"/>
        <v>590361</v>
      </c>
      <c r="G1720" s="6">
        <f>IFERROR(VLOOKUP(F1720, '[1]Enrollment 1516s2'!$E$2:$F$4018, 2, FALSE), "")</f>
        <v>776</v>
      </c>
    </row>
    <row r="1721" spans="1:7" x14ac:dyDescent="0.35">
      <c r="A1721">
        <v>59</v>
      </c>
      <c r="B1721" t="s">
        <v>1954</v>
      </c>
      <c r="C1721" s="5" t="s">
        <v>35</v>
      </c>
      <c r="D1721" t="s">
        <v>1973</v>
      </c>
      <c r="E1721" t="s">
        <v>9</v>
      </c>
      <c r="F1721" t="str">
        <f t="shared" si="26"/>
        <v>590421</v>
      </c>
      <c r="G1721" s="6">
        <f>IFERROR(VLOOKUP(F1721, '[1]Enrollment 1516s2'!$E$2:$F$4018, 2, FALSE), "")</f>
        <v>2455</v>
      </c>
    </row>
    <row r="1722" spans="1:7" x14ac:dyDescent="0.35">
      <c r="A1722">
        <v>59</v>
      </c>
      <c r="B1722" t="s">
        <v>1954</v>
      </c>
      <c r="C1722" s="5" t="s">
        <v>37</v>
      </c>
      <c r="D1722" t="s">
        <v>1974</v>
      </c>
      <c r="E1722" t="s">
        <v>9</v>
      </c>
      <c r="F1722" t="str">
        <f t="shared" si="26"/>
        <v>590431</v>
      </c>
      <c r="G1722" s="6">
        <f>IFERROR(VLOOKUP(F1722, '[1]Enrollment 1516s2'!$E$2:$F$4018, 2, FALSE), "")</f>
        <v>2649</v>
      </c>
    </row>
    <row r="1723" spans="1:7" x14ac:dyDescent="0.35">
      <c r="A1723">
        <v>59</v>
      </c>
      <c r="B1723" t="s">
        <v>1954</v>
      </c>
      <c r="C1723" s="5" t="s">
        <v>481</v>
      </c>
      <c r="D1723" t="s">
        <v>1975</v>
      </c>
      <c r="E1723" t="s">
        <v>9</v>
      </c>
      <c r="F1723" t="str">
        <f t="shared" si="26"/>
        <v>590441</v>
      </c>
      <c r="G1723" s="6">
        <f>IFERROR(VLOOKUP(F1723, '[1]Enrollment 1516s2'!$E$2:$F$4018, 2, FALSE), "")</f>
        <v>947</v>
      </c>
    </row>
    <row r="1724" spans="1:7" x14ac:dyDescent="0.35">
      <c r="A1724">
        <v>59</v>
      </c>
      <c r="B1724" t="s">
        <v>1954</v>
      </c>
      <c r="C1724" s="5" t="s">
        <v>93</v>
      </c>
      <c r="D1724" t="s">
        <v>1976</v>
      </c>
      <c r="E1724" t="s">
        <v>9</v>
      </c>
      <c r="F1724" t="str">
        <f t="shared" si="26"/>
        <v>590491</v>
      </c>
      <c r="G1724" s="6">
        <f>IFERROR(VLOOKUP(F1724, '[1]Enrollment 1516s2'!$E$2:$F$4018, 2, FALSE), "")</f>
        <v>2803</v>
      </c>
    </row>
    <row r="1725" spans="1:7" x14ac:dyDescent="0.35">
      <c r="A1725">
        <v>59</v>
      </c>
      <c r="B1725" t="s">
        <v>1954</v>
      </c>
      <c r="C1725" s="5" t="s">
        <v>45</v>
      </c>
      <c r="D1725" t="s">
        <v>1977</v>
      </c>
      <c r="E1725" t="s">
        <v>9</v>
      </c>
      <c r="F1725" t="str">
        <f t="shared" si="26"/>
        <v>590501</v>
      </c>
      <c r="G1725" s="6">
        <f>IFERROR(VLOOKUP(F1725, '[1]Enrollment 1516s2'!$E$2:$F$4018, 2, FALSE), "")</f>
        <v>1296</v>
      </c>
    </row>
    <row r="1726" spans="1:7" x14ac:dyDescent="0.35">
      <c r="A1726">
        <v>59</v>
      </c>
      <c r="B1726" t="s">
        <v>1954</v>
      </c>
      <c r="C1726" s="5" t="s">
        <v>47</v>
      </c>
      <c r="D1726" t="s">
        <v>1978</v>
      </c>
      <c r="E1726" t="s">
        <v>14</v>
      </c>
      <c r="F1726" t="str">
        <f t="shared" si="26"/>
        <v>590502</v>
      </c>
      <c r="G1726" s="6">
        <f>IFERROR(VLOOKUP(F1726, '[1]Enrollment 1516s2'!$E$2:$F$4018, 2, FALSE), "")</f>
        <v>870</v>
      </c>
    </row>
    <row r="1727" spans="1:7" x14ac:dyDescent="0.35">
      <c r="A1727">
        <v>59</v>
      </c>
      <c r="B1727" t="s">
        <v>1954</v>
      </c>
      <c r="C1727" s="5" t="s">
        <v>438</v>
      </c>
      <c r="D1727" t="s">
        <v>1979</v>
      </c>
      <c r="E1727" t="s">
        <v>9</v>
      </c>
      <c r="F1727" t="str">
        <f t="shared" si="26"/>
        <v>590511</v>
      </c>
      <c r="G1727" s="6">
        <f>IFERROR(VLOOKUP(F1727, '[1]Enrollment 1516s2'!$E$2:$F$4018, 2, FALSE), "")</f>
        <v>846</v>
      </c>
    </row>
    <row r="1728" spans="1:7" x14ac:dyDescent="0.35">
      <c r="A1728">
        <v>59</v>
      </c>
      <c r="B1728" t="s">
        <v>1954</v>
      </c>
      <c r="C1728" s="5" t="s">
        <v>53</v>
      </c>
      <c r="D1728" t="s">
        <v>1980</v>
      </c>
      <c r="E1728" t="s">
        <v>14</v>
      </c>
      <c r="F1728" t="str">
        <f t="shared" si="26"/>
        <v>590531</v>
      </c>
      <c r="G1728" s="6">
        <f>IFERROR(VLOOKUP(F1728, '[1]Enrollment 1516s2'!$E$2:$F$4018, 2, FALSE), "")</f>
        <v>786</v>
      </c>
    </row>
    <row r="1729" spans="1:7" x14ac:dyDescent="0.35">
      <c r="A1729">
        <v>59</v>
      </c>
      <c r="B1729" t="s">
        <v>1954</v>
      </c>
      <c r="C1729" s="5" t="s">
        <v>55</v>
      </c>
      <c r="D1729" t="s">
        <v>1981</v>
      </c>
      <c r="E1729" t="s">
        <v>9</v>
      </c>
      <c r="F1729" t="str">
        <f t="shared" si="26"/>
        <v>590541</v>
      </c>
      <c r="G1729" s="6">
        <f>IFERROR(VLOOKUP(F1729, '[1]Enrollment 1516s2'!$E$2:$F$4018, 2, FALSE), "")</f>
        <v>1074</v>
      </c>
    </row>
    <row r="1730" spans="1:7" x14ac:dyDescent="0.35">
      <c r="A1730">
        <v>59</v>
      </c>
      <c r="B1730" t="s">
        <v>1954</v>
      </c>
      <c r="C1730" s="5" t="s">
        <v>99</v>
      </c>
      <c r="D1730" t="s">
        <v>1982</v>
      </c>
      <c r="E1730" t="s">
        <v>9</v>
      </c>
      <c r="F1730" t="str">
        <f t="shared" si="26"/>
        <v>590551</v>
      </c>
      <c r="G1730" s="6">
        <f>IFERROR(VLOOKUP(F1730, '[1]Enrollment 1516s2'!$E$2:$F$4018, 2, FALSE), "")</f>
        <v>2236</v>
      </c>
    </row>
    <row r="1731" spans="1:7" x14ac:dyDescent="0.35">
      <c r="A1731">
        <v>59</v>
      </c>
      <c r="B1731" t="s">
        <v>1954</v>
      </c>
      <c r="C1731" s="5" t="s">
        <v>1361</v>
      </c>
      <c r="D1731" t="s">
        <v>1983</v>
      </c>
      <c r="E1731" t="s">
        <v>9</v>
      </c>
      <c r="F1731" t="str">
        <f t="shared" ref="F1731:F1794" si="27">A1731&amp;C1731</f>
        <v>590581</v>
      </c>
      <c r="G1731" s="6">
        <f>IFERROR(VLOOKUP(F1731, '[1]Enrollment 1516s2'!$E$2:$F$4018, 2, FALSE), "")</f>
        <v>866</v>
      </c>
    </row>
    <row r="1732" spans="1:7" x14ac:dyDescent="0.35">
      <c r="A1732">
        <v>59</v>
      </c>
      <c r="B1732" t="s">
        <v>1954</v>
      </c>
      <c r="C1732" s="5" t="s">
        <v>59</v>
      </c>
      <c r="D1732" t="s">
        <v>1984</v>
      </c>
      <c r="E1732" t="s">
        <v>9</v>
      </c>
      <c r="F1732" t="str">
        <f t="shared" si="27"/>
        <v>590591</v>
      </c>
      <c r="G1732" s="6">
        <f>IFERROR(VLOOKUP(F1732, '[1]Enrollment 1516s2'!$E$2:$F$4018, 2, FALSE), "")</f>
        <v>863</v>
      </c>
    </row>
    <row r="1733" spans="1:7" x14ac:dyDescent="0.35">
      <c r="A1733">
        <v>59</v>
      </c>
      <c r="B1733" t="s">
        <v>1954</v>
      </c>
      <c r="C1733" s="5" t="s">
        <v>446</v>
      </c>
      <c r="D1733" t="s">
        <v>1985</v>
      </c>
      <c r="E1733" t="s">
        <v>14</v>
      </c>
      <c r="F1733" t="str">
        <f t="shared" si="27"/>
        <v>590601</v>
      </c>
      <c r="G1733" s="6">
        <f>IFERROR(VLOOKUP(F1733, '[1]Enrollment 1516s2'!$E$2:$F$4018, 2, FALSE), "")</f>
        <v>737</v>
      </c>
    </row>
    <row r="1734" spans="1:7" x14ac:dyDescent="0.35">
      <c r="A1734">
        <v>59</v>
      </c>
      <c r="B1734" t="s">
        <v>1954</v>
      </c>
      <c r="C1734" s="5" t="s">
        <v>448</v>
      </c>
      <c r="D1734" t="s">
        <v>1986</v>
      </c>
      <c r="E1734" t="s">
        <v>9</v>
      </c>
      <c r="F1734" t="str">
        <f t="shared" si="27"/>
        <v>590611</v>
      </c>
      <c r="G1734" s="6">
        <f>IFERROR(VLOOKUP(F1734, '[1]Enrollment 1516s2'!$E$2:$F$4018, 2, FALSE), "")</f>
        <v>804</v>
      </c>
    </row>
    <row r="1735" spans="1:7" x14ac:dyDescent="0.35">
      <c r="A1735">
        <v>59</v>
      </c>
      <c r="B1735" t="s">
        <v>1954</v>
      </c>
      <c r="C1735" s="5" t="s">
        <v>450</v>
      </c>
      <c r="D1735" t="s">
        <v>1987</v>
      </c>
      <c r="E1735" t="s">
        <v>9</v>
      </c>
      <c r="F1735" t="str">
        <f t="shared" si="27"/>
        <v>590621</v>
      </c>
      <c r="G1735" s="6">
        <f>IFERROR(VLOOKUP(F1735, '[1]Enrollment 1516s2'!$E$2:$F$4018, 2, FALSE), "")</f>
        <v>891</v>
      </c>
    </row>
    <row r="1736" spans="1:7" x14ac:dyDescent="0.35">
      <c r="A1736">
        <v>59</v>
      </c>
      <c r="B1736" t="s">
        <v>1954</v>
      </c>
      <c r="C1736" s="5" t="s">
        <v>454</v>
      </c>
      <c r="D1736" t="s">
        <v>1988</v>
      </c>
      <c r="E1736" t="s">
        <v>9</v>
      </c>
      <c r="F1736" t="str">
        <f t="shared" si="27"/>
        <v>590651</v>
      </c>
      <c r="G1736" s="6">
        <f>IFERROR(VLOOKUP(F1736, '[1]Enrollment 1516s2'!$E$2:$F$4018, 2, FALSE), "")</f>
        <v>819</v>
      </c>
    </row>
    <row r="1737" spans="1:7" x14ac:dyDescent="0.35">
      <c r="A1737">
        <v>59</v>
      </c>
      <c r="B1737" t="s">
        <v>1954</v>
      </c>
      <c r="C1737" s="5" t="s">
        <v>456</v>
      </c>
      <c r="D1737" t="s">
        <v>1989</v>
      </c>
      <c r="E1737" t="s">
        <v>9</v>
      </c>
      <c r="F1737" t="str">
        <f t="shared" si="27"/>
        <v>590661</v>
      </c>
      <c r="G1737" s="6">
        <f>IFERROR(VLOOKUP(F1737, '[1]Enrollment 1516s2'!$E$2:$F$4018, 2, FALSE), "")</f>
        <v>696</v>
      </c>
    </row>
    <row r="1738" spans="1:7" x14ac:dyDescent="0.35">
      <c r="A1738">
        <v>59</v>
      </c>
      <c r="B1738" t="s">
        <v>1954</v>
      </c>
      <c r="C1738" s="5" t="s">
        <v>550</v>
      </c>
      <c r="D1738" t="s">
        <v>1990</v>
      </c>
      <c r="E1738" t="s">
        <v>14</v>
      </c>
      <c r="F1738" t="str">
        <f t="shared" si="27"/>
        <v>590671</v>
      </c>
      <c r="G1738" s="6">
        <f>IFERROR(VLOOKUP(F1738, '[1]Enrollment 1516s2'!$E$2:$F$4018, 2, FALSE), "")</f>
        <v>983</v>
      </c>
    </row>
    <row r="1739" spans="1:7" x14ac:dyDescent="0.35">
      <c r="A1739">
        <v>59</v>
      </c>
      <c r="B1739" t="s">
        <v>1954</v>
      </c>
      <c r="C1739" s="5" t="s">
        <v>775</v>
      </c>
      <c r="D1739" t="s">
        <v>1991</v>
      </c>
      <c r="E1739" t="s">
        <v>9</v>
      </c>
      <c r="F1739" t="str">
        <f t="shared" si="27"/>
        <v>590681</v>
      </c>
      <c r="G1739" s="6">
        <f>IFERROR(VLOOKUP(F1739, '[1]Enrollment 1516s2'!$E$2:$F$4018, 2, FALSE), "")</f>
        <v>591</v>
      </c>
    </row>
    <row r="1740" spans="1:7" x14ac:dyDescent="0.35">
      <c r="A1740">
        <v>59</v>
      </c>
      <c r="B1740" t="s">
        <v>1954</v>
      </c>
      <c r="C1740" s="5" t="s">
        <v>213</v>
      </c>
      <c r="D1740" t="s">
        <v>1992</v>
      </c>
      <c r="E1740" t="s">
        <v>9</v>
      </c>
      <c r="F1740" t="str">
        <f t="shared" si="27"/>
        <v>590691</v>
      </c>
      <c r="G1740" s="6">
        <f>IFERROR(VLOOKUP(F1740, '[1]Enrollment 1516s2'!$E$2:$F$4018, 2, FALSE), "")</f>
        <v>824</v>
      </c>
    </row>
    <row r="1741" spans="1:7" x14ac:dyDescent="0.35">
      <c r="A1741">
        <v>59</v>
      </c>
      <c r="B1741" t="s">
        <v>1954</v>
      </c>
      <c r="C1741" s="5" t="s">
        <v>103</v>
      </c>
      <c r="D1741" t="s">
        <v>1993</v>
      </c>
      <c r="E1741" t="s">
        <v>9</v>
      </c>
      <c r="F1741" t="str">
        <f t="shared" si="27"/>
        <v>590701</v>
      </c>
      <c r="G1741" s="6">
        <f>IFERROR(VLOOKUP(F1741, '[1]Enrollment 1516s2'!$E$2:$F$4018, 2, FALSE), "")</f>
        <v>750</v>
      </c>
    </row>
    <row r="1742" spans="1:7" x14ac:dyDescent="0.35">
      <c r="A1742">
        <v>59</v>
      </c>
      <c r="B1742" t="s">
        <v>1954</v>
      </c>
      <c r="C1742" s="5" t="s">
        <v>105</v>
      </c>
      <c r="D1742" t="s">
        <v>875</v>
      </c>
      <c r="E1742" t="s">
        <v>9</v>
      </c>
      <c r="F1742" t="str">
        <f t="shared" si="27"/>
        <v>590711</v>
      </c>
      <c r="G1742" s="6">
        <f>IFERROR(VLOOKUP(F1742, '[1]Enrollment 1516s2'!$E$2:$F$4018, 2, FALSE), "")</f>
        <v>1141</v>
      </c>
    </row>
    <row r="1743" spans="1:7" x14ac:dyDescent="0.35">
      <c r="A1743">
        <v>59</v>
      </c>
      <c r="B1743" t="s">
        <v>1954</v>
      </c>
      <c r="C1743" s="5" t="s">
        <v>552</v>
      </c>
      <c r="D1743" t="s">
        <v>1994</v>
      </c>
      <c r="E1743" t="s">
        <v>9</v>
      </c>
      <c r="F1743" t="str">
        <f t="shared" si="27"/>
        <v>590721</v>
      </c>
      <c r="G1743" s="6">
        <f>IFERROR(VLOOKUP(F1743, '[1]Enrollment 1516s2'!$E$2:$F$4018, 2, FALSE), "")</f>
        <v>1264</v>
      </c>
    </row>
    <row r="1744" spans="1:7" x14ac:dyDescent="0.35">
      <c r="A1744">
        <v>59</v>
      </c>
      <c r="B1744" t="s">
        <v>1954</v>
      </c>
      <c r="C1744" s="5" t="s">
        <v>107</v>
      </c>
      <c r="D1744" t="s">
        <v>1995</v>
      </c>
      <c r="E1744" t="s">
        <v>9</v>
      </c>
      <c r="F1744" t="str">
        <f t="shared" si="27"/>
        <v>590731</v>
      </c>
      <c r="G1744" s="6">
        <f>IFERROR(VLOOKUP(F1744, '[1]Enrollment 1516s2'!$E$2:$F$4018, 2, FALSE), "")</f>
        <v>1175</v>
      </c>
    </row>
    <row r="1745" spans="1:7" x14ac:dyDescent="0.35">
      <c r="A1745">
        <v>59</v>
      </c>
      <c r="B1745" t="s">
        <v>1954</v>
      </c>
      <c r="C1745" s="5" t="s">
        <v>780</v>
      </c>
      <c r="D1745" t="s">
        <v>1996</v>
      </c>
      <c r="E1745" t="s">
        <v>14</v>
      </c>
      <c r="F1745" t="str">
        <f t="shared" si="27"/>
        <v>590801</v>
      </c>
      <c r="G1745" s="6">
        <f>IFERROR(VLOOKUP(F1745, '[1]Enrollment 1516s2'!$E$2:$F$4018, 2, FALSE), "")</f>
        <v>942</v>
      </c>
    </row>
    <row r="1746" spans="1:7" x14ac:dyDescent="0.35">
      <c r="A1746">
        <v>59</v>
      </c>
      <c r="B1746" t="s">
        <v>1954</v>
      </c>
      <c r="C1746" s="5" t="s">
        <v>1191</v>
      </c>
      <c r="D1746" t="s">
        <v>1304</v>
      </c>
      <c r="E1746" t="s">
        <v>9</v>
      </c>
      <c r="F1746" t="str">
        <f t="shared" si="27"/>
        <v>590821</v>
      </c>
      <c r="G1746" s="6">
        <f>IFERROR(VLOOKUP(F1746, '[1]Enrollment 1516s2'!$E$2:$F$4018, 2, FALSE), "")</f>
        <v>749</v>
      </c>
    </row>
    <row r="1747" spans="1:7" x14ac:dyDescent="0.35">
      <c r="A1747">
        <v>59</v>
      </c>
      <c r="B1747" t="s">
        <v>1954</v>
      </c>
      <c r="C1747" s="5" t="s">
        <v>1997</v>
      </c>
      <c r="D1747" t="s">
        <v>1998</v>
      </c>
      <c r="E1747" t="s">
        <v>9</v>
      </c>
      <c r="F1747" t="str">
        <f t="shared" si="27"/>
        <v>590911</v>
      </c>
      <c r="G1747" s="6">
        <f>IFERROR(VLOOKUP(F1747, '[1]Enrollment 1516s2'!$E$2:$F$4018, 2, FALSE), "")</f>
        <v>2388</v>
      </c>
    </row>
    <row r="1748" spans="1:7" x14ac:dyDescent="0.35">
      <c r="A1748">
        <v>59</v>
      </c>
      <c r="B1748" t="s">
        <v>1954</v>
      </c>
      <c r="C1748" s="5" t="s">
        <v>977</v>
      </c>
      <c r="D1748" t="s">
        <v>1999</v>
      </c>
      <c r="E1748" t="s">
        <v>9</v>
      </c>
      <c r="F1748" t="str">
        <f t="shared" si="27"/>
        <v>590931</v>
      </c>
      <c r="G1748" s="6">
        <f>IFERROR(VLOOKUP(F1748, '[1]Enrollment 1516s2'!$E$2:$F$4018, 2, FALSE), "")</f>
        <v>2238</v>
      </c>
    </row>
    <row r="1749" spans="1:7" x14ac:dyDescent="0.35">
      <c r="A1749">
        <v>59</v>
      </c>
      <c r="B1749" t="s">
        <v>1954</v>
      </c>
      <c r="C1749" s="4">
        <v>7004</v>
      </c>
      <c r="D1749" t="s">
        <v>2000</v>
      </c>
      <c r="E1749" t="s">
        <v>14</v>
      </c>
      <c r="F1749" t="str">
        <f t="shared" si="27"/>
        <v>597004</v>
      </c>
      <c r="G1749" s="6">
        <f>IFERROR(VLOOKUP(F1749, '[1]Enrollment 1516s2'!$E$2:$F$4018, 2, FALSE), "")</f>
        <v>122</v>
      </c>
    </row>
    <row r="1750" spans="1:7" x14ac:dyDescent="0.35">
      <c r="A1750">
        <v>59</v>
      </c>
      <c r="B1750" t="s">
        <v>1954</v>
      </c>
      <c r="C1750" s="4">
        <v>9229</v>
      </c>
      <c r="D1750" t="s">
        <v>2001</v>
      </c>
      <c r="E1750" t="s">
        <v>9</v>
      </c>
      <c r="F1750" t="str">
        <f t="shared" si="27"/>
        <v>599229</v>
      </c>
      <c r="G1750" s="6">
        <f>IFERROR(VLOOKUP(F1750, '[1]Enrollment 1516s2'!$E$2:$F$4018, 2, FALSE), "")</f>
        <v>665</v>
      </c>
    </row>
    <row r="1751" spans="1:7" x14ac:dyDescent="0.35">
      <c r="A1751">
        <v>59</v>
      </c>
      <c r="B1751" t="s">
        <v>1954</v>
      </c>
      <c r="C1751" s="4">
        <v>9233</v>
      </c>
      <c r="D1751" t="s">
        <v>2002</v>
      </c>
      <c r="E1751" t="s">
        <v>9</v>
      </c>
      <c r="F1751" t="str">
        <f t="shared" si="27"/>
        <v>599233</v>
      </c>
      <c r="G1751" s="6">
        <f>IFERROR(VLOOKUP(F1751, '[1]Enrollment 1516s2'!$E$2:$F$4018, 2, FALSE), "")</f>
        <v>399</v>
      </c>
    </row>
    <row r="1752" spans="1:7" x14ac:dyDescent="0.35">
      <c r="A1752">
        <v>60</v>
      </c>
      <c r="B1752" t="s">
        <v>2003</v>
      </c>
      <c r="C1752" s="5" t="s">
        <v>7</v>
      </c>
      <c r="D1752" t="s">
        <v>2004</v>
      </c>
      <c r="E1752" t="s">
        <v>9</v>
      </c>
      <c r="F1752" t="str">
        <f t="shared" si="27"/>
        <v>600031</v>
      </c>
      <c r="G1752" s="6">
        <f>IFERROR(VLOOKUP(F1752, '[1]Enrollment 1516s2'!$E$2:$F$4018, 2, FALSE), "")</f>
        <v>801</v>
      </c>
    </row>
    <row r="1753" spans="1:7" x14ac:dyDescent="0.35">
      <c r="A1753">
        <v>60</v>
      </c>
      <c r="B1753" t="s">
        <v>2003</v>
      </c>
      <c r="C1753" s="5" t="s">
        <v>390</v>
      </c>
      <c r="D1753" t="s">
        <v>2005</v>
      </c>
      <c r="E1753" t="s">
        <v>14</v>
      </c>
      <c r="F1753" t="str">
        <f t="shared" si="27"/>
        <v>600042</v>
      </c>
      <c r="G1753" s="6">
        <f>IFERROR(VLOOKUP(F1753, '[1]Enrollment 1516s2'!$E$2:$F$4018, 2, FALSE), "")</f>
        <v>846</v>
      </c>
    </row>
    <row r="1754" spans="1:7" x14ac:dyDescent="0.35">
      <c r="A1754">
        <v>60</v>
      </c>
      <c r="B1754" t="s">
        <v>2003</v>
      </c>
      <c r="C1754" s="5" t="s">
        <v>121</v>
      </c>
      <c r="D1754" t="s">
        <v>2006</v>
      </c>
      <c r="E1754" t="s">
        <v>14</v>
      </c>
      <c r="F1754" t="str">
        <f t="shared" si="27"/>
        <v>600051</v>
      </c>
      <c r="G1754" s="6">
        <f>IFERROR(VLOOKUP(F1754, '[1]Enrollment 1516s2'!$E$2:$F$4018, 2, FALSE), "")</f>
        <v>657</v>
      </c>
    </row>
    <row r="1755" spans="1:7" x14ac:dyDescent="0.35">
      <c r="A1755">
        <v>60</v>
      </c>
      <c r="B1755" t="s">
        <v>2003</v>
      </c>
      <c r="C1755" s="5" t="s">
        <v>23</v>
      </c>
      <c r="D1755" t="s">
        <v>2007</v>
      </c>
      <c r="E1755" t="s">
        <v>14</v>
      </c>
      <c r="F1755" t="str">
        <f t="shared" si="27"/>
        <v>600171</v>
      </c>
      <c r="G1755" s="6">
        <f>IFERROR(VLOOKUP(F1755, '[1]Enrollment 1516s2'!$E$2:$F$4018, 2, FALSE), "")</f>
        <v>1034</v>
      </c>
    </row>
    <row r="1756" spans="1:7" x14ac:dyDescent="0.35">
      <c r="A1756">
        <v>60</v>
      </c>
      <c r="B1756" t="s">
        <v>2003</v>
      </c>
      <c r="C1756" s="5" t="s">
        <v>128</v>
      </c>
      <c r="D1756" t="s">
        <v>2008</v>
      </c>
      <c r="E1756" t="s">
        <v>9</v>
      </c>
      <c r="F1756" t="str">
        <f t="shared" si="27"/>
        <v>600181</v>
      </c>
      <c r="G1756" s="6">
        <f>IFERROR(VLOOKUP(F1756, '[1]Enrollment 1516s2'!$E$2:$F$4018, 2, FALSE), "")</f>
        <v>527</v>
      </c>
    </row>
    <row r="1757" spans="1:7" x14ac:dyDescent="0.35">
      <c r="A1757">
        <v>60</v>
      </c>
      <c r="B1757" t="s">
        <v>2003</v>
      </c>
      <c r="C1757" s="4">
        <v>2001</v>
      </c>
      <c r="D1757" t="s">
        <v>2009</v>
      </c>
      <c r="E1757" t="s">
        <v>9</v>
      </c>
      <c r="F1757" t="str">
        <f t="shared" si="27"/>
        <v>602001</v>
      </c>
      <c r="G1757" s="6">
        <f>IFERROR(VLOOKUP(F1757, '[1]Enrollment 1516s2'!$E$2:$F$4018, 2, FALSE), "")</f>
        <v>3113</v>
      </c>
    </row>
    <row r="1758" spans="1:7" x14ac:dyDescent="0.35">
      <c r="A1758">
        <v>61</v>
      </c>
      <c r="B1758" t="s">
        <v>2010</v>
      </c>
      <c r="C1758" s="5" t="s">
        <v>1518</v>
      </c>
      <c r="D1758" t="s">
        <v>2011</v>
      </c>
      <c r="E1758" t="s">
        <v>14</v>
      </c>
      <c r="F1758" t="str">
        <f t="shared" si="27"/>
        <v>610043</v>
      </c>
      <c r="G1758" s="6">
        <f>IFERROR(VLOOKUP(F1758, '[1]Enrollment 1516s2'!$E$2:$F$4018, 2, FALSE), "")</f>
        <v>1258</v>
      </c>
    </row>
    <row r="1759" spans="1:7" x14ac:dyDescent="0.35">
      <c r="A1759">
        <v>61</v>
      </c>
      <c r="B1759" t="s">
        <v>2010</v>
      </c>
      <c r="C1759" s="5" t="s">
        <v>937</v>
      </c>
      <c r="D1759" t="s">
        <v>2012</v>
      </c>
      <c r="E1759" t="s">
        <v>14</v>
      </c>
      <c r="F1759" t="str">
        <f t="shared" si="27"/>
        <v>610089</v>
      </c>
      <c r="G1759" s="6">
        <f>IFERROR(VLOOKUP(F1759, '[1]Enrollment 1516s2'!$E$2:$F$4018, 2, FALSE), "")</f>
        <v>675</v>
      </c>
    </row>
    <row r="1760" spans="1:7" x14ac:dyDescent="0.35">
      <c r="A1760">
        <v>61</v>
      </c>
      <c r="B1760" t="s">
        <v>2010</v>
      </c>
      <c r="C1760" s="5" t="s">
        <v>12</v>
      </c>
      <c r="D1760" t="s">
        <v>2013</v>
      </c>
      <c r="E1760" t="s">
        <v>14</v>
      </c>
      <c r="F1760" t="str">
        <f t="shared" si="27"/>
        <v>610091</v>
      </c>
      <c r="G1760" s="6">
        <f>IFERROR(VLOOKUP(F1760, '[1]Enrollment 1516s2'!$E$2:$F$4018, 2, FALSE), "")</f>
        <v>744</v>
      </c>
    </row>
    <row r="1761" spans="1:7" x14ac:dyDescent="0.35">
      <c r="A1761">
        <v>63</v>
      </c>
      <c r="B1761" t="s">
        <v>2014</v>
      </c>
      <c r="C1761" s="5" t="s">
        <v>355</v>
      </c>
      <c r="D1761" t="s">
        <v>2015</v>
      </c>
      <c r="E1761" t="s">
        <v>9</v>
      </c>
      <c r="F1761" t="str">
        <f t="shared" si="27"/>
        <v>630021</v>
      </c>
      <c r="G1761" s="6">
        <f>IFERROR(VLOOKUP(F1761, '[1]Enrollment 1516s2'!$E$2:$F$4018, 2, FALSE), "")</f>
        <v>606</v>
      </c>
    </row>
    <row r="1762" spans="1:7" x14ac:dyDescent="0.35">
      <c r="A1762">
        <v>63</v>
      </c>
      <c r="B1762" t="s">
        <v>2014</v>
      </c>
      <c r="C1762" s="5" t="s">
        <v>864</v>
      </c>
      <c r="D1762" t="s">
        <v>2016</v>
      </c>
      <c r="E1762" t="s">
        <v>14</v>
      </c>
      <c r="F1762" t="str">
        <f t="shared" si="27"/>
        <v>630022</v>
      </c>
      <c r="G1762" s="6">
        <f>IFERROR(VLOOKUP(F1762, '[1]Enrollment 1516s2'!$E$2:$F$4018, 2, FALSE), "")</f>
        <v>718</v>
      </c>
    </row>
    <row r="1763" spans="1:7" x14ac:dyDescent="0.35">
      <c r="A1763">
        <v>63</v>
      </c>
      <c r="B1763" t="s">
        <v>2014</v>
      </c>
      <c r="C1763" s="5" t="s">
        <v>7</v>
      </c>
      <c r="D1763" t="s">
        <v>2017</v>
      </c>
      <c r="E1763" t="s">
        <v>9</v>
      </c>
      <c r="F1763" t="str">
        <f t="shared" si="27"/>
        <v>630031</v>
      </c>
      <c r="G1763" s="6">
        <f>IFERROR(VLOOKUP(F1763, '[1]Enrollment 1516s2'!$E$2:$F$4018, 2, FALSE), "")</f>
        <v>981</v>
      </c>
    </row>
    <row r="1764" spans="1:7" x14ac:dyDescent="0.35">
      <c r="A1764">
        <v>64</v>
      </c>
      <c r="B1764" t="s">
        <v>2018</v>
      </c>
      <c r="C1764" s="5" t="s">
        <v>1179</v>
      </c>
      <c r="D1764" t="s">
        <v>2019</v>
      </c>
      <c r="E1764" t="s">
        <v>9</v>
      </c>
      <c r="F1764" t="str">
        <f t="shared" si="27"/>
        <v>640734</v>
      </c>
      <c r="G1764" s="6">
        <f>IFERROR(VLOOKUP(F1764, '[1]Enrollment 1516s2'!$E$2:$F$4018, 2, FALSE), "")</f>
        <v>735</v>
      </c>
    </row>
    <row r="1765" spans="1:7" x14ac:dyDescent="0.35">
      <c r="A1765">
        <v>64</v>
      </c>
      <c r="B1765" t="s">
        <v>2018</v>
      </c>
      <c r="C1765" s="5" t="s">
        <v>215</v>
      </c>
      <c r="D1765" t="s">
        <v>2020</v>
      </c>
      <c r="E1765" t="s">
        <v>9</v>
      </c>
      <c r="F1765" t="str">
        <f t="shared" si="27"/>
        <v>640761</v>
      </c>
      <c r="G1765" s="6">
        <f>IFERROR(VLOOKUP(F1765, '[1]Enrollment 1516s2'!$E$2:$F$4018, 2, FALSE), "")</f>
        <v>724</v>
      </c>
    </row>
    <row r="1766" spans="1:7" x14ac:dyDescent="0.35">
      <c r="A1766">
        <v>64</v>
      </c>
      <c r="B1766" t="s">
        <v>2018</v>
      </c>
      <c r="C1766" s="5" t="s">
        <v>1191</v>
      </c>
      <c r="D1766" t="s">
        <v>2021</v>
      </c>
      <c r="E1766" t="s">
        <v>9</v>
      </c>
      <c r="F1766" t="str">
        <f t="shared" si="27"/>
        <v>640821</v>
      </c>
      <c r="G1766" s="6">
        <f>IFERROR(VLOOKUP(F1766, '[1]Enrollment 1516s2'!$E$2:$F$4018, 2, FALSE), "")</f>
        <v>703</v>
      </c>
    </row>
    <row r="1767" spans="1:7" x14ac:dyDescent="0.35">
      <c r="A1767">
        <v>64</v>
      </c>
      <c r="B1767" t="s">
        <v>2018</v>
      </c>
      <c r="C1767" s="5" t="s">
        <v>2022</v>
      </c>
      <c r="D1767" t="s">
        <v>2023</v>
      </c>
      <c r="E1767" t="s">
        <v>9</v>
      </c>
      <c r="F1767" t="str">
        <f t="shared" si="27"/>
        <v>640949</v>
      </c>
      <c r="G1767" s="6">
        <f>IFERROR(VLOOKUP(F1767, '[1]Enrollment 1516s2'!$E$2:$F$4018, 2, FALSE), "")</f>
        <v>387</v>
      </c>
    </row>
    <row r="1768" spans="1:7" x14ac:dyDescent="0.35">
      <c r="A1768">
        <v>64</v>
      </c>
      <c r="B1768" t="s">
        <v>2018</v>
      </c>
      <c r="C1768" s="4">
        <v>1114</v>
      </c>
      <c r="D1768" t="s">
        <v>2024</v>
      </c>
      <c r="E1768" t="s">
        <v>9</v>
      </c>
      <c r="F1768" t="str">
        <f t="shared" si="27"/>
        <v>641114</v>
      </c>
      <c r="G1768" s="6">
        <f>IFERROR(VLOOKUP(F1768, '[1]Enrollment 1516s2'!$E$2:$F$4018, 2, FALSE), "")</f>
        <v>300</v>
      </c>
    </row>
    <row r="1769" spans="1:7" x14ac:dyDescent="0.35">
      <c r="A1769">
        <v>64</v>
      </c>
      <c r="B1769" t="s">
        <v>2018</v>
      </c>
      <c r="C1769" s="4">
        <v>1237</v>
      </c>
      <c r="D1769" t="s">
        <v>2025</v>
      </c>
      <c r="E1769" t="s">
        <v>9</v>
      </c>
      <c r="F1769" t="str">
        <f t="shared" si="27"/>
        <v>641237</v>
      </c>
      <c r="G1769" s="6">
        <f>IFERROR(VLOOKUP(F1769, '[1]Enrollment 1516s2'!$E$2:$F$4018, 2, FALSE), "")</f>
        <v>273</v>
      </c>
    </row>
    <row r="1770" spans="1:7" x14ac:dyDescent="0.35">
      <c r="A1770">
        <v>64</v>
      </c>
      <c r="B1770" t="s">
        <v>2018</v>
      </c>
      <c r="C1770" s="4">
        <v>1453</v>
      </c>
      <c r="D1770" t="s">
        <v>2026</v>
      </c>
      <c r="E1770" t="s">
        <v>9</v>
      </c>
      <c r="F1770" t="str">
        <f t="shared" si="27"/>
        <v>641453</v>
      </c>
      <c r="G1770" s="6">
        <f>IFERROR(VLOOKUP(F1770, '[1]Enrollment 1516s2'!$E$2:$F$4018, 2, FALSE), "")</f>
        <v>2433</v>
      </c>
    </row>
    <row r="1771" spans="1:7" x14ac:dyDescent="0.35">
      <c r="A1771">
        <v>64</v>
      </c>
      <c r="B1771" t="s">
        <v>2018</v>
      </c>
      <c r="C1771" s="4">
        <v>1551</v>
      </c>
      <c r="D1771" t="s">
        <v>2027</v>
      </c>
      <c r="E1771" t="s">
        <v>9</v>
      </c>
      <c r="F1771" t="str">
        <f t="shared" si="27"/>
        <v>641551</v>
      </c>
      <c r="G1771" s="6">
        <f>IFERROR(VLOOKUP(F1771, '[1]Enrollment 1516s2'!$E$2:$F$4018, 2, FALSE), "")</f>
        <v>2850</v>
      </c>
    </row>
    <row r="1772" spans="1:7" x14ac:dyDescent="0.35">
      <c r="A1772">
        <v>64</v>
      </c>
      <c r="B1772" t="s">
        <v>2018</v>
      </c>
      <c r="C1772" s="4">
        <v>2021</v>
      </c>
      <c r="D1772" t="s">
        <v>2028</v>
      </c>
      <c r="E1772" t="s">
        <v>14</v>
      </c>
      <c r="F1772" t="str">
        <f t="shared" si="27"/>
        <v>642021</v>
      </c>
      <c r="G1772" s="6">
        <f>IFERROR(VLOOKUP(F1772, '[1]Enrollment 1516s2'!$E$2:$F$4018, 2, FALSE), "")</f>
        <v>517</v>
      </c>
    </row>
    <row r="1773" spans="1:7" x14ac:dyDescent="0.35">
      <c r="A1773">
        <v>64</v>
      </c>
      <c r="B1773" t="s">
        <v>2018</v>
      </c>
      <c r="C1773" s="4">
        <v>3431</v>
      </c>
      <c r="D1773" t="s">
        <v>2029</v>
      </c>
      <c r="E1773" t="s">
        <v>9</v>
      </c>
      <c r="F1773" t="str">
        <f t="shared" si="27"/>
        <v>643431</v>
      </c>
      <c r="G1773" s="6">
        <f>IFERROR(VLOOKUP(F1773, '[1]Enrollment 1516s2'!$E$2:$F$4018, 2, FALSE), "")</f>
        <v>1170</v>
      </c>
    </row>
    <row r="1774" spans="1:7" x14ac:dyDescent="0.35">
      <c r="A1774">
        <v>64</v>
      </c>
      <c r="B1774" t="s">
        <v>2018</v>
      </c>
      <c r="C1774" s="4">
        <v>3436</v>
      </c>
      <c r="D1774" t="s">
        <v>2030</v>
      </c>
      <c r="E1774" t="s">
        <v>14</v>
      </c>
      <c r="F1774" t="str">
        <f t="shared" si="27"/>
        <v>643436</v>
      </c>
      <c r="G1774" s="6">
        <f>IFERROR(VLOOKUP(F1774, '[1]Enrollment 1516s2'!$E$2:$F$4018, 2, FALSE), "")</f>
        <v>1977</v>
      </c>
    </row>
    <row r="1775" spans="1:7" x14ac:dyDescent="0.35">
      <c r="A1775">
        <v>64</v>
      </c>
      <c r="B1775" t="s">
        <v>2018</v>
      </c>
      <c r="C1775" s="4">
        <v>3451</v>
      </c>
      <c r="D1775" t="s">
        <v>246</v>
      </c>
      <c r="E1775" t="s">
        <v>9</v>
      </c>
      <c r="F1775" t="str">
        <f t="shared" si="27"/>
        <v>643451</v>
      </c>
      <c r="G1775" s="6">
        <f>IFERROR(VLOOKUP(F1775, '[1]Enrollment 1516s2'!$E$2:$F$4018, 2, FALSE), "")</f>
        <v>725</v>
      </c>
    </row>
    <row r="1776" spans="1:7" x14ac:dyDescent="0.35">
      <c r="A1776">
        <v>64</v>
      </c>
      <c r="B1776" t="s">
        <v>2018</v>
      </c>
      <c r="C1776" s="4">
        <v>3631</v>
      </c>
      <c r="D1776" t="s">
        <v>2031</v>
      </c>
      <c r="E1776" t="s">
        <v>14</v>
      </c>
      <c r="F1776" t="str">
        <f t="shared" si="27"/>
        <v>643631</v>
      </c>
      <c r="G1776" s="6">
        <f>IFERROR(VLOOKUP(F1776, '[1]Enrollment 1516s2'!$E$2:$F$4018, 2, FALSE), "")</f>
        <v>589</v>
      </c>
    </row>
    <row r="1777" spans="1:7" x14ac:dyDescent="0.35">
      <c r="A1777">
        <v>64</v>
      </c>
      <c r="B1777" t="s">
        <v>2018</v>
      </c>
      <c r="C1777" s="4">
        <v>3839</v>
      </c>
      <c r="D1777" t="s">
        <v>2032</v>
      </c>
      <c r="E1777" t="s">
        <v>9</v>
      </c>
      <c r="F1777" t="str">
        <f t="shared" si="27"/>
        <v>643839</v>
      </c>
      <c r="G1777" s="6">
        <f>IFERROR(VLOOKUP(F1777, '[1]Enrollment 1516s2'!$E$2:$F$4018, 2, FALSE), "")</f>
        <v>1974</v>
      </c>
    </row>
    <row r="1778" spans="1:7" x14ac:dyDescent="0.35">
      <c r="A1778">
        <v>64</v>
      </c>
      <c r="B1778" t="s">
        <v>2018</v>
      </c>
      <c r="C1778" s="4">
        <v>3931</v>
      </c>
      <c r="D1778" t="s">
        <v>2033</v>
      </c>
      <c r="E1778" t="s">
        <v>14</v>
      </c>
      <c r="F1778" t="str">
        <f t="shared" si="27"/>
        <v>643931</v>
      </c>
      <c r="G1778" s="6">
        <f>IFERROR(VLOOKUP(F1778, '[1]Enrollment 1516s2'!$E$2:$F$4018, 2, FALSE), "")</f>
        <v>1153</v>
      </c>
    </row>
    <row r="1779" spans="1:7" x14ac:dyDescent="0.35">
      <c r="A1779">
        <v>64</v>
      </c>
      <c r="B1779" t="s">
        <v>2018</v>
      </c>
      <c r="C1779" s="4">
        <v>4235</v>
      </c>
      <c r="D1779" t="s">
        <v>2034</v>
      </c>
      <c r="E1779" t="s">
        <v>9</v>
      </c>
      <c r="F1779" t="str">
        <f t="shared" si="27"/>
        <v>644235</v>
      </c>
      <c r="G1779" s="6">
        <f>IFERROR(VLOOKUP(F1779, '[1]Enrollment 1516s2'!$E$2:$F$4018, 2, FALSE), "")</f>
        <v>1006</v>
      </c>
    </row>
    <row r="1780" spans="1:7" x14ac:dyDescent="0.35">
      <c r="A1780">
        <v>64</v>
      </c>
      <c r="B1780" t="s">
        <v>2018</v>
      </c>
      <c r="C1780" s="4">
        <v>4334</v>
      </c>
      <c r="D1780" t="s">
        <v>2035</v>
      </c>
      <c r="E1780" t="s">
        <v>14</v>
      </c>
      <c r="F1780" t="str">
        <f t="shared" si="27"/>
        <v>644334</v>
      </c>
      <c r="G1780" s="6">
        <f>IFERROR(VLOOKUP(F1780, '[1]Enrollment 1516s2'!$E$2:$F$4018, 2, FALSE), "")</f>
        <v>254</v>
      </c>
    </row>
    <row r="1781" spans="1:7" x14ac:dyDescent="0.35">
      <c r="A1781">
        <v>64</v>
      </c>
      <c r="B1781" t="s">
        <v>2018</v>
      </c>
      <c r="C1781" s="4">
        <v>4436</v>
      </c>
      <c r="D1781" t="s">
        <v>2036</v>
      </c>
      <c r="E1781" t="s">
        <v>9</v>
      </c>
      <c r="F1781" t="str">
        <f t="shared" si="27"/>
        <v>644436</v>
      </c>
      <c r="G1781" s="6">
        <f>IFERROR(VLOOKUP(F1781, '[1]Enrollment 1516s2'!$E$2:$F$4018, 2, FALSE), "")</f>
        <v>2691</v>
      </c>
    </row>
    <row r="1782" spans="1:7" x14ac:dyDescent="0.35">
      <c r="A1782">
        <v>64</v>
      </c>
      <c r="B1782" t="s">
        <v>2018</v>
      </c>
      <c r="C1782" s="4">
        <v>4531</v>
      </c>
      <c r="D1782" t="s">
        <v>2037</v>
      </c>
      <c r="E1782" t="s">
        <v>14</v>
      </c>
      <c r="F1782" t="str">
        <f t="shared" si="27"/>
        <v>644531</v>
      </c>
      <c r="G1782" s="6">
        <f>IFERROR(VLOOKUP(F1782, '[1]Enrollment 1516s2'!$E$2:$F$4018, 2, FALSE), "")</f>
        <v>759</v>
      </c>
    </row>
    <row r="1783" spans="1:7" x14ac:dyDescent="0.35">
      <c r="A1783">
        <v>64</v>
      </c>
      <c r="B1783" t="s">
        <v>2018</v>
      </c>
      <c r="C1783" s="4">
        <v>4621</v>
      </c>
      <c r="D1783" t="s">
        <v>2038</v>
      </c>
      <c r="E1783" t="s">
        <v>14</v>
      </c>
      <c r="F1783" t="str">
        <f t="shared" si="27"/>
        <v>644621</v>
      </c>
      <c r="G1783" s="6">
        <f>IFERROR(VLOOKUP(F1783, '[1]Enrollment 1516s2'!$E$2:$F$4018, 2, FALSE), "")</f>
        <v>661</v>
      </c>
    </row>
    <row r="1784" spans="1:7" x14ac:dyDescent="0.35">
      <c r="A1784">
        <v>64</v>
      </c>
      <c r="B1784" t="s">
        <v>2018</v>
      </c>
      <c r="C1784" s="4">
        <v>4634</v>
      </c>
      <c r="D1784" t="s">
        <v>485</v>
      </c>
      <c r="E1784" t="s">
        <v>14</v>
      </c>
      <c r="F1784" t="str">
        <f t="shared" si="27"/>
        <v>644634</v>
      </c>
      <c r="G1784" s="6">
        <f>IFERROR(VLOOKUP(F1784, '[1]Enrollment 1516s2'!$E$2:$F$4018, 2, FALSE), "")</f>
        <v>430</v>
      </c>
    </row>
    <row r="1785" spans="1:7" x14ac:dyDescent="0.35">
      <c r="A1785">
        <v>64</v>
      </c>
      <c r="B1785" t="s">
        <v>2018</v>
      </c>
      <c r="C1785" s="4">
        <v>4831</v>
      </c>
      <c r="D1785" t="s">
        <v>2039</v>
      </c>
      <c r="E1785" t="s">
        <v>14</v>
      </c>
      <c r="F1785" t="str">
        <f t="shared" si="27"/>
        <v>644831</v>
      </c>
      <c r="G1785" s="6">
        <f>IFERROR(VLOOKUP(F1785, '[1]Enrollment 1516s2'!$E$2:$F$4018, 2, FALSE), "")</f>
        <v>577</v>
      </c>
    </row>
    <row r="1786" spans="1:7" x14ac:dyDescent="0.35">
      <c r="A1786">
        <v>64</v>
      </c>
      <c r="B1786" t="s">
        <v>2018</v>
      </c>
      <c r="C1786" s="4">
        <v>4934</v>
      </c>
      <c r="D1786" t="s">
        <v>2040</v>
      </c>
      <c r="E1786" t="s">
        <v>9</v>
      </c>
      <c r="F1786" t="str">
        <f t="shared" si="27"/>
        <v>644934</v>
      </c>
      <c r="G1786" s="6">
        <f>IFERROR(VLOOKUP(F1786, '[1]Enrollment 1516s2'!$E$2:$F$4018, 2, FALSE), "")</f>
        <v>417</v>
      </c>
    </row>
    <row r="1787" spans="1:7" x14ac:dyDescent="0.35">
      <c r="A1787">
        <v>64</v>
      </c>
      <c r="B1787" t="s">
        <v>2018</v>
      </c>
      <c r="C1787" s="4">
        <v>4941</v>
      </c>
      <c r="D1787" t="s">
        <v>1577</v>
      </c>
      <c r="E1787" t="s">
        <v>14</v>
      </c>
      <c r="F1787" t="str">
        <f t="shared" si="27"/>
        <v>644941</v>
      </c>
      <c r="G1787" s="6">
        <f>IFERROR(VLOOKUP(F1787, '[1]Enrollment 1516s2'!$E$2:$F$4018, 2, FALSE), "")</f>
        <v>1102</v>
      </c>
    </row>
    <row r="1788" spans="1:7" x14ac:dyDescent="0.35">
      <c r="A1788">
        <v>64</v>
      </c>
      <c r="B1788" t="s">
        <v>2018</v>
      </c>
      <c r="C1788" s="4">
        <v>4951</v>
      </c>
      <c r="D1788" t="s">
        <v>2041</v>
      </c>
      <c r="E1788" t="s">
        <v>9</v>
      </c>
      <c r="F1788" t="str">
        <f t="shared" si="27"/>
        <v>644951</v>
      </c>
      <c r="G1788" s="6">
        <f>IFERROR(VLOOKUP(F1788, '[1]Enrollment 1516s2'!$E$2:$F$4018, 2, FALSE), "")</f>
        <v>641</v>
      </c>
    </row>
    <row r="1789" spans="1:7" x14ac:dyDescent="0.35">
      <c r="A1789">
        <v>64</v>
      </c>
      <c r="B1789" t="s">
        <v>2018</v>
      </c>
      <c r="C1789" s="4">
        <v>5037</v>
      </c>
      <c r="D1789" t="s">
        <v>2042</v>
      </c>
      <c r="E1789" t="s">
        <v>9</v>
      </c>
      <c r="F1789" t="str">
        <f t="shared" si="27"/>
        <v>645037</v>
      </c>
      <c r="G1789" s="6">
        <f>IFERROR(VLOOKUP(F1789, '[1]Enrollment 1516s2'!$E$2:$F$4018, 2, FALSE), "")</f>
        <v>456</v>
      </c>
    </row>
    <row r="1790" spans="1:7" x14ac:dyDescent="0.35">
      <c r="A1790">
        <v>64</v>
      </c>
      <c r="B1790" t="s">
        <v>2018</v>
      </c>
      <c r="C1790" s="4">
        <v>5836</v>
      </c>
      <c r="D1790" t="s">
        <v>2043</v>
      </c>
      <c r="E1790" t="s">
        <v>9</v>
      </c>
      <c r="F1790" t="str">
        <f t="shared" si="27"/>
        <v>645836</v>
      </c>
      <c r="G1790" s="6">
        <f>IFERROR(VLOOKUP(F1790, '[1]Enrollment 1516s2'!$E$2:$F$4018, 2, FALSE), "")</f>
        <v>1648</v>
      </c>
    </row>
    <row r="1791" spans="1:7" x14ac:dyDescent="0.35">
      <c r="A1791">
        <v>64</v>
      </c>
      <c r="B1791" t="s">
        <v>2018</v>
      </c>
      <c r="C1791" s="4">
        <v>6761</v>
      </c>
      <c r="D1791" t="s">
        <v>2044</v>
      </c>
      <c r="E1791" t="s">
        <v>14</v>
      </c>
      <c r="F1791" t="str">
        <f t="shared" si="27"/>
        <v>646761</v>
      </c>
      <c r="G1791" s="6">
        <f>IFERROR(VLOOKUP(F1791, '[1]Enrollment 1516s2'!$E$2:$F$4018, 2, FALSE), "")</f>
        <v>1767</v>
      </c>
    </row>
    <row r="1792" spans="1:7" x14ac:dyDescent="0.35">
      <c r="A1792">
        <v>64</v>
      </c>
      <c r="B1792" t="s">
        <v>2018</v>
      </c>
      <c r="C1792" s="4">
        <v>6781</v>
      </c>
      <c r="D1792" t="s">
        <v>2045</v>
      </c>
      <c r="E1792" t="s">
        <v>9</v>
      </c>
      <c r="F1792" t="str">
        <f t="shared" si="27"/>
        <v>646781</v>
      </c>
      <c r="G1792" s="6">
        <f>IFERROR(VLOOKUP(F1792, '[1]Enrollment 1516s2'!$E$2:$F$4018, 2, FALSE), "")</f>
        <v>752</v>
      </c>
    </row>
    <row r="1793" spans="1:7" x14ac:dyDescent="0.35">
      <c r="A1793">
        <v>64</v>
      </c>
      <c r="B1793" t="s">
        <v>2018</v>
      </c>
      <c r="C1793" s="4">
        <v>6791</v>
      </c>
      <c r="D1793" t="s">
        <v>2046</v>
      </c>
      <c r="E1793" t="s">
        <v>14</v>
      </c>
      <c r="F1793" t="str">
        <f t="shared" si="27"/>
        <v>646791</v>
      </c>
      <c r="G1793" s="6">
        <f>IFERROR(VLOOKUP(F1793, '[1]Enrollment 1516s2'!$E$2:$F$4018, 2, FALSE), "")</f>
        <v>1007</v>
      </c>
    </row>
    <row r="1794" spans="1:7" x14ac:dyDescent="0.35">
      <c r="A1794">
        <v>64</v>
      </c>
      <c r="B1794" t="s">
        <v>2018</v>
      </c>
      <c r="C1794" s="4">
        <v>6851</v>
      </c>
      <c r="D1794" t="s">
        <v>2047</v>
      </c>
      <c r="E1794" t="s">
        <v>14</v>
      </c>
      <c r="F1794" t="str">
        <f t="shared" si="27"/>
        <v>646851</v>
      </c>
      <c r="G1794" s="6">
        <f>IFERROR(VLOOKUP(F1794, '[1]Enrollment 1516s2'!$E$2:$F$4018, 2, FALSE), "")</f>
        <v>421</v>
      </c>
    </row>
    <row r="1795" spans="1:7" x14ac:dyDescent="0.35">
      <c r="A1795">
        <v>64</v>
      </c>
      <c r="B1795" t="s">
        <v>2018</v>
      </c>
      <c r="C1795" s="4">
        <v>6871</v>
      </c>
      <c r="D1795" t="s">
        <v>2048</v>
      </c>
      <c r="E1795" t="s">
        <v>14</v>
      </c>
      <c r="F1795" t="str">
        <f t="shared" ref="F1795:F1844" si="28">A1795&amp;C1795</f>
        <v>646871</v>
      </c>
      <c r="G1795" s="6">
        <f>IFERROR(VLOOKUP(F1795, '[1]Enrollment 1516s2'!$E$2:$F$4018, 2, FALSE), "")</f>
        <v>601</v>
      </c>
    </row>
    <row r="1796" spans="1:7" x14ac:dyDescent="0.35">
      <c r="A1796">
        <v>64</v>
      </c>
      <c r="B1796" t="s">
        <v>2018</v>
      </c>
      <c r="C1796" s="4">
        <v>6881</v>
      </c>
      <c r="D1796" t="s">
        <v>2049</v>
      </c>
      <c r="E1796" t="s">
        <v>14</v>
      </c>
      <c r="F1796" t="str">
        <f t="shared" si="28"/>
        <v>646881</v>
      </c>
      <c r="G1796" s="6">
        <f>IFERROR(VLOOKUP(F1796, '[1]Enrollment 1516s2'!$E$2:$F$4018, 2, FALSE), "")</f>
        <v>1732</v>
      </c>
    </row>
    <row r="1797" spans="1:7" x14ac:dyDescent="0.35">
      <c r="A1797">
        <v>64</v>
      </c>
      <c r="B1797" t="s">
        <v>2018</v>
      </c>
      <c r="C1797" s="4">
        <v>6891</v>
      </c>
      <c r="D1797" t="s">
        <v>2050</v>
      </c>
      <c r="E1797" t="s">
        <v>14</v>
      </c>
      <c r="F1797" t="str">
        <f t="shared" si="28"/>
        <v>646891</v>
      </c>
      <c r="G1797" s="6">
        <f>IFERROR(VLOOKUP(F1797, '[1]Enrollment 1516s2'!$E$2:$F$4018, 2, FALSE), "")</f>
        <v>304</v>
      </c>
    </row>
    <row r="1798" spans="1:7" x14ac:dyDescent="0.35">
      <c r="A1798">
        <v>64</v>
      </c>
      <c r="B1798" t="s">
        <v>2018</v>
      </c>
      <c r="C1798" s="4">
        <v>7621</v>
      </c>
      <c r="D1798" t="s">
        <v>2051</v>
      </c>
      <c r="E1798" t="s">
        <v>9</v>
      </c>
      <c r="F1798" t="str">
        <f t="shared" si="28"/>
        <v>647621</v>
      </c>
      <c r="G1798" s="6">
        <f>IFERROR(VLOOKUP(F1798, '[1]Enrollment 1516s2'!$E$2:$F$4018, 2, FALSE), "")</f>
        <v>788</v>
      </c>
    </row>
    <row r="1799" spans="1:7" x14ac:dyDescent="0.35">
      <c r="A1799">
        <v>64</v>
      </c>
      <c r="B1799" t="s">
        <v>2018</v>
      </c>
      <c r="C1799" s="4">
        <v>7631</v>
      </c>
      <c r="D1799" t="s">
        <v>2052</v>
      </c>
      <c r="E1799" t="s">
        <v>9</v>
      </c>
      <c r="F1799" t="str">
        <f t="shared" si="28"/>
        <v>647631</v>
      </c>
      <c r="G1799" s="6">
        <f>IFERROR(VLOOKUP(F1799, '[1]Enrollment 1516s2'!$E$2:$F$4018, 2, FALSE), "")</f>
        <v>400</v>
      </c>
    </row>
    <row r="1800" spans="1:7" x14ac:dyDescent="0.35">
      <c r="A1800">
        <v>64</v>
      </c>
      <c r="B1800" t="s">
        <v>2018</v>
      </c>
      <c r="C1800" s="4">
        <v>7741</v>
      </c>
      <c r="D1800" t="s">
        <v>2053</v>
      </c>
      <c r="E1800" t="s">
        <v>14</v>
      </c>
      <c r="F1800" t="str">
        <f t="shared" si="28"/>
        <v>647741</v>
      </c>
      <c r="G1800" s="6">
        <f>IFERROR(VLOOKUP(F1800, '[1]Enrollment 1516s2'!$E$2:$F$4018, 2, FALSE), "")</f>
        <v>1324</v>
      </c>
    </row>
    <row r="1801" spans="1:7" x14ac:dyDescent="0.35">
      <c r="A1801">
        <v>64</v>
      </c>
      <c r="B1801" t="s">
        <v>2018</v>
      </c>
      <c r="C1801" s="4">
        <v>7751</v>
      </c>
      <c r="D1801" t="s">
        <v>2054</v>
      </c>
      <c r="E1801" t="s">
        <v>14</v>
      </c>
      <c r="F1801" t="str">
        <f t="shared" si="28"/>
        <v>647751</v>
      </c>
      <c r="G1801" s="6">
        <f>IFERROR(VLOOKUP(F1801, '[1]Enrollment 1516s2'!$E$2:$F$4018, 2, FALSE), "")</f>
        <v>654</v>
      </c>
    </row>
    <row r="1802" spans="1:7" x14ac:dyDescent="0.35">
      <c r="A1802">
        <v>64</v>
      </c>
      <c r="B1802" t="s">
        <v>2018</v>
      </c>
      <c r="C1802" s="4">
        <v>7761</v>
      </c>
      <c r="D1802" t="s">
        <v>2055</v>
      </c>
      <c r="E1802" t="s">
        <v>9</v>
      </c>
      <c r="F1802" t="str">
        <f t="shared" si="28"/>
        <v>647761</v>
      </c>
      <c r="G1802" s="6">
        <f>IFERROR(VLOOKUP(F1802, '[1]Enrollment 1516s2'!$E$2:$F$4018, 2, FALSE), "")</f>
        <v>760</v>
      </c>
    </row>
    <row r="1803" spans="1:7" x14ac:dyDescent="0.35">
      <c r="A1803">
        <v>64</v>
      </c>
      <c r="B1803" t="s">
        <v>2018</v>
      </c>
      <c r="C1803" s="4">
        <v>7771</v>
      </c>
      <c r="D1803" t="s">
        <v>2056</v>
      </c>
      <c r="E1803" t="s">
        <v>9</v>
      </c>
      <c r="F1803" t="str">
        <f t="shared" si="28"/>
        <v>647771</v>
      </c>
      <c r="G1803" s="6">
        <f>IFERROR(VLOOKUP(F1803, '[1]Enrollment 1516s2'!$E$2:$F$4018, 2, FALSE), "")</f>
        <v>1151</v>
      </c>
    </row>
    <row r="1804" spans="1:7" x14ac:dyDescent="0.35">
      <c r="A1804">
        <v>64</v>
      </c>
      <c r="B1804" t="s">
        <v>2018</v>
      </c>
      <c r="C1804" s="4">
        <v>7781</v>
      </c>
      <c r="D1804" t="s">
        <v>1266</v>
      </c>
      <c r="E1804" t="s">
        <v>9</v>
      </c>
      <c r="F1804" t="str">
        <f t="shared" si="28"/>
        <v>647781</v>
      </c>
      <c r="G1804" s="6">
        <f>IFERROR(VLOOKUP(F1804, '[1]Enrollment 1516s2'!$E$2:$F$4018, 2, FALSE), "")</f>
        <v>712</v>
      </c>
    </row>
    <row r="1805" spans="1:7" x14ac:dyDescent="0.35">
      <c r="A1805">
        <v>64</v>
      </c>
      <c r="B1805" t="s">
        <v>2018</v>
      </c>
      <c r="C1805" s="4">
        <v>7791</v>
      </c>
      <c r="D1805" t="s">
        <v>2057</v>
      </c>
      <c r="E1805" t="s">
        <v>9</v>
      </c>
      <c r="F1805" t="str">
        <f t="shared" si="28"/>
        <v>647791</v>
      </c>
      <c r="G1805" s="6">
        <f>IFERROR(VLOOKUP(F1805, '[1]Enrollment 1516s2'!$E$2:$F$4018, 2, FALSE), "")</f>
        <v>1188</v>
      </c>
    </row>
    <row r="1806" spans="1:7" x14ac:dyDescent="0.35">
      <c r="A1806">
        <v>64</v>
      </c>
      <c r="B1806" t="s">
        <v>2018</v>
      </c>
      <c r="C1806" s="4">
        <v>7831</v>
      </c>
      <c r="D1806" t="s">
        <v>2058</v>
      </c>
      <c r="E1806" t="s">
        <v>9</v>
      </c>
      <c r="F1806" t="str">
        <f t="shared" si="28"/>
        <v>647831</v>
      </c>
      <c r="G1806" s="6">
        <f>IFERROR(VLOOKUP(F1806, '[1]Enrollment 1516s2'!$E$2:$F$4018, 2, FALSE), "")</f>
        <v>942</v>
      </c>
    </row>
    <row r="1807" spans="1:7" x14ac:dyDescent="0.35">
      <c r="A1807">
        <v>64</v>
      </c>
      <c r="B1807" t="s">
        <v>2018</v>
      </c>
      <c r="C1807" s="4">
        <v>7871</v>
      </c>
      <c r="D1807" t="s">
        <v>2059</v>
      </c>
      <c r="E1807" t="s">
        <v>14</v>
      </c>
      <c r="F1807" t="str">
        <f t="shared" si="28"/>
        <v>647871</v>
      </c>
      <c r="G1807" s="6">
        <f>IFERROR(VLOOKUP(F1807, '[1]Enrollment 1516s2'!$E$2:$F$4018, 2, FALSE), "")</f>
        <v>753</v>
      </c>
    </row>
    <row r="1808" spans="1:7" x14ac:dyDescent="0.35">
      <c r="A1808">
        <v>64</v>
      </c>
      <c r="B1808" t="s">
        <v>2018</v>
      </c>
      <c r="C1808" s="4">
        <v>7881</v>
      </c>
      <c r="D1808" t="s">
        <v>2060</v>
      </c>
      <c r="E1808" t="s">
        <v>9</v>
      </c>
      <c r="F1808" t="str">
        <f t="shared" si="28"/>
        <v>647881</v>
      </c>
      <c r="G1808" s="6">
        <f>IFERROR(VLOOKUP(F1808, '[1]Enrollment 1516s2'!$E$2:$F$4018, 2, FALSE), "")</f>
        <v>745</v>
      </c>
    </row>
    <row r="1809" spans="1:7" x14ac:dyDescent="0.35">
      <c r="A1809">
        <v>64</v>
      </c>
      <c r="B1809" t="s">
        <v>2018</v>
      </c>
      <c r="C1809" s="4">
        <v>7921</v>
      </c>
      <c r="D1809" t="s">
        <v>2061</v>
      </c>
      <c r="E1809" t="s">
        <v>9</v>
      </c>
      <c r="F1809" t="str">
        <f t="shared" si="28"/>
        <v>647921</v>
      </c>
      <c r="G1809" s="6">
        <f>IFERROR(VLOOKUP(F1809, '[1]Enrollment 1516s2'!$E$2:$F$4018, 2, FALSE), "")</f>
        <v>783</v>
      </c>
    </row>
    <row r="1810" spans="1:7" x14ac:dyDescent="0.35">
      <c r="A1810">
        <v>64</v>
      </c>
      <c r="B1810" t="s">
        <v>2018</v>
      </c>
      <c r="C1810" s="4">
        <v>7931</v>
      </c>
      <c r="D1810" t="s">
        <v>1022</v>
      </c>
      <c r="E1810" t="s">
        <v>14</v>
      </c>
      <c r="F1810" t="str">
        <f t="shared" si="28"/>
        <v>647931</v>
      </c>
      <c r="G1810" s="6">
        <f>IFERROR(VLOOKUP(F1810, '[1]Enrollment 1516s2'!$E$2:$F$4018, 2, FALSE), "")</f>
        <v>574</v>
      </c>
    </row>
    <row r="1811" spans="1:7" x14ac:dyDescent="0.35">
      <c r="A1811">
        <v>64</v>
      </c>
      <c r="B1811" t="s">
        <v>2018</v>
      </c>
      <c r="C1811" s="4">
        <v>7951</v>
      </c>
      <c r="D1811" t="s">
        <v>2062</v>
      </c>
      <c r="E1811" t="s">
        <v>14</v>
      </c>
      <c r="F1811" t="str">
        <f t="shared" si="28"/>
        <v>647951</v>
      </c>
      <c r="G1811" s="6">
        <f>IFERROR(VLOOKUP(F1811, '[1]Enrollment 1516s2'!$E$2:$F$4018, 2, FALSE), "")</f>
        <v>233</v>
      </c>
    </row>
    <row r="1812" spans="1:7" x14ac:dyDescent="0.35">
      <c r="A1812">
        <v>64</v>
      </c>
      <c r="B1812" t="s">
        <v>2018</v>
      </c>
      <c r="C1812" s="4">
        <v>7981</v>
      </c>
      <c r="D1812" t="s">
        <v>1311</v>
      </c>
      <c r="E1812" t="s">
        <v>9</v>
      </c>
      <c r="F1812" t="str">
        <f t="shared" si="28"/>
        <v>647981</v>
      </c>
      <c r="G1812" s="6">
        <f>IFERROR(VLOOKUP(F1812, '[1]Enrollment 1516s2'!$E$2:$F$4018, 2, FALSE), "")</f>
        <v>907</v>
      </c>
    </row>
    <row r="1813" spans="1:7" x14ac:dyDescent="0.35">
      <c r="A1813">
        <v>65</v>
      </c>
      <c r="B1813" t="s">
        <v>2063</v>
      </c>
      <c r="C1813" s="5" t="s">
        <v>119</v>
      </c>
      <c r="D1813" t="s">
        <v>2064</v>
      </c>
      <c r="E1813" t="s">
        <v>9</v>
      </c>
      <c r="F1813" t="str">
        <f t="shared" si="28"/>
        <v>650011</v>
      </c>
      <c r="G1813" s="6">
        <f>IFERROR(VLOOKUP(F1813, '[1]Enrollment 1516s2'!$E$2:$F$4018, 2, FALSE), "")</f>
        <v>481</v>
      </c>
    </row>
    <row r="1814" spans="1:7" x14ac:dyDescent="0.35">
      <c r="A1814">
        <v>65</v>
      </c>
      <c r="B1814" t="s">
        <v>2063</v>
      </c>
      <c r="C1814" s="5" t="s">
        <v>75</v>
      </c>
      <c r="D1814" t="s">
        <v>2065</v>
      </c>
      <c r="E1814" t="s">
        <v>9</v>
      </c>
      <c r="F1814" t="str">
        <f t="shared" si="28"/>
        <v>650012</v>
      </c>
      <c r="G1814" s="6">
        <f>IFERROR(VLOOKUP(F1814, '[1]Enrollment 1516s2'!$E$2:$F$4018, 2, FALSE), "")</f>
        <v>499</v>
      </c>
    </row>
    <row r="1815" spans="1:7" x14ac:dyDescent="0.35">
      <c r="A1815">
        <v>65</v>
      </c>
      <c r="B1815" t="s">
        <v>2063</v>
      </c>
      <c r="C1815" s="5" t="s">
        <v>2066</v>
      </c>
      <c r="D1815" t="s">
        <v>2067</v>
      </c>
      <c r="E1815" t="s">
        <v>9</v>
      </c>
      <c r="F1815" t="str">
        <f t="shared" si="28"/>
        <v>650015</v>
      </c>
      <c r="G1815" s="6">
        <f>IFERROR(VLOOKUP(F1815, '[1]Enrollment 1516s2'!$E$2:$F$4018, 2, FALSE), "")</f>
        <v>450</v>
      </c>
    </row>
    <row r="1816" spans="1:7" x14ac:dyDescent="0.35">
      <c r="A1816">
        <v>65</v>
      </c>
      <c r="B1816" t="s">
        <v>2063</v>
      </c>
      <c r="C1816" s="5" t="s">
        <v>7</v>
      </c>
      <c r="D1816" t="s">
        <v>2068</v>
      </c>
      <c r="E1816" t="s">
        <v>9</v>
      </c>
      <c r="F1816" t="str">
        <f t="shared" si="28"/>
        <v>650031</v>
      </c>
      <c r="G1816" s="6">
        <f>IFERROR(VLOOKUP(F1816, '[1]Enrollment 1516s2'!$E$2:$F$4018, 2, FALSE), "")</f>
        <v>556</v>
      </c>
    </row>
    <row r="1817" spans="1:7" x14ac:dyDescent="0.35">
      <c r="A1817">
        <v>65</v>
      </c>
      <c r="B1817" t="s">
        <v>2063</v>
      </c>
      <c r="C1817" s="5" t="s">
        <v>393</v>
      </c>
      <c r="D1817" t="s">
        <v>2069</v>
      </c>
      <c r="E1817" t="s">
        <v>9</v>
      </c>
      <c r="F1817" t="str">
        <f t="shared" si="28"/>
        <v>650071</v>
      </c>
      <c r="G1817" s="6">
        <f>IFERROR(VLOOKUP(F1817, '[1]Enrollment 1516s2'!$E$2:$F$4018, 2, FALSE), "")</f>
        <v>1443</v>
      </c>
    </row>
    <row r="1818" spans="1:7" x14ac:dyDescent="0.35">
      <c r="A1818">
        <v>65</v>
      </c>
      <c r="B1818" t="s">
        <v>2063</v>
      </c>
      <c r="C1818" s="5" t="s">
        <v>84</v>
      </c>
      <c r="D1818" t="s">
        <v>2070</v>
      </c>
      <c r="E1818" t="s">
        <v>14</v>
      </c>
      <c r="F1818" t="str">
        <f t="shared" si="28"/>
        <v>650081</v>
      </c>
      <c r="G1818" s="6">
        <f>IFERROR(VLOOKUP(F1818, '[1]Enrollment 1516s2'!$E$2:$F$4018, 2, FALSE), "")</f>
        <v>612</v>
      </c>
    </row>
    <row r="1819" spans="1:7" x14ac:dyDescent="0.35">
      <c r="A1819">
        <v>65</v>
      </c>
      <c r="B1819" t="s">
        <v>2063</v>
      </c>
      <c r="C1819" s="5" t="s">
        <v>12</v>
      </c>
      <c r="D1819" t="s">
        <v>2071</v>
      </c>
      <c r="E1819" t="s">
        <v>9</v>
      </c>
      <c r="F1819" t="str">
        <f t="shared" si="28"/>
        <v>650091</v>
      </c>
      <c r="G1819" s="6">
        <f>IFERROR(VLOOKUP(F1819, '[1]Enrollment 1516s2'!$E$2:$F$4018, 2, FALSE), "")</f>
        <v>573</v>
      </c>
    </row>
    <row r="1820" spans="1:7" x14ac:dyDescent="0.35">
      <c r="A1820">
        <v>66</v>
      </c>
      <c r="B1820" t="s">
        <v>2072</v>
      </c>
      <c r="C1820" s="5" t="s">
        <v>82</v>
      </c>
      <c r="D1820" t="s">
        <v>2073</v>
      </c>
      <c r="E1820" t="s">
        <v>9</v>
      </c>
      <c r="F1820" t="str">
        <f t="shared" si="28"/>
        <v>660061</v>
      </c>
      <c r="G1820" s="6">
        <f>IFERROR(VLOOKUP(F1820, '[1]Enrollment 1516s2'!$E$2:$F$4018, 2, FALSE), "")</f>
        <v>669</v>
      </c>
    </row>
    <row r="1821" spans="1:7" x14ac:dyDescent="0.35">
      <c r="A1821">
        <v>66</v>
      </c>
      <c r="B1821" t="s">
        <v>2072</v>
      </c>
      <c r="C1821" s="5" t="s">
        <v>194</v>
      </c>
      <c r="D1821" t="s">
        <v>2074</v>
      </c>
      <c r="E1821" t="s">
        <v>14</v>
      </c>
      <c r="F1821" t="str">
        <f t="shared" si="28"/>
        <v>660101</v>
      </c>
      <c r="G1821" s="6">
        <f>IFERROR(VLOOKUP(F1821, '[1]Enrollment 1516s2'!$E$2:$F$4018, 2, FALSE), "")</f>
        <v>778</v>
      </c>
    </row>
    <row r="1822" spans="1:7" x14ac:dyDescent="0.35">
      <c r="A1822">
        <v>66</v>
      </c>
      <c r="B1822" t="s">
        <v>2072</v>
      </c>
      <c r="C1822" s="5" t="s">
        <v>19</v>
      </c>
      <c r="D1822" t="s">
        <v>2075</v>
      </c>
      <c r="E1822" t="s">
        <v>9</v>
      </c>
      <c r="F1822" t="str">
        <f t="shared" si="28"/>
        <v>660141</v>
      </c>
      <c r="G1822" s="6">
        <f>IFERROR(VLOOKUP(F1822, '[1]Enrollment 1516s2'!$E$2:$F$4018, 2, FALSE), "")</f>
        <v>397</v>
      </c>
    </row>
    <row r="1823" spans="1:7" x14ac:dyDescent="0.35">
      <c r="A1823">
        <v>66</v>
      </c>
      <c r="B1823" t="s">
        <v>2072</v>
      </c>
      <c r="C1823" s="5" t="s">
        <v>1394</v>
      </c>
      <c r="D1823" t="s">
        <v>2076</v>
      </c>
      <c r="E1823" t="s">
        <v>14</v>
      </c>
      <c r="F1823" t="str">
        <f t="shared" si="28"/>
        <v>660146</v>
      </c>
      <c r="G1823" s="6">
        <f>IFERROR(VLOOKUP(F1823, '[1]Enrollment 1516s2'!$E$2:$F$4018, 2, FALSE), "")</f>
        <v>443</v>
      </c>
    </row>
    <row r="1824" spans="1:7" x14ac:dyDescent="0.35">
      <c r="A1824">
        <v>66</v>
      </c>
      <c r="B1824" t="s">
        <v>2072</v>
      </c>
      <c r="C1824" s="5" t="s">
        <v>21</v>
      </c>
      <c r="D1824" t="s">
        <v>2077</v>
      </c>
      <c r="E1824" t="s">
        <v>9</v>
      </c>
      <c r="F1824" t="str">
        <f t="shared" si="28"/>
        <v>660151</v>
      </c>
      <c r="G1824" s="6">
        <f>IFERROR(VLOOKUP(F1824, '[1]Enrollment 1516s2'!$E$2:$F$4018, 2, FALSE), "")</f>
        <v>1003</v>
      </c>
    </row>
    <row r="1825" spans="1:7" x14ac:dyDescent="0.35">
      <c r="A1825">
        <v>66</v>
      </c>
      <c r="B1825" t="s">
        <v>2072</v>
      </c>
      <c r="C1825" s="5" t="s">
        <v>2078</v>
      </c>
      <c r="D1825" t="s">
        <v>2079</v>
      </c>
      <c r="E1825" t="s">
        <v>9</v>
      </c>
      <c r="F1825" t="str">
        <f t="shared" si="28"/>
        <v>660152</v>
      </c>
      <c r="G1825" s="6">
        <f>IFERROR(VLOOKUP(F1825, '[1]Enrollment 1516s2'!$E$2:$F$4018, 2, FALSE), "")</f>
        <v>854</v>
      </c>
    </row>
    <row r="1826" spans="1:7" x14ac:dyDescent="0.35">
      <c r="A1826">
        <v>66</v>
      </c>
      <c r="B1826" t="s">
        <v>2072</v>
      </c>
      <c r="C1826" s="5" t="s">
        <v>2080</v>
      </c>
      <c r="D1826" t="s">
        <v>2081</v>
      </c>
      <c r="E1826" t="s">
        <v>9</v>
      </c>
      <c r="F1826" t="str">
        <f t="shared" si="28"/>
        <v>660153</v>
      </c>
      <c r="G1826" s="6">
        <f>IFERROR(VLOOKUP(F1826, '[1]Enrollment 1516s2'!$E$2:$F$4018, 2, FALSE), "")</f>
        <v>670</v>
      </c>
    </row>
    <row r="1827" spans="1:7" x14ac:dyDescent="0.35">
      <c r="A1827">
        <v>66</v>
      </c>
      <c r="B1827" t="s">
        <v>2072</v>
      </c>
      <c r="C1827" s="5" t="s">
        <v>2082</v>
      </c>
      <c r="D1827" t="s">
        <v>2083</v>
      </c>
      <c r="E1827" t="s">
        <v>9</v>
      </c>
      <c r="F1827" t="str">
        <f t="shared" si="28"/>
        <v>660154</v>
      </c>
      <c r="G1827" s="6">
        <f>IFERROR(VLOOKUP(F1827, '[1]Enrollment 1516s2'!$E$2:$F$4018, 2, FALSE), "")</f>
        <v>367</v>
      </c>
    </row>
    <row r="1828" spans="1:7" x14ac:dyDescent="0.35">
      <c r="A1828">
        <v>66</v>
      </c>
      <c r="B1828" t="s">
        <v>2072</v>
      </c>
      <c r="C1828" s="5" t="s">
        <v>87</v>
      </c>
      <c r="D1828" t="s">
        <v>2084</v>
      </c>
      <c r="E1828" t="s">
        <v>14</v>
      </c>
      <c r="F1828" t="str">
        <f t="shared" si="28"/>
        <v>660201</v>
      </c>
      <c r="G1828" s="6">
        <f>IFERROR(VLOOKUP(F1828, '[1]Enrollment 1516s2'!$E$2:$F$4018, 2, FALSE), "")</f>
        <v>631</v>
      </c>
    </row>
    <row r="1829" spans="1:7" x14ac:dyDescent="0.35">
      <c r="A1829">
        <v>66</v>
      </c>
      <c r="B1829" t="s">
        <v>2072</v>
      </c>
      <c r="C1829" s="5" t="s">
        <v>27</v>
      </c>
      <c r="D1829" t="s">
        <v>2085</v>
      </c>
      <c r="E1829" t="s">
        <v>14</v>
      </c>
      <c r="F1829" t="str">
        <f t="shared" si="28"/>
        <v>660261</v>
      </c>
      <c r="G1829" s="6">
        <f>IFERROR(VLOOKUP(F1829, '[1]Enrollment 1516s2'!$E$2:$F$4018, 2, FALSE), "")</f>
        <v>346</v>
      </c>
    </row>
    <row r="1830" spans="1:7" x14ac:dyDescent="0.35">
      <c r="A1830">
        <v>66</v>
      </c>
      <c r="B1830" t="s">
        <v>2072</v>
      </c>
      <c r="C1830" s="5" t="s">
        <v>29</v>
      </c>
      <c r="D1830" t="s">
        <v>2086</v>
      </c>
      <c r="E1830" t="s">
        <v>14</v>
      </c>
      <c r="F1830" t="str">
        <f t="shared" si="28"/>
        <v>660271</v>
      </c>
      <c r="G1830" s="6">
        <f>IFERROR(VLOOKUP(F1830, '[1]Enrollment 1516s2'!$E$2:$F$4018, 2, FALSE), "")</f>
        <v>767</v>
      </c>
    </row>
    <row r="1831" spans="1:7" x14ac:dyDescent="0.35">
      <c r="A1831">
        <v>66</v>
      </c>
      <c r="B1831" t="s">
        <v>2072</v>
      </c>
      <c r="C1831" s="5" t="s">
        <v>506</v>
      </c>
      <c r="D1831" t="s">
        <v>2087</v>
      </c>
      <c r="E1831" t="s">
        <v>14</v>
      </c>
      <c r="F1831" t="str">
        <f t="shared" si="28"/>
        <v>660291</v>
      </c>
      <c r="G1831" s="6">
        <f>IFERROR(VLOOKUP(F1831, '[1]Enrollment 1516s2'!$E$2:$F$4018, 2, FALSE), "")</f>
        <v>633</v>
      </c>
    </row>
    <row r="1832" spans="1:7" x14ac:dyDescent="0.35">
      <c r="A1832">
        <v>66</v>
      </c>
      <c r="B1832" t="s">
        <v>2072</v>
      </c>
      <c r="C1832" s="4">
        <v>1110</v>
      </c>
      <c r="D1832" t="s">
        <v>2088</v>
      </c>
      <c r="E1832" t="s">
        <v>9</v>
      </c>
      <c r="F1832" t="str">
        <f t="shared" si="28"/>
        <v>661110</v>
      </c>
      <c r="G1832" s="6">
        <f>IFERROR(VLOOKUP(F1832, '[1]Enrollment 1516s2'!$E$2:$F$4018, 2, FALSE), "")</f>
        <v>309</v>
      </c>
    </row>
    <row r="1833" spans="1:7" x14ac:dyDescent="0.35">
      <c r="A1833">
        <v>67</v>
      </c>
      <c r="B1833" t="s">
        <v>2089</v>
      </c>
      <c r="C1833" s="5" t="s">
        <v>355</v>
      </c>
      <c r="D1833" t="s">
        <v>2090</v>
      </c>
      <c r="E1833" t="s">
        <v>14</v>
      </c>
      <c r="F1833" t="str">
        <f t="shared" si="28"/>
        <v>670021</v>
      </c>
      <c r="G1833" s="6">
        <f>IFERROR(VLOOKUP(F1833, '[1]Enrollment 1516s2'!$E$2:$F$4018, 2, FALSE), "")</f>
        <v>554</v>
      </c>
    </row>
    <row r="1834" spans="1:7" x14ac:dyDescent="0.35">
      <c r="A1834">
        <v>67</v>
      </c>
      <c r="B1834" t="s">
        <v>2089</v>
      </c>
      <c r="C1834" s="5" t="s">
        <v>10</v>
      </c>
      <c r="D1834" t="s">
        <v>2091</v>
      </c>
      <c r="E1834" t="s">
        <v>14</v>
      </c>
      <c r="F1834" t="str">
        <f t="shared" si="28"/>
        <v>670041</v>
      </c>
      <c r="G1834" s="6">
        <f>IFERROR(VLOOKUP(F1834, '[1]Enrollment 1516s2'!$E$2:$F$4018, 2, FALSE), "")</f>
        <v>764</v>
      </c>
    </row>
    <row r="1835" spans="1:7" x14ac:dyDescent="0.35">
      <c r="A1835">
        <v>67</v>
      </c>
      <c r="B1835" t="s">
        <v>2089</v>
      </c>
      <c r="C1835" s="5" t="s">
        <v>900</v>
      </c>
      <c r="D1835" t="s">
        <v>2092</v>
      </c>
      <c r="E1835" t="s">
        <v>14</v>
      </c>
      <c r="F1835" t="str">
        <f t="shared" si="28"/>
        <v>670052</v>
      </c>
      <c r="G1835" s="6">
        <f>IFERROR(VLOOKUP(F1835, '[1]Enrollment 1516s2'!$E$2:$F$4018, 2, FALSE), "")</f>
        <v>300</v>
      </c>
    </row>
    <row r="1836" spans="1:7" x14ac:dyDescent="0.35">
      <c r="A1836">
        <v>67</v>
      </c>
      <c r="B1836" t="s">
        <v>2089</v>
      </c>
      <c r="C1836" s="5" t="s">
        <v>194</v>
      </c>
      <c r="D1836" t="s">
        <v>2093</v>
      </c>
      <c r="E1836" t="s">
        <v>14</v>
      </c>
      <c r="F1836" t="str">
        <f t="shared" si="28"/>
        <v>670101</v>
      </c>
      <c r="G1836" s="6">
        <f>IFERROR(VLOOKUP(F1836, '[1]Enrollment 1516s2'!$E$2:$F$4018, 2, FALSE), "")</f>
        <v>569</v>
      </c>
    </row>
    <row r="1837" spans="1:7" x14ac:dyDescent="0.35">
      <c r="A1837">
        <v>71</v>
      </c>
      <c r="B1837" t="s">
        <v>2094</v>
      </c>
      <c r="C1837" s="5" t="s">
        <v>2095</v>
      </c>
      <c r="D1837" t="s">
        <v>2096</v>
      </c>
      <c r="E1837" t="s">
        <v>14</v>
      </c>
      <c r="F1837" t="str">
        <f t="shared" si="28"/>
        <v>710300</v>
      </c>
      <c r="G1837" s="6">
        <f>IFERROR(VLOOKUP(F1837, '[1]Enrollment 1516s2'!$E$2:$F$4018, 2, FALSE), "")</f>
        <v>5172</v>
      </c>
    </row>
    <row r="1838" spans="1:7" x14ac:dyDescent="0.35">
      <c r="A1838">
        <v>71</v>
      </c>
      <c r="B1838" t="s">
        <v>2094</v>
      </c>
      <c r="C1838" s="5" t="s">
        <v>539</v>
      </c>
      <c r="D1838" t="s">
        <v>2097</v>
      </c>
      <c r="E1838" t="s">
        <v>9</v>
      </c>
      <c r="F1838" t="str">
        <f t="shared" si="28"/>
        <v>710400</v>
      </c>
      <c r="G1838" s="6">
        <f>IFERROR(VLOOKUP(F1838, '[1]Enrollment 1516s2'!$E$2:$F$4018, 2, FALSE), "")</f>
        <v>2826</v>
      </c>
    </row>
    <row r="1839" spans="1:7" x14ac:dyDescent="0.35">
      <c r="A1839">
        <v>72</v>
      </c>
      <c r="B1839" t="s">
        <v>2098</v>
      </c>
      <c r="C1839" s="5" t="s">
        <v>119</v>
      </c>
      <c r="D1839" t="s">
        <v>2099</v>
      </c>
      <c r="E1839" t="s">
        <v>9</v>
      </c>
      <c r="F1839" t="str">
        <f t="shared" si="28"/>
        <v>720011</v>
      </c>
      <c r="G1839" s="6">
        <f>IFERROR(VLOOKUP(F1839, '[1]Enrollment 1516s2'!$E$2:$F$4018, 2, FALSE), "")</f>
        <v>1101</v>
      </c>
    </row>
    <row r="1840" spans="1:7" x14ac:dyDescent="0.35">
      <c r="A1840">
        <v>72</v>
      </c>
      <c r="B1840" t="s">
        <v>2098</v>
      </c>
      <c r="C1840" s="5" t="s">
        <v>2100</v>
      </c>
      <c r="D1840" t="s">
        <v>2101</v>
      </c>
      <c r="E1840" t="s">
        <v>9</v>
      </c>
      <c r="F1840" t="str">
        <f t="shared" si="28"/>
        <v>720020</v>
      </c>
      <c r="G1840" s="6">
        <f>IFERROR(VLOOKUP(F1840, '[1]Enrollment 1516s2'!$E$2:$F$4018, 2, FALSE), "")</f>
        <v>1422</v>
      </c>
    </row>
    <row r="1841" spans="1:9" x14ac:dyDescent="0.35">
      <c r="A1841">
        <v>73</v>
      </c>
      <c r="B1841" t="s">
        <v>2102</v>
      </c>
      <c r="C1841" s="5" t="s">
        <v>90</v>
      </c>
      <c r="D1841" t="s">
        <v>2103</v>
      </c>
      <c r="E1841" t="s">
        <v>9</v>
      </c>
      <c r="F1841" t="str">
        <f t="shared" si="28"/>
        <v>730341</v>
      </c>
      <c r="G1841" s="6">
        <f>IFERROR(VLOOKUP(F1841, '[1]Enrollment 1516s2'!$E$2:$F$4018, 2, FALSE), "")</f>
        <v>1731</v>
      </c>
    </row>
    <row r="1842" spans="1:9" x14ac:dyDescent="0.35">
      <c r="A1842">
        <v>73</v>
      </c>
      <c r="B1842" t="s">
        <v>2102</v>
      </c>
      <c r="C1842" s="5" t="s">
        <v>421</v>
      </c>
      <c r="D1842" t="s">
        <v>2104</v>
      </c>
      <c r="E1842" t="s">
        <v>9</v>
      </c>
      <c r="F1842" t="str">
        <f t="shared" si="28"/>
        <v>730351</v>
      </c>
      <c r="G1842" s="6">
        <f>IFERROR(VLOOKUP(F1842, '[1]Enrollment 1516s2'!$E$2:$F$4018, 2, FALSE), "")</f>
        <v>679</v>
      </c>
    </row>
    <row r="1843" spans="1:9" x14ac:dyDescent="0.35">
      <c r="A1843">
        <v>75</v>
      </c>
      <c r="B1843" t="s">
        <v>2105</v>
      </c>
      <c r="C1843" s="5" t="s">
        <v>427</v>
      </c>
      <c r="D1843" t="s">
        <v>2106</v>
      </c>
      <c r="E1843" t="s">
        <v>9</v>
      </c>
      <c r="F1843" t="str">
        <f t="shared" si="28"/>
        <v>750391</v>
      </c>
      <c r="G1843" s="6">
        <f>IFERROR(VLOOKUP(F1843, '[1]Enrollment 1516s2'!$E$2:$F$4018, 2, FALSE), "")</f>
        <v>1145</v>
      </c>
    </row>
    <row r="1844" spans="1:9" x14ac:dyDescent="0.35">
      <c r="A1844">
        <v>92</v>
      </c>
      <c r="B1844" t="s">
        <v>2107</v>
      </c>
      <c r="C1844" s="4">
        <v>7001</v>
      </c>
      <c r="D1844" t="s">
        <v>2108</v>
      </c>
      <c r="E1844" t="s">
        <v>9</v>
      </c>
      <c r="F1844" t="str">
        <f t="shared" si="28"/>
        <v>927001</v>
      </c>
      <c r="G1844" s="3" t="str">
        <f>IFERROR(VLOOKUP(F1844, '[1]Enrollment 1516s2'!$E$2:$F$4018, 2, FALSE), "")</f>
        <v/>
      </c>
    </row>
    <row r="1849" spans="1:9" x14ac:dyDescent="0.35">
      <c r="F1849" t="s">
        <v>2111</v>
      </c>
      <c r="G1849" s="6">
        <f>SUM(G2:G1844)</f>
        <v>1714284</v>
      </c>
    </row>
    <row r="1850" spans="1:9" x14ac:dyDescent="0.35">
      <c r="G1850" s="6"/>
    </row>
    <row r="1851" spans="1:9" x14ac:dyDescent="0.35">
      <c r="F1851" t="s">
        <v>2112</v>
      </c>
      <c r="G1851" s="6">
        <f>SUMIF(E2:E1844,"A", G2:G1844)</f>
        <v>1093752</v>
      </c>
    </row>
    <row r="1852" spans="1:9" x14ac:dyDescent="0.35">
      <c r="F1852" t="s">
        <v>2113</v>
      </c>
      <c r="G1852" s="6">
        <f>SUMIF(E3:E1845,"B", G3:G1845)</f>
        <v>620532</v>
      </c>
      <c r="I1852">
        <f>G1852/G1849</f>
        <v>0.36197736197736197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Grades 2015</vt:lpstr>
      <vt:lpstr>School Grades 2015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Razan, Jahid JI SDSI-DRR/B/7521</dc:creator>
  <cp:lastModifiedBy>Razan, Jahid JI SDSI-DRR/B/7521</cp:lastModifiedBy>
  <dcterms:created xsi:type="dcterms:W3CDTF">2025-01-09T11:35:50Z</dcterms:created>
  <dcterms:modified xsi:type="dcterms:W3CDTF">2025-01-09T17:38:32Z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2025-01-09T11:35:50Z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061f47e9-480e-4d53-90eb-95a2b16f275f</vt:lpwstr>
  </property>
  <property fmtid="{D5CDD505-2E9C-101B-9397-08002B2CF9AE}" pid="8" name="MSIP_Label_d0cb1e24-a0e2-4a4c-9340-733297c9cd7c_ContentBits">
    <vt:lpwstr>0</vt:lpwstr>
  </property>
</Properties>
</file>