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9" i="1" l="1"/>
  <c r="A20" i="1"/>
  <c r="A18" i="1"/>
  <c r="A17" i="1" l="1"/>
  <c r="A16" i="1" l="1"/>
  <c r="A2" i="1" l="1"/>
  <c r="A15" i="1"/>
  <c r="A14" i="1"/>
  <c r="A13" i="1"/>
  <c r="A12" i="1" l="1"/>
  <c r="A11" i="1" l="1"/>
  <c r="A9" i="1" l="1"/>
  <c r="A10" i="1" l="1"/>
  <c r="A8" i="1"/>
  <c r="A7" i="1" l="1"/>
  <c r="A6" i="1"/>
  <c r="A5" i="1"/>
  <c r="A4" i="1"/>
  <c r="A3" i="1"/>
  <c r="D2" i="1" l="1"/>
</calcChain>
</file>

<file path=xl/sharedStrings.xml><?xml version="1.0" encoding="utf-8"?>
<sst xmlns="http://schemas.openxmlformats.org/spreadsheetml/2006/main" count="24" uniqueCount="8">
  <si>
    <t>Date</t>
  </si>
  <si>
    <t>Quentity</t>
  </si>
  <si>
    <t>Tk.</t>
  </si>
  <si>
    <t>500gm</t>
  </si>
  <si>
    <t>Total</t>
  </si>
  <si>
    <t>500gm After Eid</t>
  </si>
  <si>
    <t>Due befor</t>
  </si>
  <si>
    <t xml:space="preserve">                            Total may month With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</si>
</sst>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E18" sqref="E18"/>
    </sheetView>
  </sheetViews>
  <sheetFormatPr defaultRowHeight="15" x14ac:dyDescent="0.25"/>
  <cols>
    <col min="1" max="1" width="18.85546875" customWidth="1"/>
    <col min="2" max="2" width="20.28515625" customWidth="1"/>
    <col min="3" max="3" width="22.7109375" customWidth="1"/>
    <col min="4" max="4" width="36.85546875" customWidth="1"/>
    <col min="5" max="5" width="32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</v>
      </c>
    </row>
    <row r="2" spans="1:4" x14ac:dyDescent="0.25">
      <c r="A2" s="1">
        <f>DATE(2021,4,25)</f>
        <v>44311</v>
      </c>
      <c r="B2" t="s">
        <v>3</v>
      </c>
      <c r="C2">
        <v>0</v>
      </c>
      <c r="D2">
        <f>SUM(C2:C93)</f>
        <v>590</v>
      </c>
    </row>
    <row r="3" spans="1:4" x14ac:dyDescent="0.25">
      <c r="A3" s="1">
        <f>DATE(2021,4,26)</f>
        <v>44312</v>
      </c>
      <c r="B3" t="s">
        <v>3</v>
      </c>
      <c r="C3">
        <v>0</v>
      </c>
    </row>
    <row r="4" spans="1:4" x14ac:dyDescent="0.25">
      <c r="A4" s="1">
        <f>DATE(2021,4,27)</f>
        <v>44313</v>
      </c>
      <c r="B4" t="s">
        <v>3</v>
      </c>
      <c r="C4">
        <v>0</v>
      </c>
    </row>
    <row r="5" spans="1:4" x14ac:dyDescent="0.25">
      <c r="A5" s="1">
        <f>DATE(2021,4,28)</f>
        <v>44314</v>
      </c>
      <c r="B5" t="s">
        <v>3</v>
      </c>
      <c r="C5">
        <v>0</v>
      </c>
    </row>
    <row r="6" spans="1:4" x14ac:dyDescent="0.25">
      <c r="A6" s="1">
        <f>DATE(2021,4,29)</f>
        <v>44315</v>
      </c>
      <c r="B6" t="s">
        <v>3</v>
      </c>
      <c r="C6">
        <v>0</v>
      </c>
    </row>
    <row r="7" spans="1:4" x14ac:dyDescent="0.25">
      <c r="A7" s="1">
        <f>DATE(2021,4,30)</f>
        <v>44316</v>
      </c>
      <c r="B7" t="s">
        <v>3</v>
      </c>
      <c r="C7">
        <v>0</v>
      </c>
    </row>
    <row r="8" spans="1:4" x14ac:dyDescent="0.25">
      <c r="A8" s="1">
        <f>DATE(2021,5,1)</f>
        <v>44317</v>
      </c>
      <c r="B8" t="s">
        <v>3</v>
      </c>
      <c r="C8">
        <v>45</v>
      </c>
    </row>
    <row r="9" spans="1:4" x14ac:dyDescent="0.25">
      <c r="A9" s="1">
        <f>DATE(2021,5,2)</f>
        <v>44318</v>
      </c>
      <c r="B9" t="s">
        <v>3</v>
      </c>
      <c r="C9">
        <v>45</v>
      </c>
    </row>
    <row r="10" spans="1:4" x14ac:dyDescent="0.25">
      <c r="A10" s="1">
        <f>DATE(2021,5,3)</f>
        <v>44319</v>
      </c>
      <c r="B10" t="s">
        <v>3</v>
      </c>
      <c r="C10">
        <v>45</v>
      </c>
    </row>
    <row r="11" spans="1:4" x14ac:dyDescent="0.25">
      <c r="A11" s="1">
        <f>DATE(2021,5,4)</f>
        <v>44320</v>
      </c>
      <c r="B11" t="s">
        <v>3</v>
      </c>
      <c r="C11">
        <v>45</v>
      </c>
    </row>
    <row r="12" spans="1:4" x14ac:dyDescent="0.25">
      <c r="A12" s="1">
        <f>DATE(2021,5,5)</f>
        <v>44321</v>
      </c>
      <c r="B12" t="s">
        <v>3</v>
      </c>
      <c r="C12">
        <v>45</v>
      </c>
    </row>
    <row r="13" spans="1:4" x14ac:dyDescent="0.25">
      <c r="A13" s="1">
        <f>DATE(2021,5,6)</f>
        <v>44322</v>
      </c>
      <c r="B13" t="s">
        <v>3</v>
      </c>
      <c r="C13">
        <v>45</v>
      </c>
    </row>
    <row r="14" spans="1:4" x14ac:dyDescent="0.25">
      <c r="A14" s="1">
        <f>DATE(2021,5,7)</f>
        <v>44323</v>
      </c>
      <c r="B14" t="s">
        <v>3</v>
      </c>
      <c r="C14">
        <v>45</v>
      </c>
    </row>
    <row r="15" spans="1:4" x14ac:dyDescent="0.25">
      <c r="A15" s="1">
        <f>DATE(2021,5,8)</f>
        <v>44324</v>
      </c>
      <c r="B15" t="s">
        <v>3</v>
      </c>
      <c r="C15">
        <v>45</v>
      </c>
    </row>
    <row r="16" spans="1:4" x14ac:dyDescent="0.25">
      <c r="A16" s="1">
        <f>DATE(2021,5,26)</f>
        <v>44342</v>
      </c>
      <c r="B16" t="s">
        <v>5</v>
      </c>
      <c r="C16">
        <v>45</v>
      </c>
    </row>
    <row r="17" spans="1:4" x14ac:dyDescent="0.25">
      <c r="A17" s="1">
        <f>DATE(2021,5,28)</f>
        <v>44344</v>
      </c>
      <c r="B17" t="s">
        <v>3</v>
      </c>
      <c r="C17">
        <v>45</v>
      </c>
    </row>
    <row r="18" spans="1:4" x14ac:dyDescent="0.25">
      <c r="A18" s="1">
        <f>DATE(2021,5,30)</f>
        <v>44346</v>
      </c>
      <c r="B18" t="s">
        <v>3</v>
      </c>
      <c r="C18">
        <v>45</v>
      </c>
      <c r="D18" t="s">
        <v>7</v>
      </c>
    </row>
    <row r="19" spans="1:4" x14ac:dyDescent="0.25">
      <c r="B19" t="s">
        <v>6</v>
      </c>
      <c r="C19">
        <v>50</v>
      </c>
      <c r="D19">
        <f>SUM(C8:C19)</f>
        <v>545</v>
      </c>
    </row>
    <row r="20" spans="1:4" x14ac:dyDescent="0.25">
      <c r="A20" s="1">
        <f>DATE(2021,6,3)</f>
        <v>44350</v>
      </c>
      <c r="B20" t="s">
        <v>3</v>
      </c>
      <c r="C20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2021-06-03T06:42:59Z</dcterms:modified>
</cp:coreProperties>
</file>