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3" i="1" l="1"/>
  <c r="A22" i="1"/>
  <c r="A21" i="1" l="1"/>
  <c r="A20" i="1" l="1"/>
  <c r="D19" i="1" l="1"/>
  <c r="A18" i="1"/>
  <c r="A17" i="1" l="1"/>
  <c r="A16" i="1" l="1"/>
  <c r="A2" i="1" l="1"/>
  <c r="A15" i="1"/>
  <c r="A14" i="1"/>
  <c r="A13" i="1"/>
  <c r="A12" i="1" l="1"/>
  <c r="A11" i="1" l="1"/>
  <c r="A9" i="1" l="1"/>
  <c r="A10" i="1" l="1"/>
  <c r="A8" i="1"/>
  <c r="A7" i="1" l="1"/>
  <c r="A6" i="1"/>
  <c r="A5" i="1"/>
  <c r="A4" i="1"/>
  <c r="A3" i="1"/>
  <c r="D2" i="1" l="1"/>
</calcChain>
</file>

<file path=xl/sharedStrings.xml><?xml version="1.0" encoding="utf-8"?>
<sst xmlns="http://schemas.openxmlformats.org/spreadsheetml/2006/main" count="27" uniqueCount="8">
  <si>
    <t>Date</t>
  </si>
  <si>
    <t>Quentity</t>
  </si>
  <si>
    <t>Tk.</t>
  </si>
  <si>
    <t>500gm</t>
  </si>
  <si>
    <t>Total</t>
  </si>
  <si>
    <t>500gm After Eid</t>
  </si>
  <si>
    <t>Due befor</t>
  </si>
  <si>
    <t xml:space="preserve">                            Total may month With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</si>
</sst>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9" sqref="C19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725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</row>
    <row r="7" spans="1:4" x14ac:dyDescent="0.25">
      <c r="A7" s="1">
        <f>DATE(2021,4,30)</f>
        <v>44316</v>
      </c>
      <c r="B7" t="s">
        <v>3</v>
      </c>
      <c r="C7">
        <v>0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  <row r="14" spans="1:4" x14ac:dyDescent="0.25">
      <c r="A14" s="1">
        <f>DATE(2021,5,7)</f>
        <v>44323</v>
      </c>
      <c r="B14" t="s">
        <v>3</v>
      </c>
      <c r="C14">
        <v>45</v>
      </c>
    </row>
    <row r="15" spans="1:4" x14ac:dyDescent="0.25">
      <c r="A15" s="1">
        <f>DATE(2021,5,8)</f>
        <v>44324</v>
      </c>
      <c r="B15" t="s">
        <v>3</v>
      </c>
      <c r="C15">
        <v>45</v>
      </c>
    </row>
    <row r="16" spans="1:4" x14ac:dyDescent="0.25">
      <c r="A16" s="1">
        <f>DATE(2021,5,26)</f>
        <v>44342</v>
      </c>
      <c r="B16" t="s">
        <v>5</v>
      </c>
      <c r="C16">
        <v>45</v>
      </c>
    </row>
    <row r="17" spans="1:4" x14ac:dyDescent="0.25">
      <c r="A17" s="1">
        <f>DATE(2021,5,28)</f>
        <v>44344</v>
      </c>
      <c r="B17" t="s">
        <v>3</v>
      </c>
      <c r="C17">
        <v>45</v>
      </c>
    </row>
    <row r="18" spans="1:4" x14ac:dyDescent="0.25">
      <c r="A18" s="1">
        <f>DATE(2021,5,30)</f>
        <v>44346</v>
      </c>
      <c r="B18" t="s">
        <v>3</v>
      </c>
      <c r="C18">
        <v>45</v>
      </c>
      <c r="D18" t="s">
        <v>7</v>
      </c>
    </row>
    <row r="19" spans="1:4" x14ac:dyDescent="0.25">
      <c r="B19" t="s">
        <v>6</v>
      </c>
      <c r="C19">
        <v>50</v>
      </c>
      <c r="D19">
        <f>SUM(C8:C19)</f>
        <v>545</v>
      </c>
    </row>
    <row r="20" spans="1:4" x14ac:dyDescent="0.25">
      <c r="A20" s="1">
        <f>DATE(2021,6,3)</f>
        <v>44350</v>
      </c>
      <c r="B20" t="s">
        <v>3</v>
      </c>
      <c r="C20">
        <v>45</v>
      </c>
    </row>
    <row r="21" spans="1:4" x14ac:dyDescent="0.25">
      <c r="A21" s="1">
        <f>DATE(2021,6,11)</f>
        <v>44358</v>
      </c>
      <c r="B21" t="s">
        <v>3</v>
      </c>
      <c r="C21">
        <v>45</v>
      </c>
    </row>
    <row r="22" spans="1:4" x14ac:dyDescent="0.25">
      <c r="A22" s="1">
        <f>DATE(2021,6,13)</f>
        <v>44360</v>
      </c>
      <c r="B22" t="s">
        <v>3</v>
      </c>
      <c r="C22">
        <v>45</v>
      </c>
    </row>
    <row r="23" spans="1:4" x14ac:dyDescent="0.25">
      <c r="A23" s="1">
        <f>DATE(2021,6,19)</f>
        <v>44366</v>
      </c>
      <c r="B23" t="s">
        <v>3</v>
      </c>
      <c r="C23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2021-06-18T18:37:30Z</dcterms:modified>
</cp:coreProperties>
</file>