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ecember" sheetId="2" r:id="rId1"/>
    <sheet name="November" sheetId="1" r:id="rId2"/>
    <sheet name="Formate" sheetId="3" r:id="rId3"/>
  </sheets>
  <calcPr calcId="152511"/>
</workbook>
</file>

<file path=xl/calcChain.xml><?xml version="1.0" encoding="utf-8"?>
<calcChain xmlns="http://schemas.openxmlformats.org/spreadsheetml/2006/main">
  <c r="F20" i="3" l="1"/>
  <c r="D24" i="3" s="1"/>
  <c r="D20" i="3"/>
  <c r="B20" i="3"/>
  <c r="D25" i="3" l="1"/>
  <c r="F24" i="2"/>
  <c r="D20" i="2"/>
  <c r="B20" i="2"/>
  <c r="B22" i="3" l="1"/>
  <c r="F22" i="3"/>
  <c r="D22" i="3"/>
  <c r="D24" i="2"/>
  <c r="D25" i="2" s="1"/>
  <c r="F26" i="2" s="1"/>
  <c r="F24" i="1"/>
  <c r="D24" i="1" s="1"/>
  <c r="D25" i="1" s="1"/>
  <c r="B22" i="2" l="1"/>
  <c r="D22" i="2"/>
  <c r="F26" i="1"/>
  <c r="D22" i="1"/>
  <c r="B22" i="1"/>
  <c r="D20" i="1"/>
  <c r="B20" i="1"/>
</calcChain>
</file>

<file path=xl/sharedStrings.xml><?xml version="1.0" encoding="utf-8"?>
<sst xmlns="http://schemas.openxmlformats.org/spreadsheetml/2006/main" count="81" uniqueCount="52">
  <si>
    <t xml:space="preserve">Pias vai </t>
  </si>
  <si>
    <t>shak</t>
  </si>
  <si>
    <t>mukhe</t>
  </si>
  <si>
    <t>alu</t>
  </si>
  <si>
    <t>dal</t>
  </si>
  <si>
    <t>daros</t>
  </si>
  <si>
    <t>morich</t>
  </si>
  <si>
    <t>pepe</t>
  </si>
  <si>
    <t>supty</t>
  </si>
  <si>
    <t>joy</t>
  </si>
  <si>
    <t>Price</t>
  </si>
  <si>
    <t>price</t>
  </si>
  <si>
    <t>oil</t>
  </si>
  <si>
    <t>ada</t>
  </si>
  <si>
    <t>Potol</t>
  </si>
  <si>
    <t>piag</t>
  </si>
  <si>
    <t>bazer</t>
  </si>
  <si>
    <t xml:space="preserve">borboti </t>
  </si>
  <si>
    <t>morich+vim</t>
  </si>
  <si>
    <t xml:space="preserve">soba </t>
  </si>
  <si>
    <t>potol +Shak</t>
  </si>
  <si>
    <t>handwash</t>
  </si>
  <si>
    <t xml:space="preserve">chal </t>
  </si>
  <si>
    <t>alu +dim</t>
  </si>
  <si>
    <t xml:space="preserve">patakopi </t>
  </si>
  <si>
    <t>shosa</t>
  </si>
  <si>
    <t>shim</t>
  </si>
  <si>
    <t>morich+tometo+ begun</t>
  </si>
  <si>
    <t>lobon</t>
  </si>
  <si>
    <t>chal</t>
  </si>
  <si>
    <t>mas</t>
  </si>
  <si>
    <t xml:space="preserve">dal </t>
  </si>
  <si>
    <t>fulkopi</t>
  </si>
  <si>
    <t xml:space="preserve">korola </t>
  </si>
  <si>
    <t>sosa</t>
  </si>
  <si>
    <t>begun</t>
  </si>
  <si>
    <t xml:space="preserve">alu  </t>
  </si>
  <si>
    <t>each</t>
  </si>
  <si>
    <t>Shim+Alu+shak</t>
  </si>
  <si>
    <t>shim+morich</t>
  </si>
  <si>
    <t>Total 3 add=&gt;</t>
  </si>
  <si>
    <t xml:space="preserve"> &lt;=Due</t>
  </si>
  <si>
    <t>&lt;=Due</t>
  </si>
  <si>
    <t>NO</t>
  </si>
  <si>
    <t>Rich</t>
  </si>
  <si>
    <t>Shak+Danga</t>
  </si>
  <si>
    <t>Oil</t>
  </si>
  <si>
    <t>Mas+ Peaj +roshun+riska</t>
  </si>
  <si>
    <t xml:space="preserve">shim </t>
  </si>
  <si>
    <t>kopi</t>
  </si>
  <si>
    <t xml:space="preserve">peaj pata </t>
  </si>
  <si>
    <t xml:space="preserve">Mas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</si>
</sst>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F9" sqref="F9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46</v>
      </c>
      <c r="B2">
        <v>320</v>
      </c>
      <c r="C2" t="s">
        <v>38</v>
      </c>
      <c r="D2">
        <v>90</v>
      </c>
      <c r="E2" t="s">
        <v>39</v>
      </c>
      <c r="F2">
        <v>40</v>
      </c>
    </row>
    <row r="3" spans="1:6" x14ac:dyDescent="0.25">
      <c r="C3" t="s">
        <v>44</v>
      </c>
      <c r="D3">
        <v>110</v>
      </c>
      <c r="E3" t="s">
        <v>45</v>
      </c>
      <c r="F3">
        <v>55</v>
      </c>
    </row>
    <row r="4" spans="1:6" x14ac:dyDescent="0.25">
      <c r="C4" t="s">
        <v>47</v>
      </c>
      <c r="D4">
        <v>750</v>
      </c>
      <c r="E4" t="s">
        <v>48</v>
      </c>
      <c r="F4">
        <v>35</v>
      </c>
    </row>
    <row r="5" spans="1:6" x14ac:dyDescent="0.25">
      <c r="E5" t="s">
        <v>49</v>
      </c>
      <c r="F5">
        <v>30</v>
      </c>
    </row>
    <row r="6" spans="1:6" x14ac:dyDescent="0.25">
      <c r="E6" t="s">
        <v>50</v>
      </c>
      <c r="F6">
        <v>25</v>
      </c>
    </row>
    <row r="7" spans="1:6" x14ac:dyDescent="0.25">
      <c r="E7" t="s">
        <v>6</v>
      </c>
      <c r="F7">
        <v>10</v>
      </c>
    </row>
    <row r="8" spans="1:6" x14ac:dyDescent="0.25">
      <c r="E8" t="s">
        <v>51</v>
      </c>
      <c r="F8">
        <v>110</v>
      </c>
    </row>
    <row r="20" spans="2:6" x14ac:dyDescent="0.25">
      <c r="B20">
        <f>SUM(B2:B19)</f>
        <v>320</v>
      </c>
      <c r="D20">
        <f>SUM(D2:D19)</f>
        <v>950</v>
      </c>
    </row>
    <row r="22" spans="2:6" x14ac:dyDescent="0.25">
      <c r="B22">
        <f>SUM(D25-B20)</f>
        <v>205</v>
      </c>
      <c r="D22">
        <f>SUM(D25-D20)</f>
        <v>-425</v>
      </c>
    </row>
    <row r="24" spans="2:6" x14ac:dyDescent="0.25">
      <c r="C24" t="s">
        <v>40</v>
      </c>
      <c r="D24">
        <f>SUM(D20,F24,B20)</f>
        <v>1575</v>
      </c>
      <c r="F24">
        <f>SUM(F2:F23)</f>
        <v>305</v>
      </c>
    </row>
    <row r="25" spans="2:6" x14ac:dyDescent="0.25">
      <c r="C25" t="s">
        <v>37</v>
      </c>
      <c r="D25">
        <f>D24/3</f>
        <v>525</v>
      </c>
    </row>
    <row r="26" spans="2:6" x14ac:dyDescent="0.25">
      <c r="F26">
        <f>SUM(D25-F24)</f>
        <v>220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B41" sqref="B41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1</v>
      </c>
      <c r="B2">
        <v>20</v>
      </c>
      <c r="C2" t="s">
        <v>1</v>
      </c>
      <c r="D2">
        <v>22</v>
      </c>
      <c r="E2" t="s">
        <v>14</v>
      </c>
      <c r="F2">
        <v>30</v>
      </c>
    </row>
    <row r="3" spans="1:6" x14ac:dyDescent="0.25">
      <c r="A3" t="s">
        <v>2</v>
      </c>
      <c r="B3">
        <v>30</v>
      </c>
      <c r="C3" t="s">
        <v>16</v>
      </c>
      <c r="D3">
        <v>600</v>
      </c>
      <c r="E3" t="s">
        <v>16</v>
      </c>
      <c r="F3">
        <v>290</v>
      </c>
    </row>
    <row r="4" spans="1:6" x14ac:dyDescent="0.25">
      <c r="A4" t="s">
        <v>3</v>
      </c>
      <c r="B4">
        <v>60</v>
      </c>
      <c r="C4" t="s">
        <v>20</v>
      </c>
      <c r="D4">
        <v>50</v>
      </c>
      <c r="E4" t="s">
        <v>21</v>
      </c>
      <c r="F4">
        <v>65</v>
      </c>
    </row>
    <row r="5" spans="1:6" x14ac:dyDescent="0.25">
      <c r="A5" t="s">
        <v>4</v>
      </c>
      <c r="B5">
        <v>50</v>
      </c>
      <c r="C5" t="s">
        <v>16</v>
      </c>
      <c r="D5">
        <v>450</v>
      </c>
      <c r="E5" t="s">
        <v>22</v>
      </c>
      <c r="F5">
        <v>250</v>
      </c>
    </row>
    <row r="6" spans="1:6" x14ac:dyDescent="0.25">
      <c r="A6" t="s">
        <v>5</v>
      </c>
      <c r="B6">
        <v>25</v>
      </c>
      <c r="C6" t="s">
        <v>27</v>
      </c>
      <c r="D6">
        <v>80</v>
      </c>
      <c r="E6" t="s">
        <v>23</v>
      </c>
      <c r="F6">
        <v>50</v>
      </c>
    </row>
    <row r="7" spans="1:6" x14ac:dyDescent="0.25">
      <c r="A7" t="s">
        <v>6</v>
      </c>
      <c r="B7">
        <v>15</v>
      </c>
      <c r="C7" t="s">
        <v>1</v>
      </c>
      <c r="D7">
        <v>20</v>
      </c>
      <c r="E7" t="s">
        <v>24</v>
      </c>
      <c r="F7">
        <v>30</v>
      </c>
    </row>
    <row r="8" spans="1:6" x14ac:dyDescent="0.25">
      <c r="A8" t="s">
        <v>7</v>
      </c>
      <c r="B8">
        <v>20</v>
      </c>
      <c r="C8" t="s">
        <v>29</v>
      </c>
      <c r="D8">
        <v>55</v>
      </c>
      <c r="E8" t="s">
        <v>7</v>
      </c>
      <c r="F8">
        <v>40</v>
      </c>
    </row>
    <row r="9" spans="1:6" x14ac:dyDescent="0.25">
      <c r="A9" t="s">
        <v>12</v>
      </c>
      <c r="B9">
        <v>315</v>
      </c>
      <c r="E9" t="s">
        <v>25</v>
      </c>
      <c r="F9">
        <v>40</v>
      </c>
    </row>
    <row r="10" spans="1:6" x14ac:dyDescent="0.25">
      <c r="A10" t="s">
        <v>13</v>
      </c>
      <c r="B10">
        <v>10</v>
      </c>
      <c r="E10" t="s">
        <v>26</v>
      </c>
      <c r="F10">
        <v>35</v>
      </c>
    </row>
    <row r="11" spans="1:6" x14ac:dyDescent="0.25">
      <c r="A11" t="s">
        <v>15</v>
      </c>
      <c r="B11">
        <v>200</v>
      </c>
      <c r="E11" t="s">
        <v>31</v>
      </c>
      <c r="F11">
        <v>170</v>
      </c>
    </row>
    <row r="12" spans="1:6" x14ac:dyDescent="0.25">
      <c r="A12" t="s">
        <v>17</v>
      </c>
      <c r="B12">
        <v>25</v>
      </c>
      <c r="E12" t="s">
        <v>24</v>
      </c>
      <c r="F12">
        <v>50</v>
      </c>
    </row>
    <row r="13" spans="1:6" x14ac:dyDescent="0.25">
      <c r="A13" t="s">
        <v>18</v>
      </c>
      <c r="B13">
        <v>20</v>
      </c>
      <c r="E13" t="s">
        <v>32</v>
      </c>
      <c r="F13">
        <v>45</v>
      </c>
    </row>
    <row r="14" spans="1:6" x14ac:dyDescent="0.25">
      <c r="A14" t="s">
        <v>19</v>
      </c>
      <c r="B14">
        <v>30</v>
      </c>
      <c r="E14" t="s">
        <v>26</v>
      </c>
      <c r="F14">
        <v>30</v>
      </c>
    </row>
    <row r="15" spans="1:6" x14ac:dyDescent="0.25">
      <c r="A15" t="s">
        <v>28</v>
      </c>
      <c r="B15">
        <v>25</v>
      </c>
      <c r="E15" t="s">
        <v>33</v>
      </c>
      <c r="F15">
        <v>20</v>
      </c>
    </row>
    <row r="16" spans="1:6" x14ac:dyDescent="0.25">
      <c r="A16" t="s">
        <v>30</v>
      </c>
      <c r="B16">
        <v>395</v>
      </c>
      <c r="E16" t="s">
        <v>34</v>
      </c>
      <c r="F16">
        <v>20</v>
      </c>
    </row>
    <row r="17" spans="2:6" x14ac:dyDescent="0.25">
      <c r="E17" t="s">
        <v>35</v>
      </c>
      <c r="F17">
        <v>30</v>
      </c>
    </row>
    <row r="18" spans="2:6" x14ac:dyDescent="0.25">
      <c r="E18" t="s">
        <v>6</v>
      </c>
      <c r="F18">
        <v>10</v>
      </c>
    </row>
    <row r="19" spans="2:6" x14ac:dyDescent="0.25">
      <c r="E19" t="s">
        <v>22</v>
      </c>
      <c r="F19">
        <v>260</v>
      </c>
    </row>
    <row r="20" spans="2:6" x14ac:dyDescent="0.25">
      <c r="B20">
        <f>SUM(B2:B19)</f>
        <v>1240</v>
      </c>
      <c r="D20">
        <f>SUM(D2:D19)</f>
        <v>1277</v>
      </c>
      <c r="E20" t="s">
        <v>36</v>
      </c>
      <c r="F20">
        <v>30</v>
      </c>
    </row>
    <row r="22" spans="2:6" x14ac:dyDescent="0.25">
      <c r="B22">
        <f>SUM(D25-B20)</f>
        <v>97.333333333333258</v>
      </c>
      <c r="D22">
        <f>SUM(D25-D20)</f>
        <v>60.333333333333258</v>
      </c>
    </row>
    <row r="24" spans="2:6" x14ac:dyDescent="0.25">
      <c r="D24">
        <f>SUM(D20,F24,B20)</f>
        <v>4012</v>
      </c>
      <c r="F24">
        <f>SUM(F2:F23)</f>
        <v>1495</v>
      </c>
    </row>
    <row r="25" spans="2:6" x14ac:dyDescent="0.25">
      <c r="C25" t="s">
        <v>37</v>
      </c>
      <c r="D25">
        <f>D24/3</f>
        <v>1337.3333333333333</v>
      </c>
    </row>
    <row r="26" spans="2:6" x14ac:dyDescent="0.25">
      <c r="F26">
        <f>SUM(D25-F24)</f>
        <v>-157.66666666666674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3" sqref="F3"/>
    </sheetView>
  </sheetViews>
  <sheetFormatPr defaultRowHeight="15" x14ac:dyDescent="0.25"/>
  <cols>
    <col min="1" max="1" width="22.7109375" customWidth="1"/>
    <col min="2" max="2" width="24" customWidth="1"/>
    <col min="3" max="3" width="26.7109375" customWidth="1"/>
    <col min="4" max="4" width="20.7109375" customWidth="1"/>
    <col min="5" max="5" width="28" customWidth="1"/>
    <col min="6" max="6" width="20.42578125" customWidth="1"/>
  </cols>
  <sheetData>
    <row r="1" spans="1:6" x14ac:dyDescent="0.25">
      <c r="A1" t="s">
        <v>0</v>
      </c>
      <c r="B1" t="s">
        <v>11</v>
      </c>
      <c r="C1" t="s">
        <v>8</v>
      </c>
      <c r="D1" t="s">
        <v>11</v>
      </c>
      <c r="E1" t="s">
        <v>9</v>
      </c>
      <c r="F1" t="s">
        <v>10</v>
      </c>
    </row>
    <row r="2" spans="1:6" x14ac:dyDescent="0.25">
      <c r="A2" t="s">
        <v>43</v>
      </c>
      <c r="B2">
        <v>100</v>
      </c>
      <c r="C2" t="s">
        <v>43</v>
      </c>
      <c r="D2">
        <v>100</v>
      </c>
      <c r="E2" t="s">
        <v>43</v>
      </c>
      <c r="F2">
        <v>100</v>
      </c>
    </row>
    <row r="20" spans="2:7" x14ac:dyDescent="0.25">
      <c r="B20">
        <f>SUM(B2:B19)</f>
        <v>100</v>
      </c>
      <c r="D20">
        <f>SUM(D2:D19)</f>
        <v>100</v>
      </c>
      <c r="F20">
        <f>SUM(F2:F19)</f>
        <v>100</v>
      </c>
    </row>
    <row r="22" spans="2:7" x14ac:dyDescent="0.25">
      <c r="B22">
        <f>SUM(D25-B20)</f>
        <v>0</v>
      </c>
      <c r="C22" t="s">
        <v>42</v>
      </c>
      <c r="D22">
        <f>SUM(D25-D20)</f>
        <v>0</v>
      </c>
      <c r="E22" t="s">
        <v>42</v>
      </c>
      <c r="F22">
        <f>SUM(D25-F20)</f>
        <v>0</v>
      </c>
      <c r="G22" t="s">
        <v>41</v>
      </c>
    </row>
    <row r="24" spans="2:7" x14ac:dyDescent="0.25">
      <c r="C24" t="s">
        <v>40</v>
      </c>
      <c r="D24">
        <f>SUM(B20,D20,F20)</f>
        <v>300</v>
      </c>
    </row>
    <row r="25" spans="2:7" x14ac:dyDescent="0.25">
      <c r="C25" t="s">
        <v>37</v>
      </c>
      <c r="D25">
        <f>D24/3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December</vt:lpstr>
      <vt:lpstr>November</vt:lpstr>
      <vt:lpstr>Formate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2021-12-03T19:42:16Z</dcterms:modified>
</cp:coreProperties>
</file>