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ed\Desktop\MSGC\Payload Sway n Spin Reduction\IMU Data\NovTwoBalloon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<sst xmlns="http://schemas.openxmlformats.org/spreadsheetml/2006/main" count="19" uniqueCount="13">
  <si>
    <t>Iridium Yaw</t>
  </si>
  <si>
    <t>Iridium Pitch</t>
  </si>
  <si>
    <t>Iridium Roll</t>
  </si>
  <si>
    <t>Still Image Yaw</t>
  </si>
  <si>
    <t>Still Image Pitch</t>
  </si>
  <si>
    <t>Still Image Roll</t>
  </si>
  <si>
    <t>Video Yaw</t>
  </si>
  <si>
    <t>Video Pitch</t>
  </si>
  <si>
    <t>Video Roll</t>
  </si>
  <si>
    <t>Approx. Alt.</t>
  </si>
  <si>
    <t>White Box</t>
  </si>
  <si>
    <t>Red Box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</si>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</sst>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0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White Box Iridium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3484</c:v>
                </c:pt>
                <c:pt idx="1">
                  <c:v>6879</c:v>
                </c:pt>
                <c:pt idx="2">
                  <c:v>7143</c:v>
                </c:pt>
                <c:pt idx="3">
                  <c:v>6968</c:v>
                </c:pt>
                <c:pt idx="4">
                  <c:v>5803</c:v>
                </c:pt>
                <c:pt idx="5">
                  <c:v>6761</c:v>
                </c:pt>
                <c:pt idx="6">
                  <c:v>5864</c:v>
                </c:pt>
                <c:pt idx="7">
                  <c:v>4503</c:v>
                </c:pt>
                <c:pt idx="8">
                  <c:v>4965</c:v>
                </c:pt>
                <c:pt idx="9">
                  <c:v>7251</c:v>
                </c:pt>
                <c:pt idx="10">
                  <c:v>5897</c:v>
                </c:pt>
                <c:pt idx="11">
                  <c:v>7291</c:v>
                </c:pt>
                <c:pt idx="12">
                  <c:v>6941</c:v>
                </c:pt>
                <c:pt idx="13">
                  <c:v>8642</c:v>
                </c:pt>
                <c:pt idx="14">
                  <c:v>7034</c:v>
                </c:pt>
                <c:pt idx="15">
                  <c:v>7307</c:v>
                </c:pt>
                <c:pt idx="16">
                  <c:v>4457</c:v>
                </c:pt>
                <c:pt idx="17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42AA-BE62-91FA8976AC50}"/>
            </c:ext>
          </c:extLst>
        </c:ser>
        <c:ser>
          <c:idx val="2"/>
          <c:order val="1"/>
          <c:tx>
            <c:v>White Box Still Image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5579</c:v>
                </c:pt>
                <c:pt idx="1">
                  <c:v>7169</c:v>
                </c:pt>
                <c:pt idx="2">
                  <c:v>6468</c:v>
                </c:pt>
                <c:pt idx="3">
                  <c:v>6466</c:v>
                </c:pt>
                <c:pt idx="4">
                  <c:v>7030</c:v>
                </c:pt>
                <c:pt idx="5">
                  <c:v>6124</c:v>
                </c:pt>
                <c:pt idx="6">
                  <c:v>5171</c:v>
                </c:pt>
                <c:pt idx="7">
                  <c:v>6254</c:v>
                </c:pt>
                <c:pt idx="8">
                  <c:v>5147</c:v>
                </c:pt>
                <c:pt idx="9">
                  <c:v>6500</c:v>
                </c:pt>
                <c:pt idx="10">
                  <c:v>6499</c:v>
                </c:pt>
                <c:pt idx="11">
                  <c:v>7203</c:v>
                </c:pt>
                <c:pt idx="12">
                  <c:v>4688</c:v>
                </c:pt>
                <c:pt idx="13">
                  <c:v>8045</c:v>
                </c:pt>
                <c:pt idx="14">
                  <c:v>7948</c:v>
                </c:pt>
                <c:pt idx="15">
                  <c:v>5353</c:v>
                </c:pt>
                <c:pt idx="16">
                  <c:v>6345</c:v>
                </c:pt>
                <c:pt idx="17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1-42AA-BE62-91FA8976AC50}"/>
            </c:ext>
          </c:extLst>
        </c:ser>
        <c:ser>
          <c:idx val="3"/>
          <c:order val="2"/>
          <c:tx>
            <c:v>White Box Video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Sheet1!$H$3:$H$20</c:f>
              <c:numCache>
                <c:formatCode>General</c:formatCode>
                <c:ptCount val="18"/>
                <c:pt idx="0">
                  <c:v>5226</c:v>
                </c:pt>
                <c:pt idx="1">
                  <c:v>6539</c:v>
                </c:pt>
                <c:pt idx="2">
                  <c:v>7080</c:v>
                </c:pt>
                <c:pt idx="3">
                  <c:v>6962</c:v>
                </c:pt>
                <c:pt idx="4">
                  <c:v>5745</c:v>
                </c:pt>
                <c:pt idx="5">
                  <c:v>7763</c:v>
                </c:pt>
                <c:pt idx="6">
                  <c:v>7120</c:v>
                </c:pt>
                <c:pt idx="7">
                  <c:v>3992</c:v>
                </c:pt>
                <c:pt idx="8">
                  <c:v>5317</c:v>
                </c:pt>
                <c:pt idx="9">
                  <c:v>5505</c:v>
                </c:pt>
                <c:pt idx="10">
                  <c:v>7639</c:v>
                </c:pt>
                <c:pt idx="11">
                  <c:v>7944</c:v>
                </c:pt>
                <c:pt idx="12">
                  <c:v>8268</c:v>
                </c:pt>
                <c:pt idx="13">
                  <c:v>7053</c:v>
                </c:pt>
                <c:pt idx="14">
                  <c:v>7351</c:v>
                </c:pt>
                <c:pt idx="15">
                  <c:v>6175</c:v>
                </c:pt>
                <c:pt idx="16">
                  <c:v>7826</c:v>
                </c:pt>
                <c:pt idx="17">
                  <c:v>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1-42AA-BE62-91FA8976AC50}"/>
            </c:ext>
          </c:extLst>
        </c:ser>
        <c:ser>
          <c:idx val="0"/>
          <c:order val="3"/>
          <c:tx>
            <c:v>Red Box Iridium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Sheet1!$K$3:$K$20</c:f>
              <c:numCache>
                <c:formatCode>General</c:formatCode>
                <c:ptCount val="18"/>
                <c:pt idx="0">
                  <c:v>5248</c:v>
                </c:pt>
                <c:pt idx="1">
                  <c:v>5573</c:v>
                </c:pt>
                <c:pt idx="2">
                  <c:v>7098</c:v>
                </c:pt>
                <c:pt idx="3">
                  <c:v>5180</c:v>
                </c:pt>
                <c:pt idx="4">
                  <c:v>5872</c:v>
                </c:pt>
                <c:pt idx="5">
                  <c:v>5017</c:v>
                </c:pt>
                <c:pt idx="6">
                  <c:v>5459</c:v>
                </c:pt>
                <c:pt idx="7">
                  <c:v>6959</c:v>
                </c:pt>
                <c:pt idx="8">
                  <c:v>7265</c:v>
                </c:pt>
                <c:pt idx="9">
                  <c:v>6836</c:v>
                </c:pt>
                <c:pt idx="10">
                  <c:v>5485</c:v>
                </c:pt>
                <c:pt idx="11">
                  <c:v>5644</c:v>
                </c:pt>
                <c:pt idx="12">
                  <c:v>5409</c:v>
                </c:pt>
                <c:pt idx="13">
                  <c:v>4299</c:v>
                </c:pt>
                <c:pt idx="14">
                  <c:v>3828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61-42AA-BE62-91FA8976AC50}"/>
            </c:ext>
          </c:extLst>
        </c:ser>
        <c:ser>
          <c:idx val="4"/>
          <c:order val="4"/>
          <c:tx>
            <c:v>Red Box Still Image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Sheet1!$N$3:$N$20</c:f>
              <c:numCache>
                <c:formatCode>General</c:formatCode>
                <c:ptCount val="18"/>
                <c:pt idx="0">
                  <c:v>4144</c:v>
                </c:pt>
                <c:pt idx="1">
                  <c:v>4791</c:v>
                </c:pt>
                <c:pt idx="2">
                  <c:v>4263</c:v>
                </c:pt>
                <c:pt idx="3">
                  <c:v>5010</c:v>
                </c:pt>
                <c:pt idx="4">
                  <c:v>7905</c:v>
                </c:pt>
                <c:pt idx="5">
                  <c:v>8495</c:v>
                </c:pt>
                <c:pt idx="6">
                  <c:v>7024</c:v>
                </c:pt>
                <c:pt idx="7">
                  <c:v>5302</c:v>
                </c:pt>
                <c:pt idx="8">
                  <c:v>5305</c:v>
                </c:pt>
                <c:pt idx="9">
                  <c:v>8144</c:v>
                </c:pt>
                <c:pt idx="10">
                  <c:v>6364</c:v>
                </c:pt>
                <c:pt idx="11">
                  <c:v>5694</c:v>
                </c:pt>
                <c:pt idx="12">
                  <c:v>6043</c:v>
                </c:pt>
                <c:pt idx="13">
                  <c:v>4748</c:v>
                </c:pt>
                <c:pt idx="14">
                  <c:v>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61-42AA-BE62-91FA8976AC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403888"/>
        <c:axId val="441403560"/>
      </c:lineChart>
      <c:catAx>
        <c:axId val="4414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in</a:t>
                </a:r>
                <a:r>
                  <a:rPr lang="en-US" baseline="0"/>
                  <a:t>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3560"/>
        <c:crosses val="autoZero"/>
        <c:auto val="1"/>
        <c:lblAlgn val="ctr"/>
        <c:lblOffset val="100"/>
        <c:tickMarkSkip val="5000"/>
        <c:noMultiLvlLbl val="0"/>
      </c:catAx>
      <c:valAx>
        <c:axId val="441403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of 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 Box Iridium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102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23</c:v>
                </c:pt>
                <c:pt idx="7">
                  <c:v>26</c:v>
                </c:pt>
                <c:pt idx="8">
                  <c:v>13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C-46F9-8056-27E33D3EE7B6}"/>
            </c:ext>
          </c:extLst>
        </c:ser>
        <c:ser>
          <c:idx val="1"/>
          <c:order val="1"/>
          <c:tx>
            <c:v>White Box Still Image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96</c:v>
                </c:pt>
                <c:pt idx="1">
                  <c:v>12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C-46F9-8056-27E33D3EE7B6}"/>
            </c:ext>
          </c:extLst>
        </c:ser>
        <c:ser>
          <c:idx val="2"/>
          <c:order val="2"/>
          <c:tx>
            <c:v>White Box Video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122</c:v>
                </c:pt>
                <c:pt idx="1">
                  <c:v>171</c:v>
                </c:pt>
                <c:pt idx="2">
                  <c:v>94</c:v>
                </c:pt>
                <c:pt idx="3">
                  <c:v>120</c:v>
                </c:pt>
                <c:pt idx="4">
                  <c:v>100</c:v>
                </c:pt>
                <c:pt idx="5">
                  <c:v>183</c:v>
                </c:pt>
                <c:pt idx="6">
                  <c:v>124</c:v>
                </c:pt>
                <c:pt idx="7">
                  <c:v>154</c:v>
                </c:pt>
                <c:pt idx="8">
                  <c:v>116</c:v>
                </c:pt>
                <c:pt idx="9">
                  <c:v>95</c:v>
                </c:pt>
                <c:pt idx="10">
                  <c:v>109</c:v>
                </c:pt>
                <c:pt idx="11">
                  <c:v>114</c:v>
                </c:pt>
                <c:pt idx="12">
                  <c:v>73</c:v>
                </c:pt>
                <c:pt idx="13">
                  <c:v>74</c:v>
                </c:pt>
                <c:pt idx="14">
                  <c:v>55</c:v>
                </c:pt>
                <c:pt idx="15">
                  <c:v>64</c:v>
                </c:pt>
                <c:pt idx="16">
                  <c:v>116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C-46F9-8056-27E33D3EE7B6}"/>
            </c:ext>
          </c:extLst>
        </c:ser>
        <c:ser>
          <c:idx val="3"/>
          <c:order val="3"/>
          <c:tx>
            <c:v>Red Box Iridium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Sheet1!$L$3:$L$20</c:f>
              <c:numCache>
                <c:formatCode>General</c:formatCode>
                <c:ptCount val="18"/>
                <c:pt idx="0">
                  <c:v>131</c:v>
                </c:pt>
                <c:pt idx="1">
                  <c:v>190</c:v>
                </c:pt>
                <c:pt idx="2">
                  <c:v>204</c:v>
                </c:pt>
                <c:pt idx="3">
                  <c:v>253</c:v>
                </c:pt>
                <c:pt idx="4">
                  <c:v>198</c:v>
                </c:pt>
                <c:pt idx="5">
                  <c:v>13</c:v>
                </c:pt>
                <c:pt idx="6">
                  <c:v>36</c:v>
                </c:pt>
                <c:pt idx="7">
                  <c:v>51</c:v>
                </c:pt>
                <c:pt idx="8">
                  <c:v>95</c:v>
                </c:pt>
                <c:pt idx="9">
                  <c:v>68</c:v>
                </c:pt>
                <c:pt idx="10">
                  <c:v>94</c:v>
                </c:pt>
                <c:pt idx="11">
                  <c:v>22</c:v>
                </c:pt>
                <c:pt idx="12">
                  <c:v>58</c:v>
                </c:pt>
                <c:pt idx="13">
                  <c:v>69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C-46F9-8056-27E33D3EE7B6}"/>
            </c:ext>
          </c:extLst>
        </c:ser>
        <c:ser>
          <c:idx val="4"/>
          <c:order val="4"/>
          <c:tx>
            <c:v>Red Box Still Image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Sheet1!$O$3:$O$20</c:f>
              <c:numCache>
                <c:formatCode>General</c:formatCode>
                <c:ptCount val="18"/>
                <c:pt idx="0">
                  <c:v>36</c:v>
                </c:pt>
                <c:pt idx="1">
                  <c:v>0</c:v>
                </c:pt>
                <c:pt idx="2">
                  <c:v>133</c:v>
                </c:pt>
                <c:pt idx="3">
                  <c:v>130</c:v>
                </c:pt>
                <c:pt idx="4">
                  <c:v>194</c:v>
                </c:pt>
                <c:pt idx="5">
                  <c:v>129</c:v>
                </c:pt>
                <c:pt idx="6">
                  <c:v>247</c:v>
                </c:pt>
                <c:pt idx="7">
                  <c:v>113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C-46F9-8056-27E33D3E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45320"/>
        <c:axId val="484648928"/>
      </c:lineChart>
      <c:catAx>
        <c:axId val="4846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in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8928"/>
        <c:crosses val="autoZero"/>
        <c:auto val="1"/>
        <c:lblAlgn val="ctr"/>
        <c:lblOffset val="100"/>
        <c:noMultiLvlLbl val="0"/>
      </c:catAx>
      <c:valAx>
        <c:axId val="48464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of 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 Box Iridium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79</c:v>
                </c:pt>
                <c:pt idx="1">
                  <c:v>24</c:v>
                </c:pt>
                <c:pt idx="2">
                  <c:v>0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34</c:v>
                </c:pt>
                <c:pt idx="7">
                  <c:v>11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9-41B7-BCA9-97C6E24B04AD}"/>
            </c:ext>
          </c:extLst>
        </c:ser>
        <c:ser>
          <c:idx val="1"/>
          <c:order val="1"/>
          <c:tx>
            <c:v>White Box Still Image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Sheet1!$G$3:$G$20</c:f>
              <c:numCache>
                <c:formatCode>General</c:formatCode>
                <c:ptCount val="18"/>
                <c:pt idx="0">
                  <c:v>82</c:v>
                </c:pt>
                <c:pt idx="1">
                  <c:v>41</c:v>
                </c:pt>
                <c:pt idx="2">
                  <c:v>14</c:v>
                </c:pt>
                <c:pt idx="3">
                  <c:v>34</c:v>
                </c:pt>
                <c:pt idx="4">
                  <c:v>0</c:v>
                </c:pt>
                <c:pt idx="5">
                  <c:v>29</c:v>
                </c:pt>
                <c:pt idx="6">
                  <c:v>12</c:v>
                </c:pt>
                <c:pt idx="7">
                  <c:v>48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9-41B7-BCA9-97C6E24B04AD}"/>
            </c:ext>
          </c:extLst>
        </c:ser>
        <c:ser>
          <c:idx val="2"/>
          <c:order val="2"/>
          <c:tx>
            <c:v>White Box Video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Sheet1!$J$3:$J$20</c:f>
              <c:numCache>
                <c:formatCode>General</c:formatCode>
                <c:ptCount val="18"/>
                <c:pt idx="0">
                  <c:v>94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26</c:v>
                </c:pt>
                <c:pt idx="7">
                  <c:v>32</c:v>
                </c:pt>
                <c:pt idx="8">
                  <c:v>0</c:v>
                </c:pt>
                <c:pt idx="9">
                  <c:v>12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9-41B7-BCA9-97C6E24B04AD}"/>
            </c:ext>
          </c:extLst>
        </c:ser>
        <c:ser>
          <c:idx val="3"/>
          <c:order val="3"/>
          <c:tx>
            <c:v>Red Box Iridium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Sheet1!$M$3:$M$20</c:f>
              <c:numCache>
                <c:formatCode>General</c:formatCode>
                <c:ptCount val="18"/>
                <c:pt idx="0">
                  <c:v>278</c:v>
                </c:pt>
                <c:pt idx="1">
                  <c:v>225</c:v>
                </c:pt>
                <c:pt idx="2">
                  <c:v>306</c:v>
                </c:pt>
                <c:pt idx="3">
                  <c:v>228</c:v>
                </c:pt>
                <c:pt idx="4">
                  <c:v>276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9-41B7-BCA9-97C6E24B04AD}"/>
            </c:ext>
          </c:extLst>
        </c:ser>
        <c:ser>
          <c:idx val="4"/>
          <c:order val="4"/>
          <c:tx>
            <c:v>Red Box Still Image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</c:numCache>
            </c:numRef>
          </c:cat>
          <c:val>
            <c:numRef>
              <c:f>Sheet1!$P$3:$P$20</c:f>
              <c:numCache>
                <c:formatCode>General</c:formatCode>
                <c:ptCount val="18"/>
                <c:pt idx="0">
                  <c:v>30</c:v>
                </c:pt>
                <c:pt idx="1">
                  <c:v>34</c:v>
                </c:pt>
                <c:pt idx="2">
                  <c:v>64</c:v>
                </c:pt>
                <c:pt idx="3">
                  <c:v>137</c:v>
                </c:pt>
                <c:pt idx="4">
                  <c:v>245</c:v>
                </c:pt>
                <c:pt idx="5">
                  <c:v>232</c:v>
                </c:pt>
                <c:pt idx="6">
                  <c:v>216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9-41B7-BCA9-97C6E24B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35048"/>
        <c:axId val="441433080"/>
      </c:lineChart>
      <c:catAx>
        <c:axId val="44143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in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t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3080"/>
        <c:crosses val="autoZero"/>
        <c:auto val="1"/>
        <c:lblAlgn val="ctr"/>
        <c:lblOffset val="100"/>
        <c:noMultiLvlLbl val="0"/>
      </c:catAx>
      <c:valAx>
        <c:axId val="441433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of 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412750</xdr:colOff>
      <xdr:row>3</xdr:row>
      <xdr:rowOff>88900</xdr:rowOff>
    </xdr:from>
    <xdr:to>
      <xdr:col>33</xdr:col>
      <xdr:colOff>501650</xdr:colOff>
      <xdr:row>21</xdr:row>
      <xdr:rowOff>50800</xdr:rowOff>
    </xdr:to>
    <xdr:graphicFrame macro="">
      <xdr:nvGraphicFramePr>
        <xdr:cNvPr id="6" name="Chart 5" title="White Box Yaw Degre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327024</xdr:colOff>
      <xdr:row>23</xdr:row>
      <xdr:rowOff>0</xdr:rowOff>
    </xdr:from>
    <xdr:to>
      <xdr:col>28</xdr:col>
      <xdr:colOff>184149</xdr:colOff>
      <xdr:row>40</xdr:row>
      <xdr:rowOff>73025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838200</xdr:colOff>
      <xdr:row>23</xdr:row>
      <xdr:rowOff>38100</xdr:rowOff>
    </xdr:from>
    <xdr:to>
      <xdr:col>13</xdr:col>
      <xdr:colOff>803275</xdr:colOff>
      <xdr:row>41</xdr:row>
      <xdr:rowOff>34925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50" zoomScaleNormal="50" workbookViewId="0">
      <pane xSplit="1" topLeftCell="I1" activePane="topRight" state="frozen"/>
      <selection pane="topRight" activeCell="AE28" sqref="AE28"/>
    </sheetView>
  </sheetViews>
  <sheetFormatPr defaultRowHeight="14.5" x14ac:dyDescent="0.35"/>
  <cols>
    <col min="1" max="1" width="10.81640625" style="9" bestFit="1" customWidth="1"/>
    <col min="2" max="2" width="10.7265625" bestFit="1" customWidth="1"/>
    <col min="3" max="3" width="11.453125" bestFit="1" customWidth="1"/>
    <col min="4" max="4" width="10.36328125" bestFit="1" customWidth="1"/>
    <col min="5" max="5" width="13.36328125" bestFit="1" customWidth="1"/>
    <col min="6" max="6" width="14.08984375" bestFit="1" customWidth="1"/>
    <col min="7" max="7" width="13" bestFit="1" customWidth="1"/>
    <col min="8" max="8" width="9.54296875" bestFit="1" customWidth="1"/>
    <col min="9" max="9" width="10.26953125" bestFit="1" customWidth="1"/>
    <col min="10" max="10" width="9.1796875" bestFit="1" customWidth="1"/>
    <col min="11" max="11" width="10.7265625" bestFit="1" customWidth="1"/>
    <col min="12" max="12" width="11.453125" bestFit="1" customWidth="1"/>
    <col min="13" max="13" width="10.36328125" bestFit="1" customWidth="1"/>
    <col min="14" max="14" width="13.36328125" bestFit="1" customWidth="1"/>
    <col min="15" max="15" width="14.08984375" bestFit="1" customWidth="1"/>
    <col min="16" max="16" width="13" bestFit="1" customWidth="1"/>
  </cols>
  <sheetData>
    <row r="1" spans="1:16" s="2" customFormat="1" x14ac:dyDescent="0.35">
      <c r="A1" s="7"/>
      <c r="B1" s="3" t="s">
        <v>10</v>
      </c>
      <c r="C1" s="3"/>
      <c r="D1" s="3"/>
      <c r="E1" s="3"/>
      <c r="F1" s="3"/>
      <c r="G1" s="3"/>
      <c r="H1" s="3"/>
      <c r="I1" s="3"/>
      <c r="J1" s="3"/>
      <c r="K1" s="4" t="s">
        <v>11</v>
      </c>
      <c r="L1" s="4"/>
      <c r="M1" s="4"/>
      <c r="N1" s="4"/>
      <c r="O1" s="4"/>
      <c r="P1" s="4"/>
    </row>
    <row r="2" spans="1:16" s="6" customFormat="1" ht="15" thickBot="1" x14ac:dyDescent="0.4">
      <c r="A2" s="8" t="s">
        <v>9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6" t="s">
        <v>5</v>
      </c>
    </row>
    <row r="3" spans="1:16" x14ac:dyDescent="0.35">
      <c r="A3" s="9">
        <v>5000</v>
      </c>
      <c r="B3">
        <v>3484</v>
      </c>
      <c r="C3">
        <v>102</v>
      </c>
      <c r="D3">
        <v>79</v>
      </c>
      <c r="E3">
        <v>5579</v>
      </c>
      <c r="F3">
        <v>96</v>
      </c>
      <c r="G3">
        <v>82</v>
      </c>
      <c r="H3">
        <v>5226</v>
      </c>
      <c r="I3">
        <v>122</v>
      </c>
      <c r="J3">
        <v>94</v>
      </c>
      <c r="K3">
        <v>5248</v>
      </c>
      <c r="L3">
        <v>131</v>
      </c>
      <c r="M3">
        <v>278</v>
      </c>
      <c r="N3">
        <v>4144</v>
      </c>
      <c r="O3">
        <v>36</v>
      </c>
      <c r="P3">
        <v>30</v>
      </c>
    </row>
    <row r="4" spans="1:16" x14ac:dyDescent="0.35">
      <c r="A4" s="9">
        <v>10000</v>
      </c>
      <c r="B4">
        <v>6879</v>
      </c>
      <c r="C4">
        <v>40</v>
      </c>
      <c r="D4">
        <v>24</v>
      </c>
      <c r="E4">
        <v>7169</v>
      </c>
      <c r="F4">
        <v>12</v>
      </c>
      <c r="G4">
        <v>41</v>
      </c>
      <c r="H4">
        <v>6539</v>
      </c>
      <c r="I4">
        <v>171</v>
      </c>
      <c r="J4">
        <v>70</v>
      </c>
      <c r="K4">
        <v>5573</v>
      </c>
      <c r="L4">
        <v>190</v>
      </c>
      <c r="M4">
        <v>225</v>
      </c>
      <c r="N4">
        <v>4791</v>
      </c>
      <c r="O4">
        <v>0</v>
      </c>
      <c r="P4">
        <v>34</v>
      </c>
    </row>
    <row r="5" spans="1:16" x14ac:dyDescent="0.35">
      <c r="A5" s="9">
        <v>15000</v>
      </c>
      <c r="B5">
        <v>7143</v>
      </c>
      <c r="C5">
        <v>0</v>
      </c>
      <c r="D5">
        <v>0</v>
      </c>
      <c r="E5">
        <v>6468</v>
      </c>
      <c r="F5" s="5">
        <v>0</v>
      </c>
      <c r="G5" s="11">
        <v>14</v>
      </c>
      <c r="H5" s="11">
        <v>7080</v>
      </c>
      <c r="I5" s="11">
        <v>94</v>
      </c>
      <c r="J5" s="11">
        <v>0</v>
      </c>
      <c r="K5">
        <v>7098</v>
      </c>
      <c r="L5">
        <v>204</v>
      </c>
      <c r="M5">
        <v>306</v>
      </c>
      <c r="N5">
        <v>4263</v>
      </c>
      <c r="O5">
        <v>133</v>
      </c>
      <c r="P5">
        <v>64</v>
      </c>
    </row>
    <row r="6" spans="1:16" x14ac:dyDescent="0.35">
      <c r="A6" s="9">
        <v>20000</v>
      </c>
      <c r="B6">
        <v>6968</v>
      </c>
      <c r="C6">
        <v>0</v>
      </c>
      <c r="D6">
        <v>12</v>
      </c>
      <c r="E6">
        <v>6466</v>
      </c>
      <c r="F6" s="5">
        <v>11</v>
      </c>
      <c r="G6" s="11">
        <v>34</v>
      </c>
      <c r="H6" s="11">
        <v>6962</v>
      </c>
      <c r="I6" s="11">
        <v>120</v>
      </c>
      <c r="J6" s="11">
        <v>0</v>
      </c>
      <c r="K6">
        <v>5180</v>
      </c>
      <c r="L6">
        <v>253</v>
      </c>
      <c r="M6">
        <v>228</v>
      </c>
      <c r="N6">
        <v>5010</v>
      </c>
      <c r="O6">
        <v>130</v>
      </c>
      <c r="P6">
        <v>137</v>
      </c>
    </row>
    <row r="7" spans="1:16" x14ac:dyDescent="0.35">
      <c r="A7" s="9">
        <v>25000</v>
      </c>
      <c r="B7">
        <v>5803</v>
      </c>
      <c r="C7">
        <v>13</v>
      </c>
      <c r="D7">
        <v>11</v>
      </c>
      <c r="E7">
        <v>7030</v>
      </c>
      <c r="F7" s="5">
        <v>0</v>
      </c>
      <c r="G7" s="11">
        <v>0</v>
      </c>
      <c r="H7" s="11">
        <v>5745</v>
      </c>
      <c r="I7" s="11">
        <v>100</v>
      </c>
      <c r="J7" s="11">
        <v>12</v>
      </c>
      <c r="K7">
        <v>5872</v>
      </c>
      <c r="L7">
        <v>198</v>
      </c>
      <c r="M7">
        <v>276</v>
      </c>
      <c r="N7">
        <v>7905</v>
      </c>
      <c r="O7">
        <v>194</v>
      </c>
      <c r="P7">
        <v>245</v>
      </c>
    </row>
    <row r="8" spans="1:16" x14ac:dyDescent="0.35">
      <c r="A8" s="9">
        <v>30000</v>
      </c>
      <c r="B8">
        <v>6761</v>
      </c>
      <c r="C8">
        <v>34</v>
      </c>
      <c r="D8">
        <v>12</v>
      </c>
      <c r="E8">
        <v>6124</v>
      </c>
      <c r="F8" s="5">
        <v>0</v>
      </c>
      <c r="G8" s="11">
        <v>29</v>
      </c>
      <c r="H8" s="11">
        <v>7763</v>
      </c>
      <c r="I8" s="11">
        <v>183</v>
      </c>
      <c r="J8" s="11">
        <v>0</v>
      </c>
      <c r="K8">
        <v>5017</v>
      </c>
      <c r="L8">
        <v>13</v>
      </c>
      <c r="M8">
        <v>0</v>
      </c>
      <c r="N8">
        <v>8495</v>
      </c>
      <c r="O8">
        <v>129</v>
      </c>
      <c r="P8">
        <v>232</v>
      </c>
    </row>
    <row r="9" spans="1:16" x14ac:dyDescent="0.35">
      <c r="A9" s="9">
        <v>35000</v>
      </c>
      <c r="B9">
        <v>5864</v>
      </c>
      <c r="C9">
        <v>23</v>
      </c>
      <c r="D9">
        <v>34</v>
      </c>
      <c r="E9">
        <v>5171</v>
      </c>
      <c r="F9" s="5">
        <v>0</v>
      </c>
      <c r="G9" s="11">
        <v>12</v>
      </c>
      <c r="H9" s="11">
        <v>7120</v>
      </c>
      <c r="I9" s="11">
        <v>124</v>
      </c>
      <c r="J9" s="11">
        <v>26</v>
      </c>
      <c r="K9">
        <v>5459</v>
      </c>
      <c r="L9">
        <v>36</v>
      </c>
      <c r="M9">
        <v>0</v>
      </c>
      <c r="N9">
        <v>7024</v>
      </c>
      <c r="O9">
        <v>247</v>
      </c>
      <c r="P9">
        <v>216</v>
      </c>
    </row>
    <row r="10" spans="1:16" x14ac:dyDescent="0.35">
      <c r="A10" s="9">
        <v>40000</v>
      </c>
      <c r="B10">
        <v>4503</v>
      </c>
      <c r="C10">
        <v>26</v>
      </c>
      <c r="D10">
        <v>11</v>
      </c>
      <c r="E10">
        <v>6254</v>
      </c>
      <c r="F10" s="5">
        <v>11</v>
      </c>
      <c r="G10" s="11">
        <v>48</v>
      </c>
      <c r="H10" s="11">
        <v>3992</v>
      </c>
      <c r="I10" s="11">
        <v>154</v>
      </c>
      <c r="J10" s="11">
        <v>32</v>
      </c>
      <c r="K10">
        <v>6959</v>
      </c>
      <c r="L10">
        <v>51</v>
      </c>
      <c r="M10">
        <v>0</v>
      </c>
      <c r="N10">
        <v>5302</v>
      </c>
      <c r="O10">
        <v>113</v>
      </c>
      <c r="P10">
        <v>75</v>
      </c>
    </row>
    <row r="11" spans="1:16" x14ac:dyDescent="0.35">
      <c r="A11" s="9">
        <v>45000</v>
      </c>
      <c r="B11">
        <v>4965</v>
      </c>
      <c r="C11">
        <v>13</v>
      </c>
      <c r="D11">
        <v>0</v>
      </c>
      <c r="E11">
        <v>5147</v>
      </c>
      <c r="F11" s="5">
        <v>0</v>
      </c>
      <c r="G11" s="11">
        <v>26</v>
      </c>
      <c r="H11" s="11">
        <v>5317</v>
      </c>
      <c r="I11" s="11">
        <v>116</v>
      </c>
      <c r="J11" s="11">
        <v>0</v>
      </c>
      <c r="K11">
        <v>7265</v>
      </c>
      <c r="L11">
        <v>95</v>
      </c>
      <c r="M11">
        <v>0</v>
      </c>
      <c r="N11">
        <v>5305</v>
      </c>
      <c r="O11">
        <v>0</v>
      </c>
      <c r="P11">
        <v>0</v>
      </c>
    </row>
    <row r="12" spans="1:16" x14ac:dyDescent="0.35">
      <c r="A12" s="9">
        <v>50000</v>
      </c>
      <c r="B12">
        <v>7251</v>
      </c>
      <c r="C12">
        <v>23</v>
      </c>
      <c r="D12">
        <v>12</v>
      </c>
      <c r="E12">
        <v>6500</v>
      </c>
      <c r="F12" s="5">
        <v>13</v>
      </c>
      <c r="G12" s="11">
        <v>0</v>
      </c>
      <c r="H12" s="11">
        <v>5505</v>
      </c>
      <c r="I12" s="11">
        <v>95</v>
      </c>
      <c r="J12" s="11">
        <v>12</v>
      </c>
      <c r="K12">
        <v>6836</v>
      </c>
      <c r="L12">
        <v>68</v>
      </c>
      <c r="M12">
        <v>0</v>
      </c>
      <c r="N12">
        <v>8144</v>
      </c>
      <c r="O12">
        <v>0</v>
      </c>
      <c r="P12">
        <v>0</v>
      </c>
    </row>
    <row r="13" spans="1:16" x14ac:dyDescent="0.35">
      <c r="A13" s="9">
        <v>55000</v>
      </c>
      <c r="B13">
        <v>5897</v>
      </c>
      <c r="C13">
        <v>24</v>
      </c>
      <c r="D13">
        <v>0</v>
      </c>
      <c r="E13">
        <v>6499</v>
      </c>
      <c r="F13" s="5">
        <v>0</v>
      </c>
      <c r="G13" s="11">
        <v>0</v>
      </c>
      <c r="H13" s="11">
        <v>7639</v>
      </c>
      <c r="I13" s="11">
        <v>109</v>
      </c>
      <c r="J13" s="11">
        <v>0</v>
      </c>
      <c r="K13">
        <v>5485</v>
      </c>
      <c r="L13">
        <v>94</v>
      </c>
      <c r="M13">
        <v>0</v>
      </c>
      <c r="N13">
        <v>6364</v>
      </c>
      <c r="O13">
        <v>15</v>
      </c>
      <c r="P13">
        <v>0</v>
      </c>
    </row>
    <row r="14" spans="1:16" x14ac:dyDescent="0.35">
      <c r="A14" s="9">
        <v>60000</v>
      </c>
      <c r="B14">
        <v>7291</v>
      </c>
      <c r="C14">
        <v>25</v>
      </c>
      <c r="D14">
        <v>11</v>
      </c>
      <c r="E14">
        <v>7203</v>
      </c>
      <c r="F14" s="5">
        <v>0</v>
      </c>
      <c r="G14" s="11">
        <v>14</v>
      </c>
      <c r="H14" s="11">
        <v>7944</v>
      </c>
      <c r="I14" s="11">
        <v>114</v>
      </c>
      <c r="J14" s="11">
        <v>11</v>
      </c>
      <c r="K14">
        <v>5644</v>
      </c>
      <c r="L14">
        <v>22</v>
      </c>
      <c r="M14">
        <v>0</v>
      </c>
      <c r="N14">
        <v>5694</v>
      </c>
      <c r="O14">
        <v>0</v>
      </c>
      <c r="P14">
        <v>0</v>
      </c>
    </row>
    <row r="15" spans="1:16" x14ac:dyDescent="0.35">
      <c r="A15" s="9">
        <v>65000</v>
      </c>
      <c r="B15">
        <v>6941</v>
      </c>
      <c r="C15">
        <v>13</v>
      </c>
      <c r="D15">
        <v>0</v>
      </c>
      <c r="E15">
        <v>4688</v>
      </c>
      <c r="F15" s="5">
        <v>0</v>
      </c>
      <c r="G15" s="11">
        <v>14</v>
      </c>
      <c r="H15" s="11">
        <v>8268</v>
      </c>
      <c r="I15" s="11">
        <v>73</v>
      </c>
      <c r="J15" s="11">
        <v>0</v>
      </c>
      <c r="K15">
        <v>5409</v>
      </c>
      <c r="L15">
        <v>58</v>
      </c>
      <c r="M15">
        <v>0</v>
      </c>
      <c r="N15">
        <v>6043</v>
      </c>
      <c r="O15">
        <v>0</v>
      </c>
      <c r="P15">
        <v>0</v>
      </c>
    </row>
    <row r="16" spans="1:16" x14ac:dyDescent="0.35">
      <c r="A16" s="9">
        <v>70000</v>
      </c>
      <c r="B16">
        <v>8642</v>
      </c>
      <c r="C16">
        <v>0</v>
      </c>
      <c r="D16">
        <v>38</v>
      </c>
      <c r="E16">
        <v>8045</v>
      </c>
      <c r="F16" s="5">
        <v>0</v>
      </c>
      <c r="G16" s="11">
        <v>0</v>
      </c>
      <c r="H16" s="11">
        <v>7053</v>
      </c>
      <c r="I16" s="11">
        <v>74</v>
      </c>
      <c r="J16" s="11">
        <v>0</v>
      </c>
      <c r="K16">
        <v>4299</v>
      </c>
      <c r="L16">
        <v>69</v>
      </c>
      <c r="M16">
        <v>0</v>
      </c>
      <c r="N16">
        <v>4748</v>
      </c>
      <c r="O16">
        <v>0</v>
      </c>
      <c r="P16">
        <v>0</v>
      </c>
    </row>
    <row r="17" spans="1:16" x14ac:dyDescent="0.35">
      <c r="A17" s="9">
        <v>75000</v>
      </c>
      <c r="B17">
        <v>7034</v>
      </c>
      <c r="C17">
        <v>0</v>
      </c>
      <c r="D17">
        <v>0</v>
      </c>
      <c r="E17">
        <v>7948</v>
      </c>
      <c r="F17" s="5">
        <v>0</v>
      </c>
      <c r="G17" s="11">
        <v>0</v>
      </c>
      <c r="H17" s="11">
        <v>7351</v>
      </c>
      <c r="I17" s="11">
        <v>55</v>
      </c>
      <c r="J17" s="11">
        <v>13</v>
      </c>
      <c r="K17">
        <v>3828</v>
      </c>
      <c r="L17">
        <v>60</v>
      </c>
      <c r="M17">
        <v>0</v>
      </c>
      <c r="N17">
        <v>4701</v>
      </c>
      <c r="O17">
        <v>0</v>
      </c>
      <c r="P17">
        <v>0</v>
      </c>
    </row>
    <row r="18" spans="1:16" x14ac:dyDescent="0.35">
      <c r="A18" s="9">
        <v>80000</v>
      </c>
      <c r="B18">
        <v>7307</v>
      </c>
      <c r="C18">
        <v>11</v>
      </c>
      <c r="D18">
        <v>0</v>
      </c>
      <c r="E18">
        <v>5353</v>
      </c>
      <c r="F18" s="5">
        <v>0</v>
      </c>
      <c r="G18" s="11">
        <v>0</v>
      </c>
      <c r="H18" s="11">
        <v>6175</v>
      </c>
      <c r="I18" s="11">
        <v>64</v>
      </c>
      <c r="J18" s="11">
        <v>0</v>
      </c>
    </row>
    <row r="19" spans="1:16" x14ac:dyDescent="0.35">
      <c r="A19" s="9">
        <v>85000</v>
      </c>
      <c r="B19">
        <v>4457</v>
      </c>
      <c r="C19">
        <v>0</v>
      </c>
      <c r="D19">
        <v>0</v>
      </c>
      <c r="E19">
        <v>6345</v>
      </c>
      <c r="F19" s="5">
        <v>0</v>
      </c>
      <c r="G19" s="11">
        <v>11</v>
      </c>
      <c r="H19" s="11">
        <v>7826</v>
      </c>
      <c r="I19" s="11">
        <v>116</v>
      </c>
      <c r="J19" s="11">
        <v>0</v>
      </c>
    </row>
    <row r="20" spans="1:16" x14ac:dyDescent="0.35">
      <c r="A20" s="9">
        <v>90000</v>
      </c>
      <c r="B20">
        <v>1450</v>
      </c>
      <c r="C20">
        <v>0</v>
      </c>
      <c r="D20">
        <v>0</v>
      </c>
      <c r="E20">
        <v>2263</v>
      </c>
      <c r="F20" s="5">
        <v>0</v>
      </c>
      <c r="G20" s="11">
        <v>0</v>
      </c>
      <c r="H20">
        <v>3675</v>
      </c>
      <c r="I20">
        <v>28</v>
      </c>
      <c r="J20" s="11">
        <v>0</v>
      </c>
    </row>
    <row r="21" spans="1:16" ht="15" thickBot="1" x14ac:dyDescent="0.4">
      <c r="A21" s="10">
        <v>95000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5">
      <c r="A22" s="7" t="s">
        <v>12</v>
      </c>
      <c r="B22">
        <f t="shared" ref="B22:P22" si="0">SUM(B3:B21)</f>
        <v>108640</v>
      </c>
      <c r="C22">
        <f t="shared" si="0"/>
        <v>347</v>
      </c>
      <c r="D22">
        <f t="shared" si="0"/>
        <v>244</v>
      </c>
      <c r="E22">
        <f t="shared" si="0"/>
        <v>110252</v>
      </c>
      <c r="F22">
        <f t="shared" si="0"/>
        <v>143</v>
      </c>
      <c r="G22">
        <f t="shared" si="0"/>
        <v>325</v>
      </c>
      <c r="H22">
        <f t="shared" si="0"/>
        <v>117180</v>
      </c>
      <c r="I22">
        <f t="shared" si="0"/>
        <v>1912</v>
      </c>
      <c r="J22">
        <f t="shared" si="0"/>
        <v>270</v>
      </c>
      <c r="K22">
        <f t="shared" si="0"/>
        <v>85172</v>
      </c>
      <c r="L22">
        <f t="shared" si="0"/>
        <v>1542</v>
      </c>
      <c r="M22">
        <f t="shared" si="0"/>
        <v>1313</v>
      </c>
      <c r="N22">
        <f t="shared" si="0"/>
        <v>87933</v>
      </c>
      <c r="O22">
        <f t="shared" si="0"/>
        <v>997</v>
      </c>
      <c r="P22">
        <f t="shared" si="0"/>
        <v>1033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cp:lastPrinted>2017-01-29T06:18:18Z</cp:lastPrinted>
  <dcterms:created xsi:type="dcterms:W3CDTF">2017-01-29T05:42:42Z</dcterms:created>
  <dcterms:modified xsi:type="dcterms:W3CDTF">2017-01-31T17:00:32Z</dcterms:modified>
</cp:coreProperties>
</file>