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vds66\redirectedfolders$\students\190185\Documents\group-06\"/>
    </mc:Choice>
  </mc:AlternateContent>
  <xr:revisionPtr revIDLastSave="0" documentId="13_ncr:1_{3F354F55-4967-4FC3-9056-E908312B99C6}" xr6:coauthVersionLast="36" xr6:coauthVersionMax="47" xr10:uidLastSave="{00000000-0000-0000-0000-000000000000}"/>
  <bookViews>
    <workbookView xWindow="0" yWindow="0" windowWidth="24720" windowHeight="12225" tabRatio="500" firstSheet="5" activeTab="8"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Eismann" sheetId="9" r:id="rId9"/>
    <sheet name="Arbeitstagebuch_Keles" sheetId="11" r:id="rId10"/>
    <sheet name="_Template" sheetId="10"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<sst xmlns="http://schemas.openxmlformats.org/spreadsheetml/2006/main" count="324" uniqueCount="256">
  <si>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</si>
  <si>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</si>
  <si>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</si>
  <si>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</si>
  <si>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</si>
  <si>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</si>
  <si>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</si>
  <si>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</si>
  <si>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</si>
  <si>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</si>
  <si>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</si>
  <si>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</si>
  <si>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</si>
  <si>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</si>
  <si>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</si>
  <si>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</si>
  <si>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</si>
  <si>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</si>
  <si>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</si>
  <si>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</si>
  <si>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</si>
  <si>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</si>
  <si>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</si>
  <si>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</si>
  <si>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</si>
  <si>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</si>
  <si>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</si>
  <si>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</si>
  <si>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</si>
  <si>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</si>
  <si>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</si>
  <si>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</si>
  <si>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</si>
  <si>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</si>
  <si>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</si>
  <si>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</si>
  <si>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</si>
  <si>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</si>
  <si>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</si>
  <si>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</si>
  <si>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</si>
  <si>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</si>
  <si>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</si>
  <si>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</si>
  <si>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</si>
  <si>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</si>
  <si>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</si>
  <si>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</si>
  <si>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</si>
  <si>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</si>
  <si>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</si>
  <si>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</si>
  <si>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</si>
  <si>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</si>
  <si>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</si>
  <si>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</si>
  <si>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</si>
  <si>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</si>
  <si>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</si>
  <si>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</si>
  <si>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</si>
  <si>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</si>
  <si>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</si>
  <si>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</si>
  <si>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</si>
  <si>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</si>
  <si>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</si>
  <si>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</si>
  <si>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</si>
  <si>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</si>
  <si>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</si>
  <si>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</si>
  <si>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</si>
  <si>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</si>
  <si>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</si>
  <si>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</si>
  <si>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</si>
  <si>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</si>
  <si>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</si>
  <si>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</si>
  <si>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</si>
  <si>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</si>
  <si>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</si>
  <si>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</si>
  <si>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</si>
  <si>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</si>
  <si>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</si>
  <si>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</si>
  <si>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</si>
  <si>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</si>
  <si>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</si>
  <si>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</si>
  <si>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</si>
  <si>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</si>
  <si>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</si>
  <si>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</si>
  <si>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</si>
  <si>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</si>
  <si>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</si>
  <si>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</si>
  <si>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</si>
  <si>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</si>
  <si>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</si>
  <si>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</si>
  <si>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</si>
  <si>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</si>
  <si>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</si>
  <si>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</si>
  <si>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</si>
  <si>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</si>
  <si>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</si>
  <si>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</si>
  <si>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</si>
  <si>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</si>
  <si>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</si>
  <si>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</si>
  <si>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</si>
  <si>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</si>
  <si>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</si>
  <si>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</si>
  <si>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</si>
  <si>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</si>
  <si>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</si>
  <si>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</si>
  <si>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</si>
  <si>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</si>
  <si>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</si>
  <si>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</si>
  <si>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</si>
  <si>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</si>
  <si>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</si>
  <si>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</si>
  <si>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</si>
  <si>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</si>
  <si>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</si>
  <si>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</si>
  <si>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</si>
  <si>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</si>
  <si>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</si>
  <si>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</si>
  <si>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</si>
  <si>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</si>
  <si>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</si>
  <si>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</si>
  <si>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</si>
  <si>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</si>
  <si>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</si>
  <si>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</si>
  <si>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</si>
  <si>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</si>
  <si>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</si>
  <si>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</si>
  <si>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</si>
  <si>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</si>
  <si>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</si>
  <si>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</si>
  <si>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</si>
  <si>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</si>
  <si>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</si>
  <si>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</si>
  <si>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</si>
  <si>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</si>
  <si>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</si>
  <si>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</si>
  <si>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</si>
  <si>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</si>
  <si>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</si>
  <si>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</si>
  <si>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</si>
  <si>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</si>
  <si>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</si>
  <si>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</si>
  <si>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</si>
  <si>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</si>
  <si>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</si>
  <si>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</si>
  <si>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</si>
  <si>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</si>
  <si>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</si>
  <si>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</si>
  <si>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</si>
  <si>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</si>
  <si>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</si>
  <si>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</si>
  <si>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</si>
  <si>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</si>
  <si>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</si>
  <si>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</si>
  <si>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</si>
  <si>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</si>
  <si>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</si>
  <si>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</si>
  <si>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</si>
  <si>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</si>
  <si>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</si>
  <si>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</si>
  <si>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</si>
  <si>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</si>
  <si>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</si>
  <si>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</si>
  <si>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</si>
  <si>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</si>
  <si>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</si>
  <si>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</si>
  <si>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</si>
  <si>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</si>
  <si>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</si>
  <si>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</si>
  <si>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</si>
  <si>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</si>
  <si>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</si>
  <si>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</si>
  <si>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</si>
  <si>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Arbeitstagebuch Eismann</t>
  </si>
  <si>
    <t>Carkits reperiert und gelötet / Erste fahrtversuche</t>
  </si>
  <si>
    <t>Reperaturen vorgenommen</t>
  </si>
  <si>
    <t>Musste gelötet werden</t>
  </si>
  <si>
    <t>Probleme mit analogWrite</t>
  </si>
  <si>
    <t>Begonnen</t>
  </si>
  <si>
    <t>?</t>
  </si>
  <si>
    <t>Gefehlt</t>
  </si>
  <si>
    <t>Roboter Code neu formatiert / Fehlerbehebung (Button-Bouncing, Vor-,Zurückfahren)</t>
  </si>
  <si>
    <t>Ansteuerung des IF Sensors / Steuerkonzept</t>
  </si>
  <si>
    <t>Seitenregelung erste versuche</t>
  </si>
  <si>
    <t>Testen begonnen</t>
  </si>
  <si>
    <t>Arbeitstagebuch &lt;Keles&gt;</t>
  </si>
  <si>
    <t xml:space="preserve">Carkits auf Vollständigkeit und richtige Verkablung überprüft, </t>
  </si>
  <si>
    <t>Codes ausprobiert, Fahrzeug in eine Richtung fahren lassen(auch mittels PWM)</t>
  </si>
  <si>
    <t>Versucht einen Button anzuschließen</t>
  </si>
  <si>
    <t>/</t>
  </si>
  <si>
    <t>Code für Ultraschallsensor gesucht</t>
  </si>
  <si>
    <t>Code versucht einzubauen, problemstellung mit COM</t>
  </si>
  <si>
    <t>Auto auseinander gebaut und die Kabel erneut verbunden</t>
  </si>
  <si>
    <t>Einen Infratrot Sensor Code im Internet herausgesucht und ausprobiert</t>
  </si>
  <si>
    <t>Problemstellung: Code hat nicht funktioniert, Sensor mit Oszi gemessen und überprüft</t>
  </si>
  <si>
    <t>Infrarot Sensor Pins neu verlötet</t>
  </si>
  <si>
    <t>Print gebohrt, Arduino und Batteriegehäuse befestigt</t>
  </si>
  <si>
    <t>Alle Kabel entfernt und mit neunen Kabeln verbunden</t>
  </si>
  <si>
    <t>Problemstellung: Arduino-Kabel kreuzt sich mit den Motorreifen, neu gebohrt und geschraubt</t>
  </si>
  <si>
    <t>Infrarot Sensor Code überarbeitet und Kippschalter eingelötet</t>
  </si>
  <si>
    <t>Infrarot Sensor und Motor Code kombiniert und hochgeladen</t>
  </si>
  <si>
    <t>Dokumentation, Sourcetree neu installiert aufgrund von Problemen</t>
  </si>
  <si>
    <t>1h</t>
  </si>
  <si>
    <t>Schriftliche Mitarbeitsüberprüfung</t>
  </si>
  <si>
    <t>Fehler des Schulnetzwerks / Überarbeitung altes Codes / Implementierung der Infrarot-Sensoren</t>
  </si>
  <si>
    <t>2h</t>
  </si>
  <si>
    <t>Probleme mit dem Schulnetzwerk, erneute Installation von Sourcetree</t>
  </si>
  <si>
    <t>Alten Code mit Infrarotsensoren überarbeitet</t>
  </si>
  <si>
    <t>Stabile Messwerte</t>
  </si>
  <si>
    <t>3h</t>
  </si>
  <si>
    <t>Zwei weiter Sensoren hinzugefügt und getestet</t>
  </si>
  <si>
    <t>Keles/Eismann</t>
  </si>
  <si>
    <t>Seitenregelungs Test / Stabile Messwerte mit IR Sensoren / fehlerbehebung bei problemen mit Ausgabe / Mittelregelung erste Tests und aufstellen iner funktionierenden Formel zum berechnen in CM</t>
  </si>
  <si>
    <t>Präsentation+Code(nicht vom Auto) Bearbeitung in den ersten zwei Stunden</t>
  </si>
  <si>
    <t>Probleme mit dem Arduino, Programm lädt nicht mehr hoch, Arduino gewechselt.</t>
  </si>
  <si>
    <t>Seitenregelung Programmiert und in der Bahn getestet / Fehlerbehebung Kaputer Flash Speicher des Arduinos / Motor Neu Verkabelt / IR Mittelsensor Messwerte weiter ausgewertet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</si>
</sst>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6"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
      <sz val="11"/>
      <color rgb="FFFF0000"/>
      <name val="Calibri"/>
      <family val="2"/>
    </font>
    <font>
      <sz val="11"/>
      <color theme="9" tint="-0.249977111117893"/>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44">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0" fontId="14" fillId="0" borderId="6" xfId="0" applyFont="1" applyBorder="1" applyAlignment="1">
      <alignment vertical="center" wrapText="1"/>
    </xf>
    <xf numFmtId="0" fontId="14" fillId="0" borderId="6" xfId="0" applyFont="1" applyBorder="1" applyAlignment="1">
      <alignment horizontal="center" vertical="center" wrapText="1"/>
    </xf>
    <xf numFmtId="0" fontId="15" fillId="0" borderId="6" xfId="0" applyFont="1" applyBorder="1" applyAlignment="1">
      <alignment horizontal="center" vertical="center" wrapText="1"/>
    </xf>
    <xf numFmtId="0" fontId="15" fillId="0" borderId="7" xfId="0" applyFont="1" applyBorder="1" applyAlignment="1">
      <alignment horizontal="center" vertical="center" wrapText="1"/>
    </xf>
    <xf numFmtId="14" fontId="14" fillId="0" borderId="6" xfId="0" applyNumberFormat="1" applyFont="1" applyBorder="1" applyAlignment="1">
      <alignment horizontal="center" vertical="center" wrapText="1"/>
    </xf>
    <xf numFmtId="14" fontId="14" fillId="0" borderId="7" xfId="0" applyNumberFormat="1" applyFont="1" applyBorder="1" applyAlignment="1">
      <alignment horizontal="center" vertical="center" wrapText="1"/>
    </xf>
    <xf numFmtId="0" fontId="14" fillId="0" borderId="7" xfId="0" applyFont="1" applyBorder="1" applyAlignment="1">
      <alignment horizontal="center" vertical="center" wrapText="1"/>
    </xf>
    <xf numFmtId="0" fontId="14" fillId="0" borderId="7" xfId="0" applyFont="1" applyBorder="1" applyAlignment="1">
      <alignment vertical="center" wrapText="1"/>
    </xf>
    <xf numFmtId="0" fontId="0" fillId="0" borderId="6" xfId="0" applyBorder="1" applyAlignment="1">
      <alignment horizontal="center" vertical="center" wrapText="1"/>
    </xf>
    <xf numFmtId="14" fontId="0" fillId="0" borderId="0" xfId="0" applyNumberFormat="1" applyAlignment="1">
      <alignment horizontal="center" vertical="center" wrapText="1"/>
    </xf>
    <xf numFmtId="0" fontId="14" fillId="0" borderId="0" xfId="0" applyFont="1" applyAlignment="1">
      <alignment vertical="center" wrapText="1"/>
    </xf>
    <xf numFmtId="0" fontId="0" fillId="0" borderId="7" xfId="0" applyBorder="1" applyAlignment="1">
      <alignment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xf numFmtId="3" fontId="0" fillId="0" borderId="7" xfId="0" applyNumberFormat="1" applyBorder="1" applyAlignment="1">
      <alignment horizontal="center" vertical="center"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60" zoomScaleNormal="160" workbookViewId="0">
      <selection activeCell="B5" sqref="B5"/>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31" t="s">
        <v>204</v>
      </c>
      <c r="B1" s="131"/>
      <c r="C1" s="131"/>
      <c r="D1" s="131"/>
      <c r="E1" s="131"/>
      <c r="F1" s="131"/>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26" t="s">
        <v>12</v>
      </c>
      <c r="F7" s="126"/>
    </row>
    <row r="8" spans="1:6" x14ac:dyDescent="0.25">
      <c r="A8" s="13" t="s">
        <v>13</v>
      </c>
      <c r="B8" s="13"/>
      <c r="C8" s="13"/>
      <c r="D8" s="14"/>
      <c r="E8" s="132"/>
      <c r="F8" s="132"/>
    </row>
    <row r="9" spans="1:6" x14ac:dyDescent="0.25">
      <c r="A9" s="15" t="s">
        <v>14</v>
      </c>
      <c r="B9" s="15"/>
      <c r="C9" s="15"/>
      <c r="D9" s="16"/>
      <c r="E9" s="133"/>
      <c r="F9" s="133"/>
    </row>
    <row r="10" spans="1:6" x14ac:dyDescent="0.25">
      <c r="A10" s="15" t="s">
        <v>15</v>
      </c>
      <c r="B10" s="15"/>
      <c r="C10" s="15"/>
      <c r="D10" s="16"/>
      <c r="E10" s="134"/>
      <c r="F10" s="134"/>
    </row>
    <row r="11" spans="1:6" x14ac:dyDescent="0.25">
      <c r="A11" s="3" t="s">
        <v>16</v>
      </c>
      <c r="B11" s="3"/>
      <c r="C11" s="3"/>
      <c r="D11" s="4"/>
      <c r="E11" s="128"/>
      <c r="F11" s="128"/>
    </row>
    <row r="12" spans="1:6" x14ac:dyDescent="0.25">
      <c r="D12" s="17"/>
      <c r="E12" s="17"/>
      <c r="F12" s="17"/>
    </row>
    <row r="14" spans="1:6" x14ac:dyDescent="0.25">
      <c r="A14" s="18" t="s">
        <v>17</v>
      </c>
      <c r="B14" s="19"/>
      <c r="C14" s="19"/>
      <c r="D14" s="19"/>
      <c r="E14" s="19"/>
      <c r="F14" s="20"/>
    </row>
    <row r="15" spans="1:6" x14ac:dyDescent="0.25">
      <c r="A15" s="21" t="s">
        <v>18</v>
      </c>
      <c r="B15" s="129"/>
      <c r="C15" s="129"/>
      <c r="D15" s="129"/>
      <c r="E15" s="129"/>
      <c r="F15" s="129"/>
    </row>
    <row r="16" spans="1:6" x14ac:dyDescent="0.25">
      <c r="A16" s="22" t="s">
        <v>19</v>
      </c>
      <c r="B16" s="130"/>
      <c r="C16" s="130"/>
      <c r="D16" s="130"/>
      <c r="E16" s="130"/>
      <c r="F16" s="130"/>
    </row>
    <row r="17" spans="1:6" x14ac:dyDescent="0.25">
      <c r="A17" s="22" t="s">
        <v>20</v>
      </c>
      <c r="B17" s="130"/>
      <c r="C17" s="130"/>
      <c r="D17" s="130"/>
      <c r="E17" s="130"/>
      <c r="F17" s="130"/>
    </row>
    <row r="18" spans="1:6" x14ac:dyDescent="0.25">
      <c r="A18" s="22" t="s">
        <v>21</v>
      </c>
      <c r="B18" s="130"/>
      <c r="C18" s="130"/>
      <c r="D18" s="130"/>
      <c r="E18" s="130"/>
      <c r="F18" s="130"/>
    </row>
    <row r="19" spans="1:6" x14ac:dyDescent="0.25">
      <c r="A19" s="3"/>
      <c r="B19" s="124"/>
      <c r="C19" s="124"/>
      <c r="D19" s="124"/>
      <c r="E19" s="124"/>
      <c r="F19" s="124"/>
    </row>
    <row r="22" spans="1:6" x14ac:dyDescent="0.25">
      <c r="A22" s="18" t="s">
        <v>22</v>
      </c>
      <c r="B22" s="19"/>
      <c r="C22" s="19"/>
      <c r="D22" s="19"/>
      <c r="E22" s="19"/>
      <c r="F22" s="20"/>
    </row>
    <row r="23" spans="1:6" ht="107.25" customHeight="1" x14ac:dyDescent="0.25">
      <c r="A23" s="125" t="s">
        <v>23</v>
      </c>
      <c r="B23" s="125"/>
      <c r="C23" s="125"/>
      <c r="D23" s="125"/>
      <c r="E23" s="125"/>
      <c r="F23" s="125"/>
    </row>
    <row r="24" spans="1:6" x14ac:dyDescent="0.25">
      <c r="A24" s="23"/>
    </row>
    <row r="26" spans="1:6" x14ac:dyDescent="0.25">
      <c r="A26" s="126" t="s">
        <v>24</v>
      </c>
      <c r="B26" s="126"/>
      <c r="C26" s="126"/>
      <c r="D26" s="126" t="s">
        <v>25</v>
      </c>
      <c r="E26" s="126"/>
      <c r="F26" s="126"/>
    </row>
    <row r="27" spans="1:6" s="23" customFormat="1" ht="47.25" customHeight="1" x14ac:dyDescent="0.25">
      <c r="A27" s="121" t="s">
        <v>26</v>
      </c>
      <c r="B27" s="121"/>
      <c r="C27" s="121"/>
      <c r="D27" s="127"/>
      <c r="E27" s="127"/>
      <c r="F27" s="127"/>
    </row>
    <row r="28" spans="1:6" s="23" customFormat="1" ht="47.25" customHeight="1" x14ac:dyDescent="0.25">
      <c r="A28" s="120" t="s">
        <v>27</v>
      </c>
      <c r="B28" s="120"/>
      <c r="C28" s="120"/>
      <c r="D28" s="121" t="s">
        <v>205</v>
      </c>
      <c r="E28" s="121"/>
      <c r="F28" s="121"/>
    </row>
    <row r="29" spans="1:6" ht="47.25" customHeight="1" x14ac:dyDescent="0.25">
      <c r="A29" s="122" t="s">
        <v>28</v>
      </c>
      <c r="B29" s="122"/>
      <c r="C29" s="122"/>
      <c r="D29" s="123"/>
      <c r="E29" s="123"/>
      <c r="F29" s="123"/>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3327A-8B42-466F-8B01-22A9A278BD5E}">
  <dimension ref="A1:AMJ33"/>
  <sheetViews>
    <sheetView topLeftCell="A7" zoomScaleNormal="100" workbookViewId="0">
      <selection activeCell="A27" sqref="A27"/>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6" t="s">
        <v>225</v>
      </c>
      <c r="B1" s="136"/>
      <c r="C1" s="136"/>
    </row>
    <row r="3" spans="1:3" ht="26.25" thickBot="1" x14ac:dyDescent="0.3">
      <c r="A3" s="26" t="s">
        <v>194</v>
      </c>
      <c r="B3" s="26" t="s">
        <v>195</v>
      </c>
      <c r="C3" s="26" t="s">
        <v>196</v>
      </c>
    </row>
    <row r="4" spans="1:3" x14ac:dyDescent="0.25">
      <c r="A4" s="37">
        <v>45243</v>
      </c>
      <c r="B4" s="116">
        <v>1</v>
      </c>
      <c r="C4" s="107" t="s">
        <v>226</v>
      </c>
    </row>
    <row r="5" spans="1:3" ht="30" x14ac:dyDescent="0.25">
      <c r="A5" s="40">
        <v>45243</v>
      </c>
      <c r="B5" s="41">
        <v>1</v>
      </c>
      <c r="C5" s="105" t="s">
        <v>227</v>
      </c>
    </row>
    <row r="6" spans="1:3" x14ac:dyDescent="0.25">
      <c r="A6" s="40">
        <v>45243</v>
      </c>
      <c r="B6" s="41">
        <v>0.5</v>
      </c>
      <c r="C6" s="105" t="s">
        <v>228</v>
      </c>
    </row>
    <row r="7" spans="1:3" x14ac:dyDescent="0.25">
      <c r="A7" s="117">
        <v>45250</v>
      </c>
      <c r="B7" s="35" t="s">
        <v>229</v>
      </c>
      <c r="C7" s="118" t="s">
        <v>220</v>
      </c>
    </row>
    <row r="8" spans="1:3" x14ac:dyDescent="0.25">
      <c r="A8" s="40">
        <v>45257</v>
      </c>
      <c r="B8" s="41">
        <v>1</v>
      </c>
      <c r="C8" s="105" t="s">
        <v>230</v>
      </c>
    </row>
    <row r="9" spans="1:3" x14ac:dyDescent="0.25">
      <c r="A9" s="40">
        <v>45257</v>
      </c>
      <c r="B9" s="41">
        <v>1</v>
      </c>
      <c r="C9" s="105" t="s">
        <v>231</v>
      </c>
    </row>
    <row r="10" spans="1:3" x14ac:dyDescent="0.25">
      <c r="A10" s="40">
        <v>45264</v>
      </c>
      <c r="B10" s="41">
        <v>0.5</v>
      </c>
      <c r="C10" s="105" t="s">
        <v>232</v>
      </c>
    </row>
    <row r="11" spans="1:3" ht="30" x14ac:dyDescent="0.25">
      <c r="A11" s="40">
        <v>45264</v>
      </c>
      <c r="B11" s="41">
        <v>1</v>
      </c>
      <c r="C11" s="105" t="s">
        <v>233</v>
      </c>
    </row>
    <row r="12" spans="1:3" ht="30" x14ac:dyDescent="0.25">
      <c r="A12" s="40">
        <v>45264</v>
      </c>
      <c r="B12" s="41">
        <v>1</v>
      </c>
      <c r="C12" s="105" t="s">
        <v>234</v>
      </c>
    </row>
    <row r="13" spans="1:3" x14ac:dyDescent="0.25">
      <c r="A13" s="40">
        <v>45264</v>
      </c>
      <c r="B13" s="41">
        <v>0.5</v>
      </c>
      <c r="C13" s="105" t="s">
        <v>235</v>
      </c>
    </row>
    <row r="14" spans="1:3" x14ac:dyDescent="0.25">
      <c r="A14" s="40">
        <v>45271</v>
      </c>
      <c r="B14" s="41">
        <v>0.5</v>
      </c>
      <c r="C14" s="105" t="s">
        <v>236</v>
      </c>
    </row>
    <row r="15" spans="1:3" x14ac:dyDescent="0.25">
      <c r="A15" s="40">
        <v>45271</v>
      </c>
      <c r="B15" s="41">
        <v>0.5</v>
      </c>
      <c r="C15" s="105" t="s">
        <v>237</v>
      </c>
    </row>
    <row r="16" spans="1:3" ht="30" x14ac:dyDescent="0.25">
      <c r="A16" s="40">
        <v>45271</v>
      </c>
      <c r="B16" s="41">
        <v>0.5</v>
      </c>
      <c r="C16" s="105" t="s">
        <v>238</v>
      </c>
    </row>
    <row r="17" spans="1:3" x14ac:dyDescent="0.25">
      <c r="A17" s="40">
        <v>45271</v>
      </c>
      <c r="B17" s="41">
        <v>0.5</v>
      </c>
      <c r="C17" s="105" t="s">
        <v>239</v>
      </c>
    </row>
    <row r="18" spans="1:3" x14ac:dyDescent="0.25">
      <c r="A18" s="40">
        <v>45271</v>
      </c>
      <c r="B18" s="41">
        <v>0.5</v>
      </c>
      <c r="C18" s="105" t="s">
        <v>18</v>
      </c>
    </row>
    <row r="19" spans="1:3" x14ac:dyDescent="0.25">
      <c r="A19" s="40">
        <v>45278</v>
      </c>
      <c r="B19" s="41">
        <v>1.5</v>
      </c>
      <c r="C19" s="105" t="s">
        <v>240</v>
      </c>
    </row>
    <row r="20" spans="1:3" ht="30" x14ac:dyDescent="0.25">
      <c r="A20" s="40">
        <v>45278</v>
      </c>
      <c r="B20" s="41">
        <v>0.5</v>
      </c>
      <c r="C20" s="105" t="s">
        <v>241</v>
      </c>
    </row>
    <row r="21" spans="1:3" x14ac:dyDescent="0.25">
      <c r="A21" s="40">
        <v>45278</v>
      </c>
      <c r="B21" s="41" t="s">
        <v>242</v>
      </c>
      <c r="C21" s="105" t="s">
        <v>243</v>
      </c>
    </row>
    <row r="22" spans="1:3" ht="30" x14ac:dyDescent="0.25">
      <c r="A22" s="40">
        <v>44934</v>
      </c>
      <c r="B22" s="41" t="s">
        <v>245</v>
      </c>
      <c r="C22" s="105" t="s">
        <v>246</v>
      </c>
    </row>
    <row r="23" spans="1:3" x14ac:dyDescent="0.25">
      <c r="A23" s="40">
        <v>44934</v>
      </c>
      <c r="B23" s="41" t="s">
        <v>245</v>
      </c>
      <c r="C23" s="105" t="s">
        <v>247</v>
      </c>
    </row>
    <row r="24" spans="1:3" x14ac:dyDescent="0.25">
      <c r="A24" s="40">
        <v>45306</v>
      </c>
      <c r="B24" s="41" t="s">
        <v>249</v>
      </c>
      <c r="C24" s="105" t="s">
        <v>250</v>
      </c>
    </row>
    <row r="25" spans="1:3" ht="30" x14ac:dyDescent="0.25">
      <c r="A25" s="40">
        <v>45313</v>
      </c>
      <c r="B25" s="41" t="s">
        <v>245</v>
      </c>
      <c r="C25" s="105" t="s">
        <v>253</v>
      </c>
    </row>
    <row r="26" spans="1:3" ht="30" x14ac:dyDescent="0.25">
      <c r="A26" s="40">
        <v>45313</v>
      </c>
      <c r="B26" s="41" t="s">
        <v>242</v>
      </c>
      <c r="C26" s="105" t="s">
        <v>254</v>
      </c>
    </row>
    <row r="27" spans="1:3" x14ac:dyDescent="0.25">
      <c r="A27" s="41"/>
      <c r="B27" s="41"/>
      <c r="C27" s="105"/>
    </row>
    <row r="28" spans="1:3" x14ac:dyDescent="0.25">
      <c r="A28" s="41"/>
      <c r="B28" s="41"/>
      <c r="C28" s="105"/>
    </row>
    <row r="29" spans="1:3" x14ac:dyDescent="0.25">
      <c r="A29" s="41"/>
      <c r="B29" s="41"/>
      <c r="C29" s="105"/>
    </row>
    <row r="30" spans="1:3" x14ac:dyDescent="0.25">
      <c r="A30" s="41"/>
      <c r="B30" s="41"/>
      <c r="C30" s="105"/>
    </row>
    <row r="31" spans="1:3" x14ac:dyDescent="0.25">
      <c r="A31" s="41"/>
      <c r="B31" s="41"/>
      <c r="C31" s="105"/>
    </row>
    <row r="32" spans="1:3" x14ac:dyDescent="0.25">
      <c r="A32" s="41"/>
      <c r="B32" s="41"/>
      <c r="C32" s="105"/>
    </row>
    <row r="33" spans="1:3" ht="15.75" thickBot="1" x14ac:dyDescent="0.3">
      <c r="A33" s="42"/>
      <c r="B33" s="42"/>
      <c r="C33" s="106"/>
    </row>
  </sheetData>
  <mergeCells count="1">
    <mergeCell ref="A1:C1"/>
  </mergeCell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1" customWidth="1"/>
    <col min="2" max="2" width="36.7109375" style="101" customWidth="1"/>
    <col min="3" max="1024" width="11.5703125" style="101"/>
  </cols>
  <sheetData>
    <row r="1" spans="1:2" x14ac:dyDescent="0.25">
      <c r="A1" s="102" t="s">
        <v>198</v>
      </c>
      <c r="B1" s="102" t="s">
        <v>199</v>
      </c>
    </row>
    <row r="2" spans="1:2" ht="30" x14ac:dyDescent="0.25">
      <c r="A2" s="101" t="s">
        <v>200</v>
      </c>
      <c r="B2" s="101" t="s">
        <v>201</v>
      </c>
    </row>
    <row r="3" spans="1:2" x14ac:dyDescent="0.25">
      <c r="A3" s="101" t="s">
        <v>202</v>
      </c>
      <c r="B3" s="101"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7" zoomScale="160" zoomScaleNormal="16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31" t="s">
        <v>29</v>
      </c>
      <c r="B1" s="131"/>
      <c r="C1" s="131"/>
    </row>
    <row r="3" spans="1:4" ht="42" customHeight="1" x14ac:dyDescent="0.25">
      <c r="B3" s="135" t="s">
        <v>30</v>
      </c>
      <c r="C3" s="135"/>
    </row>
    <row r="4" spans="1:4" ht="84" customHeight="1" x14ac:dyDescent="0.25">
      <c r="B4" s="135" t="s">
        <v>31</v>
      </c>
      <c r="C4" s="135"/>
    </row>
    <row r="5" spans="1:4" ht="66.75" customHeight="1" x14ac:dyDescent="0.25">
      <c r="B5" s="135" t="s">
        <v>32</v>
      </c>
      <c r="C5" s="135"/>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206</v>
      </c>
      <c r="C10" s="30" t="s">
        <v>207</v>
      </c>
      <c r="D10" s="30"/>
    </row>
    <row r="11" spans="1:4" ht="60" x14ac:dyDescent="0.25">
      <c r="A11" s="28">
        <v>30</v>
      </c>
      <c r="B11" s="29" t="s">
        <v>208</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zoomScale="130" zoomScaleNormal="130" workbookViewId="0">
      <selection activeCell="I10" sqref="I10"/>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36" t="s">
        <v>52</v>
      </c>
      <c r="B1" s="136"/>
      <c r="C1" s="136"/>
    </row>
    <row r="2" spans="1:3" x14ac:dyDescent="0.25">
      <c r="A2" s="35"/>
      <c r="B2" s="35"/>
      <c r="C2" s="23"/>
    </row>
    <row r="3" spans="1:3" ht="28.9" customHeight="1" x14ac:dyDescent="0.25">
      <c r="A3" s="137" t="s">
        <v>53</v>
      </c>
      <c r="B3" s="137"/>
      <c r="C3" s="137"/>
    </row>
    <row r="4" spans="1:3" ht="66" customHeight="1" x14ac:dyDescent="0.25">
      <c r="A4" s="138" t="s">
        <v>54</v>
      </c>
      <c r="B4" s="138"/>
      <c r="C4" s="138"/>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v>45250</v>
      </c>
    </row>
    <row r="9" spans="1:3" ht="45" x14ac:dyDescent="0.25">
      <c r="A9" s="38" t="s">
        <v>209</v>
      </c>
      <c r="B9" s="39">
        <v>45257</v>
      </c>
      <c r="C9" s="39">
        <v>45306</v>
      </c>
    </row>
    <row r="10" spans="1:3" ht="30" x14ac:dyDescent="0.25">
      <c r="A10" s="2" t="s">
        <v>60</v>
      </c>
      <c r="B10" s="40">
        <v>45271</v>
      </c>
      <c r="C10" s="41"/>
    </row>
    <row r="11" spans="1:3" ht="30" x14ac:dyDescent="0.25">
      <c r="A11" s="2" t="s">
        <v>61</v>
      </c>
      <c r="B11" s="39">
        <v>45278</v>
      </c>
      <c r="C11" s="41"/>
    </row>
    <row r="12" spans="1:3" x14ac:dyDescent="0.25">
      <c r="A12" s="2" t="s">
        <v>62</v>
      </c>
      <c r="B12" s="39">
        <v>45306</v>
      </c>
      <c r="C12" s="41"/>
    </row>
    <row r="13" spans="1:3" x14ac:dyDescent="0.25">
      <c r="A13" s="2" t="s">
        <v>63</v>
      </c>
      <c r="B13" s="39">
        <v>45320</v>
      </c>
      <c r="C13" s="41"/>
    </row>
    <row r="14" spans="1:3" x14ac:dyDescent="0.25">
      <c r="A14" s="2" t="s">
        <v>64</v>
      </c>
      <c r="B14" s="39">
        <v>45341</v>
      </c>
      <c r="C14" s="41"/>
    </row>
    <row r="15" spans="1:3" ht="30" x14ac:dyDescent="0.25">
      <c r="A15" s="2" t="s">
        <v>65</v>
      </c>
      <c r="B15" s="39">
        <v>45355</v>
      </c>
      <c r="C15" s="41"/>
    </row>
    <row r="16" spans="1:3" x14ac:dyDescent="0.25">
      <c r="A16" s="2" t="s">
        <v>66</v>
      </c>
      <c r="B16" s="39">
        <v>45362</v>
      </c>
      <c r="C16" s="41"/>
    </row>
    <row r="17" spans="1:3" x14ac:dyDescent="0.25">
      <c r="A17" s="2"/>
      <c r="B17" s="41"/>
      <c r="C17" s="41"/>
    </row>
    <row r="18" spans="1:3" x14ac:dyDescent="0.25">
      <c r="B18" s="40"/>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36" t="s">
        <v>67</v>
      </c>
      <c r="B1" s="136"/>
      <c r="C1" s="136"/>
      <c r="D1" s="136"/>
      <c r="E1" s="136"/>
      <c r="F1" s="136"/>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B10" zoomScale="130" zoomScaleNormal="130" workbookViewId="0">
      <selection activeCell="E35" sqref="E35"/>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31" t="s">
        <v>86</v>
      </c>
      <c r="B1" s="131"/>
      <c r="C1" s="131"/>
      <c r="D1" s="131"/>
      <c r="E1" s="131"/>
      <c r="F1" s="131"/>
      <c r="G1" s="131"/>
      <c r="H1" s="131"/>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210</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c r="E8" s="56"/>
      <c r="F8" s="56"/>
      <c r="G8" s="58">
        <v>45236</v>
      </c>
      <c r="H8" s="58">
        <v>45236</v>
      </c>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t="s">
        <v>251</v>
      </c>
      <c r="D11" s="57">
        <v>1</v>
      </c>
      <c r="E11" s="56">
        <v>0.5</v>
      </c>
      <c r="F11" s="56">
        <v>0</v>
      </c>
      <c r="G11" s="58">
        <v>45243</v>
      </c>
      <c r="H11" s="58">
        <v>45243</v>
      </c>
      <c r="I11" s="59" t="s">
        <v>215</v>
      </c>
    </row>
    <row r="12" spans="1:9" x14ac:dyDescent="0.25">
      <c r="A12" s="28">
        <v>22</v>
      </c>
      <c r="B12" s="55" t="s">
        <v>103</v>
      </c>
      <c r="C12" s="56" t="s">
        <v>251</v>
      </c>
      <c r="D12" s="57">
        <v>1</v>
      </c>
      <c r="E12" s="56">
        <v>0.5</v>
      </c>
      <c r="F12" s="56">
        <v>0</v>
      </c>
      <c r="G12" s="58">
        <v>45243</v>
      </c>
      <c r="H12" s="58">
        <v>45243</v>
      </c>
      <c r="I12" s="59" t="s">
        <v>216</v>
      </c>
    </row>
    <row r="13" spans="1:9" ht="25.5" x14ac:dyDescent="0.25">
      <c r="A13" s="28">
        <v>23</v>
      </c>
      <c r="B13" s="55" t="s">
        <v>104</v>
      </c>
      <c r="C13" s="56" t="s">
        <v>251</v>
      </c>
      <c r="D13" s="57">
        <v>1</v>
      </c>
      <c r="E13" s="56">
        <v>1</v>
      </c>
      <c r="F13" s="56">
        <v>0</v>
      </c>
      <c r="G13" s="58">
        <v>45250</v>
      </c>
      <c r="H13" s="58">
        <v>45243</v>
      </c>
      <c r="I13" s="59" t="s">
        <v>217</v>
      </c>
    </row>
    <row r="14" spans="1:9" x14ac:dyDescent="0.25">
      <c r="A14" s="28">
        <v>24</v>
      </c>
      <c r="B14" s="55" t="s">
        <v>105</v>
      </c>
      <c r="C14" s="56" t="s">
        <v>251</v>
      </c>
      <c r="D14" s="57">
        <v>2</v>
      </c>
      <c r="E14" s="56">
        <v>1</v>
      </c>
      <c r="F14" s="56">
        <v>2</v>
      </c>
      <c r="G14" s="58">
        <v>45250</v>
      </c>
      <c r="H14" s="56"/>
      <c r="I14" s="59" t="s">
        <v>218</v>
      </c>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211</v>
      </c>
      <c r="C17" s="56" t="s">
        <v>251</v>
      </c>
      <c r="D17" s="57">
        <v>2</v>
      </c>
      <c r="E17" s="56">
        <v>1</v>
      </c>
      <c r="F17" s="56">
        <v>4</v>
      </c>
      <c r="G17" s="58">
        <v>45298</v>
      </c>
      <c r="H17" s="58">
        <v>45299</v>
      </c>
      <c r="I17" s="59" t="s">
        <v>223</v>
      </c>
    </row>
    <row r="18" spans="1:9" ht="25.5" x14ac:dyDescent="0.25">
      <c r="A18" s="28">
        <v>32</v>
      </c>
      <c r="B18" s="55" t="s">
        <v>212</v>
      </c>
      <c r="C18" s="56" t="s">
        <v>251</v>
      </c>
      <c r="D18" s="57">
        <v>3</v>
      </c>
      <c r="E18" s="56">
        <v>1</v>
      </c>
      <c r="F18" s="56">
        <v>3</v>
      </c>
      <c r="G18" s="58">
        <v>45299</v>
      </c>
      <c r="H18" s="58">
        <v>45306</v>
      </c>
      <c r="I18" s="59" t="s">
        <v>248</v>
      </c>
    </row>
    <row r="19" spans="1:9" x14ac:dyDescent="0.25">
      <c r="A19" s="28">
        <v>34</v>
      </c>
      <c r="B19" s="55" t="s">
        <v>107</v>
      </c>
      <c r="C19" s="56" t="s">
        <v>251</v>
      </c>
      <c r="D19" s="57">
        <v>3</v>
      </c>
      <c r="E19" s="56"/>
      <c r="F19" s="56">
        <v>1</v>
      </c>
      <c r="G19" s="58">
        <v>45314</v>
      </c>
      <c r="H19" s="56"/>
      <c r="I19" s="59" t="s">
        <v>224</v>
      </c>
    </row>
    <row r="20" spans="1:9" x14ac:dyDescent="0.25">
      <c r="A20" s="28">
        <v>35</v>
      </c>
      <c r="B20" s="55" t="s">
        <v>108</v>
      </c>
      <c r="C20" s="56" t="s">
        <v>251</v>
      </c>
      <c r="D20" s="57">
        <v>3</v>
      </c>
      <c r="E20" s="56"/>
      <c r="F20" s="56">
        <v>3</v>
      </c>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2">
        <v>41</v>
      </c>
      <c r="B23" s="55" t="s">
        <v>110</v>
      </c>
      <c r="C23" s="56" t="s">
        <v>251</v>
      </c>
      <c r="D23" s="63">
        <v>2</v>
      </c>
      <c r="E23" s="64">
        <v>1</v>
      </c>
      <c r="F23" s="64">
        <v>1</v>
      </c>
      <c r="G23" s="58">
        <v>45314</v>
      </c>
      <c r="H23" s="64"/>
      <c r="I23" s="65"/>
    </row>
    <row r="24" spans="1:9" x14ac:dyDescent="0.25">
      <c r="A24" s="62">
        <v>42</v>
      </c>
      <c r="B24" s="55" t="s">
        <v>111</v>
      </c>
      <c r="C24" s="56" t="s">
        <v>251</v>
      </c>
      <c r="D24" s="63">
        <v>4</v>
      </c>
      <c r="E24" s="64"/>
      <c r="F24" s="64">
        <v>1</v>
      </c>
      <c r="G24" s="58"/>
      <c r="H24" s="64"/>
      <c r="I24" s="65"/>
    </row>
    <row r="25" spans="1:9" x14ac:dyDescent="0.25">
      <c r="A25" s="62">
        <v>43</v>
      </c>
      <c r="B25" s="66" t="s">
        <v>112</v>
      </c>
      <c r="C25" s="56" t="s">
        <v>251</v>
      </c>
      <c r="D25" s="63">
        <v>3</v>
      </c>
      <c r="E25" s="64"/>
      <c r="F25" s="64">
        <v>3</v>
      </c>
      <c r="G25" s="58"/>
      <c r="H25" s="64"/>
      <c r="I25" s="65"/>
    </row>
    <row r="26" spans="1:9" x14ac:dyDescent="0.25">
      <c r="A26" s="62">
        <v>44</v>
      </c>
      <c r="B26" s="66" t="s">
        <v>113</v>
      </c>
      <c r="C26" s="56" t="s">
        <v>251</v>
      </c>
      <c r="D26" s="63">
        <v>2</v>
      </c>
      <c r="E26" s="64"/>
      <c r="F26" s="64">
        <v>2</v>
      </c>
      <c r="G26" s="58"/>
      <c r="H26" s="64"/>
      <c r="I26" s="65"/>
    </row>
    <row r="27" spans="1:9" x14ac:dyDescent="0.25">
      <c r="A27" s="62">
        <v>45</v>
      </c>
      <c r="B27" s="66" t="s">
        <v>114</v>
      </c>
      <c r="C27" s="56" t="s">
        <v>251</v>
      </c>
      <c r="D27" s="63">
        <v>3</v>
      </c>
      <c r="E27" s="64"/>
      <c r="F27" s="64">
        <v>3</v>
      </c>
      <c r="G27" s="58"/>
      <c r="H27" s="64"/>
      <c r="I27" s="65"/>
    </row>
    <row r="28" spans="1:9" x14ac:dyDescent="0.25">
      <c r="A28" s="62">
        <v>46</v>
      </c>
      <c r="B28" s="66" t="s">
        <v>115</v>
      </c>
      <c r="C28" s="56" t="s">
        <v>251</v>
      </c>
      <c r="D28" s="63">
        <v>3</v>
      </c>
      <c r="E28" s="64"/>
      <c r="F28" s="64">
        <v>3</v>
      </c>
      <c r="G28" s="58"/>
      <c r="H28" s="64"/>
      <c r="I28" s="65"/>
    </row>
    <row r="29" spans="1:9" x14ac:dyDescent="0.25">
      <c r="A29" s="28">
        <v>47</v>
      </c>
      <c r="B29" s="55" t="s">
        <v>116</v>
      </c>
      <c r="C29" s="56" t="s">
        <v>251</v>
      </c>
      <c r="D29" s="57">
        <v>2</v>
      </c>
      <c r="E29" s="56"/>
      <c r="F29" s="56">
        <v>3</v>
      </c>
      <c r="G29" s="58"/>
      <c r="H29" s="56"/>
      <c r="I29" s="59"/>
    </row>
    <row r="30" spans="1:9" x14ac:dyDescent="0.25">
      <c r="A30" s="28">
        <v>48</v>
      </c>
      <c r="B30" s="55" t="s">
        <v>117</v>
      </c>
      <c r="C30" s="56" t="s">
        <v>251</v>
      </c>
      <c r="D30" s="61">
        <v>4</v>
      </c>
      <c r="E30" s="56"/>
      <c r="F30" s="56">
        <v>3</v>
      </c>
      <c r="G30" s="58"/>
      <c r="H30" s="56"/>
      <c r="I30" s="59"/>
    </row>
    <row r="31" spans="1:9" x14ac:dyDescent="0.25">
      <c r="A31" s="62"/>
      <c r="B31" s="66"/>
      <c r="C31" s="64"/>
      <c r="D31" s="64"/>
      <c r="E31" s="64"/>
      <c r="F31" s="64"/>
      <c r="G31" s="64"/>
      <c r="H31" s="64"/>
      <c r="I31" s="65"/>
    </row>
    <row r="32" spans="1:9" x14ac:dyDescent="0.25">
      <c r="A32" s="62"/>
      <c r="B32" s="66"/>
      <c r="C32" s="64"/>
      <c r="D32" s="64"/>
      <c r="E32" s="64"/>
      <c r="F32" s="64"/>
      <c r="G32" s="64"/>
      <c r="H32" s="64"/>
      <c r="I32" s="65"/>
    </row>
    <row r="33" spans="1:9" x14ac:dyDescent="0.25">
      <c r="A33" s="62"/>
      <c r="B33" s="66"/>
      <c r="C33" s="64"/>
      <c r="D33" s="64"/>
      <c r="E33" s="64"/>
      <c r="F33" s="64"/>
      <c r="G33" s="64"/>
      <c r="H33" s="64"/>
      <c r="I33" s="65"/>
    </row>
    <row r="34" spans="1:9" x14ac:dyDescent="0.25">
      <c r="A34" s="32"/>
      <c r="B34" s="67"/>
      <c r="C34" s="68"/>
      <c r="D34" s="68"/>
      <c r="E34" s="68"/>
      <c r="F34" s="68"/>
      <c r="G34" s="68"/>
      <c r="H34" s="68"/>
      <c r="I34" s="69"/>
    </row>
    <row r="35" spans="1:9" x14ac:dyDescent="0.25">
      <c r="D35" s="49">
        <f>SUM(D10:D34)</f>
        <v>39</v>
      </c>
      <c r="E35" s="49">
        <f>SUM(E10:E34)</f>
        <v>6</v>
      </c>
      <c r="F35" s="49">
        <f>SUM(F10:F34)</f>
        <v>32</v>
      </c>
      <c r="I35" s="70"/>
    </row>
    <row r="36" spans="1:9" x14ac:dyDescent="0.25">
      <c r="I36" s="70"/>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1" customWidth="1"/>
    <col min="5" max="5" width="51.42578125" style="5" customWidth="1"/>
    <col min="6" max="6" width="8.7109375" style="5" customWidth="1"/>
    <col min="7" max="7" width="10.28515625" style="5" customWidth="1"/>
    <col min="8" max="8" width="18.85546875" style="5" customWidth="1"/>
    <col min="9" max="9" width="12.140625" style="71" customWidth="1"/>
    <col min="10" max="10" width="38.7109375" style="5" customWidth="1"/>
    <col min="11" max="11" width="20.140625" style="5" customWidth="1"/>
    <col min="12" max="1024" width="11.42578125" style="5"/>
  </cols>
  <sheetData>
    <row r="1" spans="1:11" ht="21" x14ac:dyDescent="0.25">
      <c r="A1" s="139" t="s">
        <v>118</v>
      </c>
      <c r="B1" s="139"/>
      <c r="C1" s="139"/>
      <c r="D1" s="139"/>
      <c r="E1" s="139"/>
      <c r="F1" s="139"/>
      <c r="G1" s="139"/>
      <c r="H1" s="139"/>
      <c r="I1" s="139"/>
      <c r="J1" s="139"/>
      <c r="K1" s="139"/>
    </row>
    <row r="3" spans="1:11" ht="38.25" x14ac:dyDescent="0.25">
      <c r="A3" s="72" t="s">
        <v>33</v>
      </c>
      <c r="B3" s="72" t="s">
        <v>119</v>
      </c>
      <c r="C3" s="72" t="s">
        <v>120</v>
      </c>
      <c r="D3" s="73" t="s">
        <v>121</v>
      </c>
      <c r="E3" s="72" t="s">
        <v>122</v>
      </c>
      <c r="F3" s="72" t="s">
        <v>123</v>
      </c>
      <c r="G3" s="72" t="s">
        <v>124</v>
      </c>
      <c r="H3" s="72" t="s">
        <v>125</v>
      </c>
      <c r="I3" s="73" t="s">
        <v>126</v>
      </c>
      <c r="J3" s="72" t="s">
        <v>127</v>
      </c>
      <c r="K3" s="72" t="s">
        <v>128</v>
      </c>
    </row>
    <row r="4" spans="1:11" x14ac:dyDescent="0.25">
      <c r="A4" s="74">
        <f t="shared" ref="A4:A33" si="0">ROW()-3</f>
        <v>1</v>
      </c>
      <c r="B4" s="75" t="s">
        <v>129</v>
      </c>
      <c r="C4" s="76" t="s">
        <v>6</v>
      </c>
      <c r="D4" s="77">
        <v>45170</v>
      </c>
      <c r="E4" s="38" t="s">
        <v>130</v>
      </c>
      <c r="F4" s="76" t="s">
        <v>131</v>
      </c>
      <c r="G4" s="76" t="s">
        <v>132</v>
      </c>
      <c r="H4" s="76" t="s">
        <v>6</v>
      </c>
      <c r="I4" s="77">
        <v>45236</v>
      </c>
      <c r="J4" s="38"/>
      <c r="K4" s="78"/>
    </row>
    <row r="5" spans="1:11" x14ac:dyDescent="0.25">
      <c r="A5" s="79">
        <f t="shared" si="0"/>
        <v>2</v>
      </c>
      <c r="B5" s="80" t="s">
        <v>129</v>
      </c>
      <c r="C5" s="81" t="s">
        <v>6</v>
      </c>
      <c r="D5" s="82">
        <v>45170</v>
      </c>
      <c r="E5" s="2" t="s">
        <v>133</v>
      </c>
      <c r="F5" s="81" t="s">
        <v>134</v>
      </c>
      <c r="G5" s="81" t="s">
        <v>132</v>
      </c>
      <c r="H5" s="81" t="s">
        <v>6</v>
      </c>
      <c r="I5" s="82">
        <v>45236</v>
      </c>
      <c r="J5" s="2"/>
      <c r="K5" s="83"/>
    </row>
    <row r="6" spans="1:11" x14ac:dyDescent="0.25">
      <c r="A6" s="79">
        <f t="shared" si="0"/>
        <v>3</v>
      </c>
      <c r="B6" s="80" t="s">
        <v>135</v>
      </c>
      <c r="C6" s="81" t="s">
        <v>6</v>
      </c>
      <c r="D6" s="82">
        <v>45170</v>
      </c>
      <c r="E6" s="2" t="s">
        <v>136</v>
      </c>
      <c r="F6" s="81" t="s">
        <v>134</v>
      </c>
      <c r="G6" s="81" t="s">
        <v>137</v>
      </c>
      <c r="H6" s="81" t="s">
        <v>6</v>
      </c>
      <c r="I6" s="82">
        <v>45236</v>
      </c>
      <c r="J6" s="2"/>
      <c r="K6" s="83"/>
    </row>
    <row r="7" spans="1:11" x14ac:dyDescent="0.25">
      <c r="A7" s="79">
        <f t="shared" si="0"/>
        <v>4</v>
      </c>
      <c r="B7" s="80"/>
      <c r="C7" s="81"/>
      <c r="D7" s="82"/>
      <c r="E7" s="2"/>
      <c r="F7" s="81"/>
      <c r="G7" s="81"/>
      <c r="H7" s="81"/>
      <c r="I7" s="82"/>
      <c r="J7" s="83"/>
      <c r="K7" s="83"/>
    </row>
    <row r="8" spans="1:11" x14ac:dyDescent="0.25">
      <c r="A8" s="79">
        <f t="shared" si="0"/>
        <v>5</v>
      </c>
      <c r="B8" s="79"/>
      <c r="C8" s="81"/>
      <c r="D8" s="82"/>
      <c r="E8" s="84"/>
      <c r="F8" s="81"/>
      <c r="G8" s="81"/>
      <c r="H8" s="81"/>
      <c r="I8" s="82"/>
      <c r="J8" s="83"/>
      <c r="K8" s="83"/>
    </row>
    <row r="9" spans="1:11" x14ac:dyDescent="0.25">
      <c r="A9" s="79">
        <f t="shared" si="0"/>
        <v>6</v>
      </c>
      <c r="B9" s="79"/>
      <c r="C9" s="81"/>
      <c r="D9" s="82"/>
      <c r="E9" s="84"/>
      <c r="F9" s="81"/>
      <c r="G9" s="81"/>
      <c r="H9" s="81"/>
      <c r="I9" s="82"/>
      <c r="J9" s="83"/>
      <c r="K9" s="83"/>
    </row>
    <row r="10" spans="1:11" x14ac:dyDescent="0.25">
      <c r="A10" s="79">
        <f t="shared" si="0"/>
        <v>7</v>
      </c>
      <c r="B10" s="79"/>
      <c r="C10" s="81"/>
      <c r="D10" s="82"/>
      <c r="E10" s="84"/>
      <c r="F10" s="81"/>
      <c r="G10" s="81"/>
      <c r="H10" s="81"/>
      <c r="I10" s="82"/>
      <c r="J10" s="83"/>
      <c r="K10" s="81"/>
    </row>
    <row r="11" spans="1:11" x14ac:dyDescent="0.25">
      <c r="A11" s="79">
        <f t="shared" si="0"/>
        <v>8</v>
      </c>
      <c r="B11" s="79"/>
      <c r="C11" s="81"/>
      <c r="D11" s="82"/>
      <c r="E11" s="84"/>
      <c r="F11" s="81"/>
      <c r="G11" s="81"/>
      <c r="H11" s="81"/>
      <c r="I11" s="82"/>
      <c r="J11" s="83"/>
      <c r="K11" s="81"/>
    </row>
    <row r="12" spans="1:11" x14ac:dyDescent="0.25">
      <c r="A12" s="79">
        <f t="shared" si="0"/>
        <v>9</v>
      </c>
      <c r="B12" s="80"/>
      <c r="C12" s="81"/>
      <c r="D12" s="82"/>
      <c r="E12" s="2"/>
      <c r="F12" s="81"/>
      <c r="G12" s="81"/>
      <c r="H12" s="81"/>
      <c r="I12" s="82"/>
      <c r="J12" s="2"/>
      <c r="K12" s="81"/>
    </row>
    <row r="13" spans="1:11" x14ac:dyDescent="0.25">
      <c r="A13" s="79">
        <f t="shared" si="0"/>
        <v>10</v>
      </c>
      <c r="B13" s="79"/>
      <c r="C13" s="81"/>
      <c r="D13" s="82"/>
      <c r="E13" s="84"/>
      <c r="F13" s="81"/>
      <c r="G13" s="81"/>
      <c r="H13" s="81"/>
      <c r="I13" s="82"/>
      <c r="J13" s="83"/>
      <c r="K13" s="81"/>
    </row>
    <row r="14" spans="1:11" x14ac:dyDescent="0.25">
      <c r="A14" s="79">
        <f t="shared" si="0"/>
        <v>11</v>
      </c>
      <c r="B14" s="79"/>
      <c r="C14" s="81"/>
      <c r="D14" s="82"/>
      <c r="E14" s="84"/>
      <c r="F14" s="81"/>
      <c r="G14" s="81"/>
      <c r="H14" s="81"/>
      <c r="I14" s="82"/>
      <c r="J14" s="83"/>
      <c r="K14" s="83"/>
    </row>
    <row r="15" spans="1:11" x14ac:dyDescent="0.25">
      <c r="A15" s="79">
        <f t="shared" si="0"/>
        <v>12</v>
      </c>
      <c r="B15" s="79"/>
      <c r="C15" s="81"/>
      <c r="D15" s="82"/>
      <c r="E15" s="84"/>
      <c r="F15" s="81"/>
      <c r="G15" s="81"/>
      <c r="H15" s="81"/>
      <c r="I15" s="82"/>
      <c r="J15" s="83"/>
      <c r="K15" s="81"/>
    </row>
    <row r="16" spans="1:11" x14ac:dyDescent="0.25">
      <c r="A16" s="79">
        <f t="shared" si="0"/>
        <v>13</v>
      </c>
      <c r="B16" s="79"/>
      <c r="C16" s="81"/>
      <c r="D16" s="82"/>
      <c r="E16" s="84"/>
      <c r="F16" s="81"/>
      <c r="G16" s="81"/>
      <c r="H16" s="81"/>
      <c r="I16" s="82"/>
      <c r="J16" s="83"/>
      <c r="K16" s="81"/>
    </row>
    <row r="17" spans="1:11" x14ac:dyDescent="0.25">
      <c r="A17" s="79">
        <f t="shared" si="0"/>
        <v>14</v>
      </c>
      <c r="B17" s="79"/>
      <c r="C17" s="81"/>
      <c r="D17" s="82"/>
      <c r="E17" s="84"/>
      <c r="F17" s="81"/>
      <c r="G17" s="81"/>
      <c r="H17" s="81"/>
      <c r="I17" s="82"/>
      <c r="J17" s="83"/>
      <c r="K17" s="81"/>
    </row>
    <row r="18" spans="1:11" x14ac:dyDescent="0.25">
      <c r="A18" s="79">
        <f t="shared" si="0"/>
        <v>15</v>
      </c>
      <c r="B18" s="79"/>
      <c r="C18" s="81"/>
      <c r="D18" s="82"/>
      <c r="E18" s="83"/>
      <c r="F18" s="81"/>
      <c r="G18" s="81"/>
      <c r="H18" s="81"/>
      <c r="I18" s="82"/>
      <c r="J18" s="81"/>
      <c r="K18" s="81"/>
    </row>
    <row r="19" spans="1:11" x14ac:dyDescent="0.25">
      <c r="A19" s="79">
        <f t="shared" si="0"/>
        <v>16</v>
      </c>
      <c r="B19" s="79"/>
      <c r="C19" s="81"/>
      <c r="D19" s="82"/>
      <c r="E19" s="84"/>
      <c r="F19" s="81"/>
      <c r="G19" s="81"/>
      <c r="H19" s="81"/>
      <c r="I19" s="82"/>
      <c r="J19" s="83"/>
      <c r="K19" s="81"/>
    </row>
    <row r="20" spans="1:11" x14ac:dyDescent="0.25">
      <c r="A20" s="79">
        <f t="shared" si="0"/>
        <v>17</v>
      </c>
      <c r="B20" s="79"/>
      <c r="C20" s="81"/>
      <c r="D20" s="82"/>
      <c r="E20" s="84"/>
      <c r="F20" s="81"/>
      <c r="G20" s="81"/>
      <c r="H20" s="81"/>
      <c r="I20" s="82"/>
      <c r="J20" s="83"/>
      <c r="K20" s="81"/>
    </row>
    <row r="21" spans="1:11" x14ac:dyDescent="0.25">
      <c r="A21" s="79">
        <f t="shared" si="0"/>
        <v>18</v>
      </c>
      <c r="B21" s="79"/>
      <c r="C21" s="81"/>
      <c r="D21" s="82"/>
      <c r="E21" s="84"/>
      <c r="F21" s="81"/>
      <c r="G21" s="81"/>
      <c r="H21" s="81"/>
      <c r="I21" s="82"/>
      <c r="J21" s="83"/>
      <c r="K21" s="81"/>
    </row>
    <row r="22" spans="1:11" x14ac:dyDescent="0.25">
      <c r="A22" s="79">
        <f t="shared" si="0"/>
        <v>19</v>
      </c>
      <c r="B22" s="79"/>
      <c r="C22" s="81"/>
      <c r="D22" s="82"/>
      <c r="E22" s="84"/>
      <c r="F22" s="81"/>
      <c r="G22" s="81"/>
      <c r="H22" s="81"/>
      <c r="I22" s="82"/>
      <c r="J22" s="83"/>
      <c r="K22" s="81"/>
    </row>
    <row r="23" spans="1:11" ht="18" customHeight="1" x14ac:dyDescent="0.25">
      <c r="A23" s="79">
        <f t="shared" si="0"/>
        <v>20</v>
      </c>
      <c r="B23" s="79"/>
      <c r="C23" s="81"/>
      <c r="D23" s="82"/>
      <c r="E23" s="84"/>
      <c r="F23" s="81"/>
      <c r="G23" s="81"/>
      <c r="H23" s="81"/>
      <c r="I23" s="82"/>
      <c r="J23" s="83"/>
      <c r="K23" s="81"/>
    </row>
    <row r="24" spans="1:11" x14ac:dyDescent="0.25">
      <c r="A24" s="79">
        <f t="shared" si="0"/>
        <v>21</v>
      </c>
      <c r="B24" s="79"/>
      <c r="C24" s="81"/>
      <c r="D24" s="82"/>
      <c r="E24" s="84"/>
      <c r="F24" s="81"/>
      <c r="G24" s="81"/>
      <c r="H24" s="81"/>
      <c r="I24" s="82"/>
      <c r="J24" s="83"/>
      <c r="K24" s="81"/>
    </row>
    <row r="25" spans="1:11" x14ac:dyDescent="0.25">
      <c r="A25" s="79">
        <f t="shared" si="0"/>
        <v>22</v>
      </c>
      <c r="B25" s="79"/>
      <c r="C25" s="81"/>
      <c r="D25" s="82"/>
      <c r="E25" s="84"/>
      <c r="F25" s="81"/>
      <c r="G25" s="81"/>
      <c r="H25" s="81"/>
      <c r="I25" s="82"/>
      <c r="J25" s="83"/>
      <c r="K25" s="81"/>
    </row>
    <row r="26" spans="1:11" ht="19.5" customHeight="1" x14ac:dyDescent="0.25">
      <c r="A26" s="79">
        <f t="shared" si="0"/>
        <v>23</v>
      </c>
      <c r="B26" s="79"/>
      <c r="C26" s="81"/>
      <c r="D26" s="82"/>
      <c r="E26" s="84"/>
      <c r="F26" s="81"/>
      <c r="G26" s="81"/>
      <c r="H26" s="81"/>
      <c r="I26" s="82"/>
      <c r="J26" s="83"/>
      <c r="K26" s="81"/>
    </row>
    <row r="27" spans="1:11" x14ac:dyDescent="0.25">
      <c r="A27" s="79">
        <f t="shared" si="0"/>
        <v>24</v>
      </c>
      <c r="B27" s="79"/>
      <c r="C27" s="81"/>
      <c r="D27" s="82"/>
      <c r="E27" s="84"/>
      <c r="F27" s="81"/>
      <c r="G27" s="81"/>
      <c r="H27" s="81"/>
      <c r="I27" s="82"/>
      <c r="J27" s="83"/>
      <c r="K27" s="81"/>
    </row>
    <row r="28" spans="1:11" x14ac:dyDescent="0.25">
      <c r="A28" s="79">
        <f t="shared" si="0"/>
        <v>25</v>
      </c>
      <c r="B28" s="79"/>
      <c r="C28" s="81"/>
      <c r="D28" s="82"/>
      <c r="E28" s="84"/>
      <c r="F28" s="81"/>
      <c r="G28" s="81"/>
      <c r="H28" s="81"/>
      <c r="I28" s="82"/>
      <c r="J28" s="83"/>
      <c r="K28" s="81"/>
    </row>
    <row r="29" spans="1:11" x14ac:dyDescent="0.25">
      <c r="A29" s="79">
        <f t="shared" si="0"/>
        <v>26</v>
      </c>
      <c r="B29" s="79"/>
      <c r="C29" s="81"/>
      <c r="D29" s="82"/>
      <c r="E29" s="84"/>
      <c r="F29" s="81"/>
      <c r="G29" s="81"/>
      <c r="H29" s="81"/>
      <c r="I29" s="82"/>
      <c r="J29" s="83"/>
      <c r="K29" s="81"/>
    </row>
    <row r="30" spans="1:11" x14ac:dyDescent="0.25">
      <c r="A30" s="79">
        <f t="shared" si="0"/>
        <v>27</v>
      </c>
      <c r="B30" s="79"/>
      <c r="C30" s="81"/>
      <c r="D30" s="82"/>
      <c r="E30" s="84"/>
      <c r="F30" s="81"/>
      <c r="G30" s="81"/>
      <c r="H30" s="81"/>
      <c r="I30" s="82"/>
      <c r="J30" s="83"/>
      <c r="K30" s="81"/>
    </row>
    <row r="31" spans="1:11" x14ac:dyDescent="0.25">
      <c r="A31" s="79">
        <f t="shared" si="0"/>
        <v>28</v>
      </c>
      <c r="B31" s="79"/>
      <c r="C31" s="81"/>
      <c r="D31" s="82"/>
      <c r="E31" s="84"/>
      <c r="F31" s="81"/>
      <c r="G31" s="81"/>
      <c r="H31" s="81"/>
      <c r="I31" s="82"/>
      <c r="J31" s="83"/>
      <c r="K31" s="81"/>
    </row>
    <row r="32" spans="1:11" x14ac:dyDescent="0.25">
      <c r="A32" s="79">
        <f t="shared" si="0"/>
        <v>29</v>
      </c>
      <c r="B32" s="79"/>
      <c r="C32" s="81"/>
      <c r="D32" s="82"/>
      <c r="E32" s="84"/>
      <c r="F32" s="81"/>
      <c r="G32" s="81"/>
      <c r="H32" s="81"/>
      <c r="I32" s="82"/>
      <c r="J32" s="83"/>
      <c r="K32" s="81"/>
    </row>
    <row r="33" spans="1:11" x14ac:dyDescent="0.25">
      <c r="A33" s="85">
        <f t="shared" si="0"/>
        <v>30</v>
      </c>
      <c r="B33" s="85"/>
      <c r="C33" s="86"/>
      <c r="D33" s="87"/>
      <c r="E33" s="88"/>
      <c r="F33" s="86"/>
      <c r="G33" s="86"/>
      <c r="H33" s="86"/>
      <c r="I33" s="87"/>
      <c r="J33" s="89"/>
      <c r="K33" s="86"/>
    </row>
    <row r="34" spans="1:11" x14ac:dyDescent="0.25">
      <c r="B34" s="49"/>
      <c r="C34" s="90"/>
      <c r="E34" s="91"/>
      <c r="F34" s="90"/>
      <c r="G34" s="90"/>
      <c r="H34" s="90"/>
      <c r="J34" s="92"/>
      <c r="K34" s="90"/>
    </row>
    <row r="35" spans="1:11" x14ac:dyDescent="0.25">
      <c r="B35" s="49"/>
      <c r="C35" s="90"/>
      <c r="E35" s="91"/>
      <c r="F35" s="90"/>
      <c r="G35" s="90"/>
      <c r="H35" s="90"/>
      <c r="J35" s="92"/>
      <c r="K35" s="90"/>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3"/>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36" t="s">
        <v>144</v>
      </c>
      <c r="B1" s="136"/>
      <c r="C1" s="136"/>
      <c r="D1" s="136"/>
      <c r="E1" s="136"/>
      <c r="F1" s="136"/>
      <c r="G1" s="136"/>
      <c r="H1" s="136"/>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topLeftCell="A10"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4" t="s">
        <v>157</v>
      </c>
    </row>
    <row r="2" spans="1:14" x14ac:dyDescent="0.25">
      <c r="A2" t="s">
        <v>158</v>
      </c>
    </row>
    <row r="3" spans="1:14" x14ac:dyDescent="0.25">
      <c r="F3" t="s">
        <v>159</v>
      </c>
    </row>
    <row r="4" spans="1:14" x14ac:dyDescent="0.25">
      <c r="A4" s="95" t="s">
        <v>160</v>
      </c>
      <c r="B4" s="96" t="s">
        <v>161</v>
      </c>
      <c r="C4" s="96" t="s">
        <v>162</v>
      </c>
      <c r="D4" s="96" t="s">
        <v>163</v>
      </c>
    </row>
    <row r="5" spans="1:14" x14ac:dyDescent="0.25">
      <c r="A5" s="97" t="s">
        <v>164</v>
      </c>
      <c r="B5" s="98" t="s">
        <v>165</v>
      </c>
      <c r="C5" s="98" t="s">
        <v>166</v>
      </c>
      <c r="D5" s="98" t="s">
        <v>167</v>
      </c>
    </row>
    <row r="6" spans="1:14" x14ac:dyDescent="0.25">
      <c r="A6" s="97" t="s">
        <v>168</v>
      </c>
      <c r="B6" s="98" t="s">
        <v>169</v>
      </c>
      <c r="C6" s="98" t="s">
        <v>170</v>
      </c>
      <c r="D6" s="98" t="s">
        <v>167</v>
      </c>
      <c r="K6" s="99" t="s">
        <v>171</v>
      </c>
    </row>
    <row r="7" spans="1:14" x14ac:dyDescent="0.25">
      <c r="A7" s="97" t="s">
        <v>172</v>
      </c>
      <c r="B7" s="98" t="s">
        <v>173</v>
      </c>
      <c r="C7" s="98" t="s">
        <v>170</v>
      </c>
      <c r="D7" s="98" t="s">
        <v>174</v>
      </c>
      <c r="K7" s="95" t="s">
        <v>175</v>
      </c>
      <c r="L7" s="95" t="s">
        <v>176</v>
      </c>
      <c r="M7" s="95" t="s">
        <v>177</v>
      </c>
      <c r="N7" s="95" t="s">
        <v>178</v>
      </c>
    </row>
    <row r="8" spans="1:14" x14ac:dyDescent="0.25">
      <c r="A8" s="97" t="s">
        <v>179</v>
      </c>
      <c r="B8" s="98" t="s">
        <v>180</v>
      </c>
      <c r="C8" s="98" t="s">
        <v>167</v>
      </c>
      <c r="D8" s="98" t="s">
        <v>181</v>
      </c>
      <c r="K8" s="97" t="s">
        <v>173</v>
      </c>
      <c r="L8" s="97" t="s">
        <v>167</v>
      </c>
      <c r="M8" s="97" t="s">
        <v>167</v>
      </c>
      <c r="N8" s="97" t="s">
        <v>182</v>
      </c>
    </row>
    <row r="9" spans="1:14" x14ac:dyDescent="0.25">
      <c r="A9" s="97" t="s">
        <v>183</v>
      </c>
      <c r="B9" s="98"/>
      <c r="C9" s="98"/>
      <c r="D9" s="98"/>
      <c r="K9" s="97" t="s">
        <v>173</v>
      </c>
      <c r="L9" s="97" t="s">
        <v>167</v>
      </c>
      <c r="M9" s="97" t="s">
        <v>174</v>
      </c>
      <c r="N9" s="97" t="s">
        <v>184</v>
      </c>
    </row>
    <row r="10" spans="1:14" x14ac:dyDescent="0.25">
      <c r="A10" s="97"/>
      <c r="B10" s="98"/>
      <c r="C10" s="98"/>
      <c r="D10" s="98"/>
      <c r="K10" s="97" t="s">
        <v>180</v>
      </c>
      <c r="L10" s="97" t="s">
        <v>167</v>
      </c>
      <c r="M10" s="97" t="s">
        <v>167</v>
      </c>
      <c r="N10" s="97" t="s">
        <v>185</v>
      </c>
    </row>
    <row r="11" spans="1:14" x14ac:dyDescent="0.25">
      <c r="A11" s="97"/>
      <c r="B11" s="98"/>
      <c r="C11" s="98"/>
      <c r="D11" s="98"/>
      <c r="K11" s="97" t="s">
        <v>180</v>
      </c>
      <c r="L11" s="97" t="s">
        <v>167</v>
      </c>
      <c r="M11" s="97" t="s">
        <v>174</v>
      </c>
      <c r="N11" s="97" t="s">
        <v>186</v>
      </c>
    </row>
    <row r="12" spans="1:14" x14ac:dyDescent="0.25">
      <c r="A12" s="97"/>
      <c r="B12" s="98"/>
      <c r="C12" s="98"/>
      <c r="D12" s="98"/>
      <c r="K12" s="97" t="s">
        <v>173</v>
      </c>
      <c r="L12" s="97" t="s">
        <v>174</v>
      </c>
      <c r="M12" s="97" t="s">
        <v>47</v>
      </c>
      <c r="N12" s="97" t="s">
        <v>187</v>
      </c>
    </row>
    <row r="13" spans="1:14" x14ac:dyDescent="0.25">
      <c r="A13" s="97"/>
      <c r="B13" s="98"/>
      <c r="C13" s="98"/>
      <c r="D13" s="98"/>
    </row>
    <row r="14" spans="1:14" x14ac:dyDescent="0.25">
      <c r="A14" s="97"/>
      <c r="B14" s="98"/>
      <c r="C14" s="98"/>
      <c r="D14" s="98"/>
    </row>
    <row r="15" spans="1:14" x14ac:dyDescent="0.25">
      <c r="A15" s="97"/>
      <c r="B15" s="98"/>
      <c r="C15" s="98"/>
      <c r="D15" s="98"/>
    </row>
    <row r="16" spans="1:14" x14ac:dyDescent="0.25">
      <c r="A16" s="97"/>
      <c r="B16" s="98"/>
      <c r="C16" s="98"/>
      <c r="D16" s="98"/>
    </row>
    <row r="17" spans="1:4" x14ac:dyDescent="0.25">
      <c r="A17" s="97"/>
      <c r="B17" s="98"/>
      <c r="C17" s="98"/>
      <c r="D17" s="98"/>
    </row>
    <row r="18" spans="1:4" x14ac:dyDescent="0.25">
      <c r="A18" s="97"/>
      <c r="B18" s="98"/>
      <c r="C18" s="98"/>
      <c r="D18" s="98"/>
    </row>
    <row r="19" spans="1:4" x14ac:dyDescent="0.25">
      <c r="A19" s="97"/>
      <c r="B19" s="98"/>
      <c r="C19" s="98"/>
      <c r="D19" s="98"/>
    </row>
    <row r="21" spans="1:4" x14ac:dyDescent="0.25">
      <c r="A21" s="95" t="s">
        <v>160</v>
      </c>
      <c r="B21" s="141" t="s">
        <v>188</v>
      </c>
      <c r="C21" s="141"/>
      <c r="D21" s="141"/>
    </row>
    <row r="22" spans="1:4" ht="15" customHeight="1" x14ac:dyDescent="0.25">
      <c r="A22" s="100" t="s">
        <v>179</v>
      </c>
      <c r="B22" s="142" t="s">
        <v>189</v>
      </c>
      <c r="C22" s="142"/>
      <c r="D22" s="142"/>
    </row>
    <row r="23" spans="1:4" ht="30" customHeight="1" x14ac:dyDescent="0.25">
      <c r="A23" s="100" t="s">
        <v>190</v>
      </c>
      <c r="B23" s="142" t="s">
        <v>191</v>
      </c>
      <c r="C23" s="142"/>
      <c r="D23" s="142"/>
    </row>
    <row r="24" spans="1:4" ht="15" customHeight="1" x14ac:dyDescent="0.25">
      <c r="A24" s="100" t="s">
        <v>192</v>
      </c>
      <c r="B24" s="142" t="s">
        <v>193</v>
      </c>
      <c r="C24" s="142"/>
      <c r="D24" s="142"/>
    </row>
    <row r="25" spans="1:4" x14ac:dyDescent="0.25">
      <c r="A25" s="97"/>
      <c r="B25" s="140"/>
      <c r="C25" s="140"/>
      <c r="D25" s="140"/>
    </row>
    <row r="26" spans="1:4" x14ac:dyDescent="0.25">
      <c r="A26" s="97"/>
      <c r="B26" s="140"/>
      <c r="C26" s="140"/>
      <c r="D26" s="140"/>
    </row>
    <row r="27" spans="1:4" x14ac:dyDescent="0.25">
      <c r="A27" s="97"/>
      <c r="B27" s="140"/>
      <c r="C27" s="140"/>
      <c r="D27" s="140"/>
    </row>
    <row r="28" spans="1:4" x14ac:dyDescent="0.25">
      <c r="A28" s="97"/>
      <c r="B28" s="140"/>
      <c r="C28" s="140"/>
      <c r="D28" s="140"/>
    </row>
    <row r="29" spans="1:4" x14ac:dyDescent="0.25">
      <c r="A29" s="97"/>
      <c r="B29" s="140"/>
      <c r="C29" s="140"/>
      <c r="D29" s="140"/>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abSelected="1" topLeftCell="A4" zoomScale="145" zoomScaleNormal="145" workbookViewId="0">
      <selection activeCell="C13" sqref="C13"/>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6" t="s">
        <v>213</v>
      </c>
      <c r="B1" s="136"/>
      <c r="C1" s="136"/>
    </row>
    <row r="3" spans="1:3" ht="25.5" x14ac:dyDescent="0.25">
      <c r="A3" s="26" t="s">
        <v>194</v>
      </c>
      <c r="B3" s="26" t="s">
        <v>195</v>
      </c>
      <c r="C3" s="26" t="s">
        <v>196</v>
      </c>
    </row>
    <row r="4" spans="1:3" ht="15.75" thickBot="1" x14ac:dyDescent="0.3">
      <c r="A4" s="112">
        <v>45236</v>
      </c>
      <c r="B4" s="109">
        <v>3</v>
      </c>
      <c r="C4" s="108" t="s">
        <v>220</v>
      </c>
    </row>
    <row r="5" spans="1:3" ht="15.75" thickBot="1" x14ac:dyDescent="0.3">
      <c r="A5" s="37">
        <v>45243</v>
      </c>
      <c r="B5" s="110">
        <v>0.5</v>
      </c>
      <c r="C5" s="104" t="s">
        <v>197</v>
      </c>
    </row>
    <row r="6" spans="1:3" x14ac:dyDescent="0.25">
      <c r="A6" s="37">
        <v>45243</v>
      </c>
      <c r="B6" s="111">
        <v>2.5</v>
      </c>
      <c r="C6" s="103" t="s">
        <v>214</v>
      </c>
    </row>
    <row r="7" spans="1:3" ht="30" x14ac:dyDescent="0.25">
      <c r="A7" s="40">
        <v>45250</v>
      </c>
      <c r="B7" s="111">
        <v>1.5</v>
      </c>
      <c r="C7" s="103" t="s">
        <v>221</v>
      </c>
    </row>
    <row r="8" spans="1:3" x14ac:dyDescent="0.25">
      <c r="A8" s="40">
        <v>45250</v>
      </c>
      <c r="B8" s="111" t="s">
        <v>219</v>
      </c>
      <c r="C8" s="103" t="s">
        <v>219</v>
      </c>
    </row>
    <row r="9" spans="1:3" x14ac:dyDescent="0.25">
      <c r="A9" s="113">
        <v>45271</v>
      </c>
      <c r="B9" s="114">
        <v>3</v>
      </c>
      <c r="C9" s="115" t="s">
        <v>220</v>
      </c>
    </row>
    <row r="10" spans="1:3" x14ac:dyDescent="0.25">
      <c r="A10" s="40">
        <v>45278</v>
      </c>
      <c r="B10" s="41">
        <v>3</v>
      </c>
      <c r="C10" s="2" t="s">
        <v>222</v>
      </c>
    </row>
    <row r="11" spans="1:3" ht="30" x14ac:dyDescent="0.25">
      <c r="A11" s="40">
        <v>45299</v>
      </c>
      <c r="B11" s="41">
        <v>4</v>
      </c>
      <c r="C11" s="2" t="s">
        <v>244</v>
      </c>
    </row>
    <row r="12" spans="1:3" ht="60" x14ac:dyDescent="0.25">
      <c r="A12" s="40">
        <v>45306</v>
      </c>
      <c r="B12" s="41">
        <v>3</v>
      </c>
      <c r="C12" s="2" t="s">
        <v>252</v>
      </c>
    </row>
    <row r="13" spans="1:3" ht="45" x14ac:dyDescent="0.25">
      <c r="A13" s="143">
        <v>45313</v>
      </c>
      <c r="B13" s="41">
        <v>3</v>
      </c>
      <c r="C13" s="119" t="s">
        <v>255</v>
      </c>
    </row>
    <row r="14" spans="1:3" x14ac:dyDescent="0.25">
      <c r="A14" s="41"/>
      <c r="B14" s="41"/>
      <c r="C14" s="2"/>
    </row>
    <row r="15" spans="1:3" x14ac:dyDescent="0.25">
      <c r="A15" s="41"/>
      <c r="B15" s="41"/>
      <c r="C15" s="2"/>
    </row>
    <row r="16" spans="1:3" x14ac:dyDescent="0.25">
      <c r="A16" s="41"/>
      <c r="B16" s="41"/>
      <c r="C16" s="2"/>
    </row>
    <row r="17" spans="1:3" x14ac:dyDescent="0.25">
      <c r="A17" s="41"/>
      <c r="B17" s="41"/>
      <c r="C17" s="2"/>
    </row>
    <row r="18" spans="1:3" x14ac:dyDescent="0.25">
      <c r="A18" s="41"/>
      <c r="B18" s="41"/>
      <c r="C18" s="2"/>
    </row>
    <row r="19" spans="1:3" x14ac:dyDescent="0.25">
      <c r="A19" s="41"/>
      <c r="B19" s="41"/>
      <c r="C19" s="2"/>
    </row>
    <row r="20" spans="1:3" x14ac:dyDescent="0.25">
      <c r="A20" s="41"/>
      <c r="B20" s="41"/>
      <c r="C20" s="2"/>
    </row>
    <row r="21" spans="1:3" x14ac:dyDescent="0.25">
      <c r="A21" s="41"/>
      <c r="B21" s="41"/>
      <c r="C21" s="2"/>
    </row>
    <row r="22" spans="1:3" x14ac:dyDescent="0.25">
      <c r="A22" s="41"/>
      <c r="B22" s="41"/>
      <c r="C22" s="2"/>
    </row>
    <row r="23" spans="1:3" x14ac:dyDescent="0.25">
      <c r="A23" s="41"/>
      <c r="B23" s="41"/>
      <c r="C23" s="2"/>
    </row>
    <row r="24" spans="1:3" x14ac:dyDescent="0.25">
      <c r="A24" s="41"/>
      <c r="B24" s="41"/>
      <c r="C24" s="2"/>
    </row>
    <row r="25" spans="1:3" x14ac:dyDescent="0.25">
      <c r="A25" s="41"/>
      <c r="B25" s="41"/>
      <c r="C25" s="2"/>
    </row>
    <row r="26" spans="1:3" x14ac:dyDescent="0.25">
      <c r="A26" s="41"/>
      <c r="B26" s="41"/>
      <c r="C26" s="2"/>
    </row>
    <row r="27" spans="1:3" x14ac:dyDescent="0.25">
      <c r="A27" s="41"/>
      <c r="B27" s="41"/>
      <c r="C27" s="2"/>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Arbeitstagebuch_Eismann</vt:lpstr>
      <vt:lpstr>Arbeitstagebuch_Keles</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Keles Kenan</cp:lastModifiedBy>
  <cp:revision>9</cp:revision>
  <cp:lastPrinted>2020-03-01T15:28:32Z</cp:lastPrinted>
  <dcterms:created xsi:type="dcterms:W3CDTF">2016-10-12T18:32:49Z</dcterms:created>
  <dcterms:modified xsi:type="dcterms:W3CDTF">2024-01-22T11:41:07Z</dcterms:modified>
  <dc:language>de-AT</dc:language>
</cp:coreProperties>
</file>