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246\Downloads\"/>
    </mc:Choice>
  </mc:AlternateContent>
  <xr:revisionPtr revIDLastSave="0" documentId="13_ncr:1_{B46C595B-EDC3-441E-AE83-8423DBB16316}"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<sst xmlns="http://schemas.openxmlformats.org/spreadsheetml/2006/main" count="289" uniqueCount="240">
  <si>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</si>
  <si>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</si>
  <si>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</si>
  <si>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</si>
  <si>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</si>
  <si>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</si>
  <si>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</si>
  <si>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</si>
  <si>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</si>
  <si>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</si>
  <si>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</si>
  <si>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</si>
  <si>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</si>
  <si>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</si>
  <si>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</si>
  <si>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</si>
  <si>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</si>
  <si>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</si>
  <si>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</si>
  <si>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</si>
  <si>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</si>
  <si>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</si>
  <si>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</si>
  <si>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</si>
  <si>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</si>
  <si>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</si>
  <si>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</si>
  <si>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</si>
  <si>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</si>
  <si>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</si>
  <si>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</si>
  <si>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</si>
  <si>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</si>
  <si>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</si>
  <si>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</si>
  <si>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</si>
  <si>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</si>
  <si>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</si>
  <si>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</si>
  <si>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</si>
  <si>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</si>
  <si>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</si>
  <si>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</si>
  <si>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</si>
  <si>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</si>
  <si>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</si>
  <si>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</si>
  <si>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</si>
  <si>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</si>
  <si>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</si>
  <si>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</si>
  <si>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</si>
  <si>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</si>
  <si>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</si>
  <si>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</si>
  <si>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</si>
  <si>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</si>
  <si>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</si>
  <si>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</si>
  <si>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</si>
  <si>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</si>
  <si>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</si>
  <si>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</si>
  <si>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</si>
  <si>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</si>
  <si>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</si>
  <si>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</si>
  <si>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</si>
  <si>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</si>
  <si>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</si>
  <si>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</si>
  <si>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</si>
  <si>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</si>
  <si>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</si>
  <si>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</si>
  <si>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</si>
  <si>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</si>
  <si>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</si>
  <si>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</si>
  <si>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</si>
  <si>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</si>
  <si>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</si>
  <si>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</si>
  <si>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</si>
  <si>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</si>
  <si>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</si>
  <si>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</si>
  <si>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</si>
  <si>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</si>
  <si>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</si>
  <si>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</si>
  <si>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</si>
  <si>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</si>
  <si>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</si>
  <si>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</si>
  <si>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</si>
  <si>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</si>
  <si>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</si>
  <si>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</si>
  <si>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</si>
  <si>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</si>
  <si>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</si>
  <si>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</si>
  <si>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</si>
  <si>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</si>
  <si>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</si>
  <si>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</si>
  <si>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</si>
  <si>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</si>
  <si>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</si>
  <si>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</si>
  <si>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</si>
  <si>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</si>
  <si>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</si>
  <si>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</si>
  <si>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</si>
  <si>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</si>
  <si>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</si>
  <si>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</si>
  <si>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</si>
  <si>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</si>
  <si>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</si>
  <si>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</si>
  <si>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</si>
  <si>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</si>
  <si>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</si>
  <si>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</si>
  <si>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</si>
  <si>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</si>
  <si>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</si>
  <si>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</si>
  <si>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</si>
  <si>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</si>
  <si>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</si>
  <si>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</si>
  <si>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</si>
  <si>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</si>
  <si>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</si>
  <si>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</si>
  <si>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</si>
  <si>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</si>
  <si>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</si>
  <si>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</si>
  <si>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</si>
  <si>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</si>
  <si>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</si>
  <si>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</si>
  <si>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</si>
  <si>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</si>
  <si>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</si>
  <si>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</si>
  <si>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</si>
  <si>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</si>
  <si>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</si>
  <si>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</si>
  <si>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</si>
  <si>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</si>
  <si>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</si>
  <si>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</si>
  <si>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</si>
  <si>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</si>
  <si>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</si>
  <si>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</si>
  <si>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</si>
  <si>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</si>
  <si>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</si>
  <si>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</si>
  <si>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</si>
  <si>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</si>
  <si>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</si>
  <si>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</si>
  <si>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</si>
  <si>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</si>
  <si>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</si>
  <si>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</si>
  <si>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</si>
  <si>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</si>
  <si>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</si>
  <si>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</si>
  <si>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</si>
  <si>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</si>
  <si>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</si>
  <si>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</si>
  <si>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</si>
  <si>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</si>
  <si>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</si>
  <si>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</si>
  <si>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</si>
  <si>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</si>
  <si>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</si>
  <si>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</si>
  <si>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</si>
  <si>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</si>
  <si>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</si>
  <si>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</si>
  <si>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</si>
  <si>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</si>
  <si>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</si>
  <si>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</si>
  <si>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</si>
  <si>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</si>
  <si>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</si>
  <si>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</si>
  <si>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</si>
  <si>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</si>
  <si>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</si>
  <si>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</si>
  <si>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</si>
  <si>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</si>
  <si>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</si>
  <si>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</si>
  <si>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</si>
  <si>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&lt;Name&gt;</t>
  </si>
  <si>
    <t>Fahrzeugchassis zusammengebaut, Positionierung der Sensoren, Hardware verkabelt</t>
  </si>
  <si>
    <t>Verkabelen und Programmieren des Start und Stop Tasters, Anlöten von Kabeln an Sensoren, Motoren programmieren fürs gerade ausfahren</t>
  </si>
  <si>
    <t>Sourcetree installieren, Github Account erstellen, Repository beitreten, Sourcetree aufsetzen, erste README hochladen ins Repository</t>
  </si>
  <si>
    <t>Bilir</t>
  </si>
  <si>
    <t>Hajdari</t>
  </si>
  <si>
    <t>06/13.11.2023</t>
  </si>
  <si>
    <t>Durch nicht vorhandene Kabelstellen mussten diese angelötet werden</t>
  </si>
  <si>
    <t>Probleme mit Verkablung</t>
  </si>
  <si>
    <t>Algorithmus zu implementieren stellt sich schwieriger heraus, als vorgestellt</t>
  </si>
  <si>
    <t>Wurde am 20.11.2023 erledigt</t>
  </si>
  <si>
    <t>Motor erfolgreich programmiert, umbauen auf anderen Sensor</t>
  </si>
  <si>
    <t>Arzttermin</t>
  </si>
  <si>
    <t>Verkablung falsch gewesen deshalb umbau</t>
  </si>
  <si>
    <t>Wechsel von Ultraschall auf Sharp</t>
  </si>
  <si>
    <t>Roboter fährt gerade aus?</t>
  </si>
  <si>
    <t>Start, Stop Button mit Interrupt</t>
  </si>
  <si>
    <t>Programmieren des Ultraschalsensors, Schaltung neu aufbauen</t>
  </si>
  <si>
    <t>Wechsel auf IR-Sensor, Kabelmanagment, Anlöten der Kabel vom IR-Sensor</t>
  </si>
  <si>
    <t>State-Machine und Testen der IR-Sensoren, Anlöten von Kabeln an IR-Sensor und verdecken der offenen Stellen mit Schrumpfschläuchen</t>
  </si>
  <si>
    <t>Austauschen von beschädigter Hardware, Ansteuern von Motor mit PWM, Start und Stop</t>
  </si>
  <si>
    <t>Weiter arbeiten am Programm: Sensoren lesen wärte einwandfrei, Roboter fährt nicht</t>
  </si>
  <si>
    <t>Roboter zum Fahren bringen noch immer nicht erfolgreich</t>
  </si>
  <si>
    <t>Hajdari(Bilir)</t>
  </si>
  <si>
    <t>Roboter fährt, Sensoren funktionsfähig bilden Mittelwert</t>
  </si>
  <si>
    <t>Projektwoche</t>
  </si>
  <si>
    <t>Unterprogramm NavigateCourse geschrieben um Mittelregelung zu realisieren</t>
  </si>
  <si>
    <t>Weiterhin an NavigateCourse gearbeitet, neuen Mount für Sensor angebracht und mittleren Sensor befestigt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</si>
</sst>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21" xfId="0" applyFill="1"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9" t="s">
        <v>203</v>
      </c>
      <c r="B1" s="119"/>
      <c r="C1" s="119"/>
      <c r="D1" s="119"/>
      <c r="E1" s="119"/>
      <c r="F1" s="11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4" t="s">
        <v>12</v>
      </c>
      <c r="F7" s="114"/>
    </row>
    <row r="8" spans="1:6" x14ac:dyDescent="0.25">
      <c r="A8" s="13" t="s">
        <v>13</v>
      </c>
      <c r="B8" s="13"/>
      <c r="C8" s="13"/>
      <c r="D8" s="14"/>
      <c r="E8" s="120"/>
      <c r="F8" s="120"/>
    </row>
    <row r="9" spans="1:6" x14ac:dyDescent="0.25">
      <c r="A9" s="15" t="s">
        <v>14</v>
      </c>
      <c r="B9" s="15"/>
      <c r="C9" s="15"/>
      <c r="D9" s="16"/>
      <c r="E9" s="121"/>
      <c r="F9" s="121"/>
    </row>
    <row r="10" spans="1:6" x14ac:dyDescent="0.25">
      <c r="A10" s="15" t="s">
        <v>15</v>
      </c>
      <c r="B10" s="15"/>
      <c r="C10" s="15"/>
      <c r="D10" s="16"/>
      <c r="E10" s="122"/>
      <c r="F10" s="122"/>
    </row>
    <row r="11" spans="1:6" x14ac:dyDescent="0.25">
      <c r="A11" s="3" t="s">
        <v>16</v>
      </c>
      <c r="B11" s="3"/>
      <c r="C11" s="3"/>
      <c r="D11" s="4"/>
      <c r="E11" s="116"/>
      <c r="F11" s="116"/>
    </row>
    <row r="12" spans="1:6" x14ac:dyDescent="0.25">
      <c r="D12" s="17"/>
      <c r="E12" s="17"/>
      <c r="F12" s="17"/>
    </row>
    <row r="14" spans="1:6" x14ac:dyDescent="0.25">
      <c r="A14" s="18" t="s">
        <v>17</v>
      </c>
      <c r="B14" s="19"/>
      <c r="C14" s="19"/>
      <c r="D14" s="19"/>
      <c r="E14" s="19"/>
      <c r="F14" s="20"/>
    </row>
    <row r="15" spans="1:6" x14ac:dyDescent="0.25">
      <c r="A15" s="21" t="s">
        <v>18</v>
      </c>
      <c r="B15" s="117"/>
      <c r="C15" s="117"/>
      <c r="D15" s="117"/>
      <c r="E15" s="117"/>
      <c r="F15" s="117"/>
    </row>
    <row r="16" spans="1:6" x14ac:dyDescent="0.25">
      <c r="A16" s="22" t="s">
        <v>19</v>
      </c>
      <c r="B16" s="118"/>
      <c r="C16" s="118"/>
      <c r="D16" s="118"/>
      <c r="E16" s="118"/>
      <c r="F16" s="118"/>
    </row>
    <row r="17" spans="1:6" x14ac:dyDescent="0.25">
      <c r="A17" s="22" t="s">
        <v>20</v>
      </c>
      <c r="B17" s="118"/>
      <c r="C17" s="118"/>
      <c r="D17" s="118"/>
      <c r="E17" s="118"/>
      <c r="F17" s="118"/>
    </row>
    <row r="18" spans="1:6" x14ac:dyDescent="0.25">
      <c r="A18" s="22" t="s">
        <v>21</v>
      </c>
      <c r="B18" s="118"/>
      <c r="C18" s="118"/>
      <c r="D18" s="118"/>
      <c r="E18" s="118"/>
      <c r="F18" s="118"/>
    </row>
    <row r="19" spans="1:6" x14ac:dyDescent="0.25">
      <c r="A19" s="3"/>
      <c r="B19" s="112"/>
      <c r="C19" s="112"/>
      <c r="D19" s="112"/>
      <c r="E19" s="112"/>
      <c r="F19" s="112"/>
    </row>
    <row r="22" spans="1:6" x14ac:dyDescent="0.25">
      <c r="A22" s="18" t="s">
        <v>22</v>
      </c>
      <c r="B22" s="19"/>
      <c r="C22" s="19"/>
      <c r="D22" s="19"/>
      <c r="E22" s="19"/>
      <c r="F22" s="20"/>
    </row>
    <row r="23" spans="1:6" ht="107.25" customHeight="1" x14ac:dyDescent="0.25">
      <c r="A23" s="113" t="s">
        <v>23</v>
      </c>
      <c r="B23" s="113"/>
      <c r="C23" s="113"/>
      <c r="D23" s="113"/>
      <c r="E23" s="113"/>
      <c r="F23" s="113"/>
    </row>
    <row r="24" spans="1:6" x14ac:dyDescent="0.25">
      <c r="A24" s="23"/>
    </row>
    <row r="26" spans="1:6" x14ac:dyDescent="0.25">
      <c r="A26" s="114" t="s">
        <v>24</v>
      </c>
      <c r="B26" s="114"/>
      <c r="C26" s="114"/>
      <c r="D26" s="114" t="s">
        <v>25</v>
      </c>
      <c r="E26" s="114"/>
      <c r="F26" s="114"/>
    </row>
    <row r="27" spans="1:6" s="23" customFormat="1" ht="47.25" customHeight="1" x14ac:dyDescent="0.25">
      <c r="A27" s="109" t="s">
        <v>26</v>
      </c>
      <c r="B27" s="109"/>
      <c r="C27" s="109"/>
      <c r="D27" s="115"/>
      <c r="E27" s="115"/>
      <c r="F27" s="115"/>
    </row>
    <row r="28" spans="1:6" s="23" customFormat="1" ht="47.25" customHeight="1" x14ac:dyDescent="0.25">
      <c r="A28" s="108" t="s">
        <v>27</v>
      </c>
      <c r="B28" s="108"/>
      <c r="C28" s="108"/>
      <c r="D28" s="109" t="s">
        <v>204</v>
      </c>
      <c r="E28" s="109"/>
      <c r="F28" s="109"/>
    </row>
    <row r="29" spans="1:6" ht="47.25" customHeight="1" x14ac:dyDescent="0.25">
      <c r="A29" s="110" t="s">
        <v>28</v>
      </c>
      <c r="B29" s="110"/>
      <c r="C29" s="110"/>
      <c r="D29" s="111"/>
      <c r="E29" s="111"/>
      <c r="F29" s="111"/>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8"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3" zoomScale="160" zoomScaleNormal="160" workbookViewId="0">
      <selection activeCell="B17" sqref="B17"/>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9" t="s">
        <v>29</v>
      </c>
      <c r="B1" s="119"/>
      <c r="C1" s="119"/>
    </row>
    <row r="3" spans="1:4" ht="42" customHeight="1" x14ac:dyDescent="0.25">
      <c r="B3" s="123" t="s">
        <v>30</v>
      </c>
      <c r="C3" s="123"/>
    </row>
    <row r="4" spans="1:4" ht="84" customHeight="1" x14ac:dyDescent="0.25">
      <c r="B4" s="123" t="s">
        <v>31</v>
      </c>
      <c r="C4" s="123"/>
    </row>
    <row r="5" spans="1:4" ht="66.75" customHeight="1" x14ac:dyDescent="0.25">
      <c r="B5" s="123" t="s">
        <v>32</v>
      </c>
      <c r="C5" s="12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x14ac:dyDescent="0.25">
      <c r="A17" s="28">
        <v>61</v>
      </c>
      <c r="B17" s="29"/>
      <c r="C17" s="30" t="s">
        <v>48</v>
      </c>
      <c r="D17" s="30"/>
    </row>
    <row r="18" spans="1:4" ht="45" x14ac:dyDescent="0.25">
      <c r="A18" s="28">
        <v>62</v>
      </c>
      <c r="B18" s="29" t="s">
        <v>49</v>
      </c>
      <c r="C18" s="30" t="s">
        <v>50</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26" zoomScaleNormal="160" workbookViewId="0">
      <selection activeCell="C17" sqref="C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4" t="s">
        <v>51</v>
      </c>
      <c r="B1" s="124"/>
      <c r="C1" s="124"/>
    </row>
    <row r="2" spans="1:3" x14ac:dyDescent="0.25">
      <c r="A2" s="35"/>
      <c r="B2" s="35"/>
      <c r="C2" s="23"/>
    </row>
    <row r="3" spans="1:3" ht="28.9" customHeight="1" x14ac:dyDescent="0.25">
      <c r="A3" s="125" t="s">
        <v>52</v>
      </c>
      <c r="B3" s="125"/>
      <c r="C3" s="125"/>
    </row>
    <row r="4" spans="1:3" ht="66" customHeight="1" x14ac:dyDescent="0.25">
      <c r="A4" s="126" t="s">
        <v>53</v>
      </c>
      <c r="B4" s="126"/>
      <c r="C4" s="126"/>
    </row>
    <row r="5" spans="1:3" x14ac:dyDescent="0.25">
      <c r="A5" s="35"/>
      <c r="B5" s="35"/>
      <c r="C5" s="23"/>
    </row>
    <row r="6" spans="1:3" x14ac:dyDescent="0.25">
      <c r="A6" s="26" t="s">
        <v>54</v>
      </c>
      <c r="B6" s="26" t="s">
        <v>55</v>
      </c>
      <c r="C6" s="26" t="s">
        <v>56</v>
      </c>
    </row>
    <row r="7" spans="1:3" x14ac:dyDescent="0.25">
      <c r="A7" s="1" t="s">
        <v>57</v>
      </c>
      <c r="B7" s="37">
        <v>45236</v>
      </c>
      <c r="C7" s="37">
        <v>45236</v>
      </c>
    </row>
    <row r="8" spans="1:3" x14ac:dyDescent="0.25">
      <c r="A8" s="38" t="s">
        <v>58</v>
      </c>
      <c r="B8" s="39">
        <v>45243</v>
      </c>
      <c r="C8" s="39">
        <v>45271</v>
      </c>
    </row>
    <row r="9" spans="1:3" ht="45" x14ac:dyDescent="0.25">
      <c r="A9" s="38" t="s">
        <v>208</v>
      </c>
      <c r="B9" s="39">
        <v>45257</v>
      </c>
      <c r="C9" s="39">
        <v>45278</v>
      </c>
    </row>
    <row r="10" spans="1:3" ht="30" x14ac:dyDescent="0.25">
      <c r="A10" s="2" t="s">
        <v>59</v>
      </c>
      <c r="B10" s="40">
        <v>45271</v>
      </c>
      <c r="C10" s="41"/>
    </row>
    <row r="11" spans="1:3" ht="30" x14ac:dyDescent="0.25">
      <c r="A11" s="2" t="s">
        <v>60</v>
      </c>
      <c r="B11" s="39">
        <v>45278</v>
      </c>
      <c r="C11" s="41"/>
    </row>
    <row r="12" spans="1:3" x14ac:dyDescent="0.25">
      <c r="A12" s="2" t="s">
        <v>61</v>
      </c>
      <c r="B12" s="39">
        <v>45306</v>
      </c>
      <c r="C12" s="41"/>
    </row>
    <row r="13" spans="1:3" x14ac:dyDescent="0.25">
      <c r="A13" s="2" t="s">
        <v>62</v>
      </c>
      <c r="B13" s="39">
        <v>45320</v>
      </c>
      <c r="C13" s="41"/>
    </row>
    <row r="14" spans="1:3" x14ac:dyDescent="0.25">
      <c r="A14" s="2" t="s">
        <v>63</v>
      </c>
      <c r="B14" s="39">
        <v>45341</v>
      </c>
      <c r="C14" s="41"/>
    </row>
    <row r="15" spans="1:3" ht="30" x14ac:dyDescent="0.25">
      <c r="A15" s="2" t="s">
        <v>64</v>
      </c>
      <c r="B15" s="39">
        <v>45355</v>
      </c>
      <c r="C15" s="41"/>
    </row>
    <row r="16" spans="1:3" x14ac:dyDescent="0.25">
      <c r="A16" s="2" t="s">
        <v>65</v>
      </c>
      <c r="B16" s="39">
        <v>45362</v>
      </c>
      <c r="C16" s="41"/>
    </row>
    <row r="17" spans="1:3" x14ac:dyDescent="0.25">
      <c r="A17" s="2" t="s">
        <v>227</v>
      </c>
      <c r="B17" s="40">
        <v>45271</v>
      </c>
      <c r="C17" s="41"/>
    </row>
    <row r="18" spans="1:3" x14ac:dyDescent="0.25">
      <c r="A18" s="106" t="s">
        <v>228</v>
      </c>
      <c r="B18" s="40">
        <v>45271</v>
      </c>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4" t="s">
        <v>66</v>
      </c>
      <c r="B1" s="124"/>
      <c r="C1" s="124"/>
      <c r="D1" s="124"/>
      <c r="E1" s="124"/>
      <c r="F1" s="124"/>
    </row>
    <row r="3" spans="1:6" s="43" customFormat="1" ht="25.5" x14ac:dyDescent="0.25">
      <c r="A3" s="26" t="s">
        <v>33</v>
      </c>
      <c r="B3" s="26" t="s">
        <v>67</v>
      </c>
      <c r="C3" s="26" t="s">
        <v>68</v>
      </c>
      <c r="D3" s="26" t="s">
        <v>69</v>
      </c>
      <c r="E3" s="26" t="s">
        <v>70</v>
      </c>
      <c r="F3" s="26" t="s">
        <v>71</v>
      </c>
    </row>
    <row r="4" spans="1:6" ht="60" x14ac:dyDescent="0.25">
      <c r="A4" s="41">
        <v>1</v>
      </c>
      <c r="B4" s="36" t="s">
        <v>72</v>
      </c>
      <c r="C4" s="41">
        <v>1</v>
      </c>
      <c r="D4" s="44">
        <v>50</v>
      </c>
      <c r="E4" s="2"/>
      <c r="F4" s="45" t="s">
        <v>73</v>
      </c>
    </row>
    <row r="5" spans="1:6" ht="30" x14ac:dyDescent="0.25">
      <c r="A5" s="41">
        <v>2</v>
      </c>
      <c r="B5" s="2" t="s">
        <v>74</v>
      </c>
      <c r="C5" s="41">
        <v>2</v>
      </c>
      <c r="D5" s="44">
        <v>12</v>
      </c>
      <c r="E5" s="2"/>
      <c r="F5" s="45" t="s">
        <v>75</v>
      </c>
    </row>
    <row r="6" spans="1:6" x14ac:dyDescent="0.25">
      <c r="A6" s="41">
        <v>3</v>
      </c>
      <c r="B6" s="2" t="s">
        <v>76</v>
      </c>
      <c r="C6" s="41">
        <v>1</v>
      </c>
      <c r="D6" s="44">
        <v>2.5</v>
      </c>
      <c r="E6" s="2"/>
      <c r="F6" s="45"/>
    </row>
    <row r="7" spans="1:6" x14ac:dyDescent="0.25">
      <c r="A7" s="41">
        <v>4</v>
      </c>
      <c r="B7" s="2" t="s">
        <v>77</v>
      </c>
      <c r="C7" s="41">
        <v>1</v>
      </c>
      <c r="D7" s="44">
        <v>2</v>
      </c>
      <c r="E7" s="2"/>
    </row>
    <row r="8" spans="1:6" x14ac:dyDescent="0.25">
      <c r="A8" s="41">
        <v>5</v>
      </c>
      <c r="B8" s="2" t="s">
        <v>78</v>
      </c>
      <c r="C8" s="41" t="s">
        <v>79</v>
      </c>
      <c r="D8" s="44">
        <v>0</v>
      </c>
      <c r="E8" s="2"/>
      <c r="F8" s="2" t="s">
        <v>80</v>
      </c>
    </row>
    <row r="9" spans="1:6" x14ac:dyDescent="0.25">
      <c r="A9" s="41">
        <v>6</v>
      </c>
      <c r="B9" s="2" t="s">
        <v>81</v>
      </c>
      <c r="C9" s="41">
        <v>1</v>
      </c>
      <c r="D9" s="44">
        <v>0</v>
      </c>
      <c r="E9" s="2"/>
      <c r="F9" s="2" t="s">
        <v>80</v>
      </c>
    </row>
    <row r="10" spans="1:6" x14ac:dyDescent="0.25">
      <c r="A10" s="41">
        <v>9</v>
      </c>
      <c r="B10" s="2" t="s">
        <v>82</v>
      </c>
      <c r="C10" s="41">
        <v>1</v>
      </c>
      <c r="D10" s="44">
        <v>10</v>
      </c>
      <c r="E10" s="2"/>
      <c r="F10" s="2"/>
    </row>
    <row r="11" spans="1:6" x14ac:dyDescent="0.25">
      <c r="A11" s="41">
        <v>10</v>
      </c>
      <c r="B11" s="2" t="s">
        <v>83</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84</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115" zoomScaleNormal="115" workbookViewId="0">
      <selection activeCell="E30" sqref="E30"/>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9" t="s">
        <v>85</v>
      </c>
      <c r="B1" s="119"/>
      <c r="C1" s="119"/>
      <c r="D1" s="119"/>
      <c r="E1" s="119"/>
      <c r="F1" s="119"/>
      <c r="G1" s="119"/>
      <c r="H1" s="119"/>
    </row>
    <row r="3" spans="1:9" ht="38.25" x14ac:dyDescent="0.25">
      <c r="A3" s="26" t="s">
        <v>33</v>
      </c>
      <c r="B3" s="50" t="s">
        <v>86</v>
      </c>
      <c r="C3" s="50" t="s">
        <v>87</v>
      </c>
      <c r="D3" s="50" t="s">
        <v>88</v>
      </c>
      <c r="E3" s="50" t="s">
        <v>89</v>
      </c>
      <c r="F3" s="50" t="s">
        <v>90</v>
      </c>
      <c r="G3" s="50" t="s">
        <v>91</v>
      </c>
      <c r="H3" s="50" t="s">
        <v>92</v>
      </c>
      <c r="I3" s="50" t="s">
        <v>93</v>
      </c>
    </row>
    <row r="4" spans="1:9" x14ac:dyDescent="0.25">
      <c r="A4" s="51">
        <v>10</v>
      </c>
      <c r="B4" s="52" t="s">
        <v>94</v>
      </c>
      <c r="C4" s="53"/>
      <c r="D4" s="53"/>
      <c r="E4" s="53"/>
      <c r="F4" s="53"/>
      <c r="G4" s="53"/>
      <c r="H4" s="53"/>
      <c r="I4" s="54"/>
    </row>
    <row r="5" spans="1:9" x14ac:dyDescent="0.25">
      <c r="A5" s="28">
        <v>11</v>
      </c>
      <c r="B5" s="55" t="s">
        <v>95</v>
      </c>
      <c r="C5" s="56"/>
      <c r="D5" s="57"/>
      <c r="E5" s="56"/>
      <c r="F5" s="56"/>
      <c r="G5" s="58"/>
      <c r="H5" s="58"/>
      <c r="I5" s="59"/>
    </row>
    <row r="6" spans="1:9" x14ac:dyDescent="0.25">
      <c r="A6" s="28">
        <v>12</v>
      </c>
      <c r="B6" s="55" t="s">
        <v>96</v>
      </c>
      <c r="C6" s="56" t="s">
        <v>6</v>
      </c>
      <c r="D6" s="57">
        <v>3</v>
      </c>
      <c r="E6" s="56">
        <v>3</v>
      </c>
      <c r="F6" s="56">
        <v>0</v>
      </c>
      <c r="G6" s="58">
        <v>45205</v>
      </c>
      <c r="H6" s="58">
        <v>45236</v>
      </c>
      <c r="I6" s="59" t="s">
        <v>209</v>
      </c>
    </row>
    <row r="7" spans="1:9" ht="38.25" x14ac:dyDescent="0.25">
      <c r="A7" s="28">
        <v>13</v>
      </c>
      <c r="B7" s="55" t="s">
        <v>97</v>
      </c>
      <c r="C7" s="56" t="s">
        <v>6</v>
      </c>
      <c r="D7" s="57">
        <v>2</v>
      </c>
      <c r="E7" s="56">
        <v>4</v>
      </c>
      <c r="F7" s="56">
        <v>0</v>
      </c>
      <c r="G7" s="58" t="s">
        <v>47</v>
      </c>
      <c r="H7" s="58">
        <v>45236</v>
      </c>
      <c r="I7" s="59" t="s">
        <v>98</v>
      </c>
    </row>
    <row r="8" spans="1:9" x14ac:dyDescent="0.25">
      <c r="A8" s="28">
        <v>14</v>
      </c>
      <c r="B8" s="55" t="s">
        <v>99</v>
      </c>
      <c r="C8" s="56"/>
      <c r="D8" s="57"/>
      <c r="E8" s="56"/>
      <c r="F8" s="56"/>
      <c r="G8" s="58"/>
      <c r="H8" s="58"/>
      <c r="I8" s="59"/>
    </row>
    <row r="9" spans="1:9" x14ac:dyDescent="0.25">
      <c r="A9" s="28"/>
      <c r="B9" s="55"/>
      <c r="C9" s="56"/>
      <c r="D9" s="56"/>
      <c r="E9" s="56"/>
      <c r="F9" s="56"/>
      <c r="G9" s="58"/>
      <c r="H9" s="56"/>
      <c r="I9" s="59"/>
    </row>
    <row r="10" spans="1:9" x14ac:dyDescent="0.25">
      <c r="A10" s="60">
        <v>20</v>
      </c>
      <c r="B10" s="52" t="s">
        <v>100</v>
      </c>
      <c r="C10" s="56"/>
      <c r="D10" s="56"/>
      <c r="E10" s="56"/>
      <c r="F10" s="56"/>
      <c r="G10" s="56"/>
      <c r="H10" s="56"/>
      <c r="I10" s="59"/>
    </row>
    <row r="11" spans="1:9" x14ac:dyDescent="0.25">
      <c r="A11" s="28">
        <v>21</v>
      </c>
      <c r="B11" s="55" t="s">
        <v>101</v>
      </c>
      <c r="C11" s="56" t="s">
        <v>216</v>
      </c>
      <c r="D11" s="57">
        <v>2</v>
      </c>
      <c r="E11" s="56">
        <v>4</v>
      </c>
      <c r="F11" s="56">
        <v>0</v>
      </c>
      <c r="G11" s="58">
        <v>45236</v>
      </c>
      <c r="H11" s="58">
        <v>45236</v>
      </c>
      <c r="I11" s="59"/>
    </row>
    <row r="12" spans="1:9" ht="38.25" x14ac:dyDescent="0.25">
      <c r="A12" s="28">
        <v>22</v>
      </c>
      <c r="B12" s="55" t="s">
        <v>102</v>
      </c>
      <c r="C12" s="56" t="s">
        <v>216</v>
      </c>
      <c r="D12" s="57">
        <v>2</v>
      </c>
      <c r="E12" s="56">
        <v>10</v>
      </c>
      <c r="F12" s="56">
        <v>0</v>
      </c>
      <c r="G12" s="58" t="s">
        <v>218</v>
      </c>
      <c r="H12" s="58">
        <v>45243</v>
      </c>
      <c r="I12" s="59" t="s">
        <v>219</v>
      </c>
    </row>
    <row r="13" spans="1:9" ht="25.5" x14ac:dyDescent="0.25">
      <c r="A13" s="28">
        <v>23</v>
      </c>
      <c r="B13" s="55" t="s">
        <v>103</v>
      </c>
      <c r="C13" s="56" t="s">
        <v>217</v>
      </c>
      <c r="D13" s="57">
        <v>1</v>
      </c>
      <c r="E13" s="56">
        <v>3</v>
      </c>
      <c r="F13" s="56">
        <v>0</v>
      </c>
      <c r="G13" s="58">
        <v>45243</v>
      </c>
      <c r="H13" s="58">
        <v>45257</v>
      </c>
      <c r="I13" s="59" t="s">
        <v>220</v>
      </c>
    </row>
    <row r="14" spans="1:9" ht="25.5" x14ac:dyDescent="0.25">
      <c r="A14" s="28">
        <v>24</v>
      </c>
      <c r="B14" s="55" t="s">
        <v>104</v>
      </c>
      <c r="C14" s="56" t="s">
        <v>217</v>
      </c>
      <c r="D14" s="57">
        <v>1</v>
      </c>
      <c r="E14" s="56">
        <v>4</v>
      </c>
      <c r="F14" s="56">
        <v>0</v>
      </c>
      <c r="G14" s="58">
        <v>45236</v>
      </c>
      <c r="H14" s="58">
        <v>45236</v>
      </c>
      <c r="I14" s="59" t="s">
        <v>225</v>
      </c>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216</v>
      </c>
      <c r="D17" s="57">
        <v>2</v>
      </c>
      <c r="E17" s="56">
        <v>8</v>
      </c>
      <c r="F17" s="56">
        <v>0</v>
      </c>
      <c r="G17" s="58">
        <v>45315</v>
      </c>
      <c r="H17" s="58">
        <v>45243</v>
      </c>
      <c r="I17" s="59" t="s">
        <v>226</v>
      </c>
    </row>
    <row r="18" spans="1:9" ht="25.5" x14ac:dyDescent="0.25">
      <c r="A18" s="28">
        <v>32</v>
      </c>
      <c r="B18" s="55" t="s">
        <v>211</v>
      </c>
      <c r="C18" s="56" t="s">
        <v>217</v>
      </c>
      <c r="D18" s="57">
        <v>1</v>
      </c>
      <c r="E18" s="56">
        <v>6</v>
      </c>
      <c r="F18" s="56">
        <v>0</v>
      </c>
      <c r="G18" s="58">
        <v>45315</v>
      </c>
      <c r="H18" s="56"/>
      <c r="I18" s="59"/>
    </row>
    <row r="19" spans="1:9" x14ac:dyDescent="0.25">
      <c r="A19" s="28">
        <v>34</v>
      </c>
      <c r="B19" s="55" t="s">
        <v>106</v>
      </c>
      <c r="C19" s="56" t="s">
        <v>217</v>
      </c>
      <c r="D19" s="57">
        <v>3</v>
      </c>
      <c r="E19" s="56">
        <v>8</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38.25" x14ac:dyDescent="0.25">
      <c r="A23" s="63">
        <v>41</v>
      </c>
      <c r="B23" s="55" t="s">
        <v>109</v>
      </c>
      <c r="C23" s="56" t="s">
        <v>217</v>
      </c>
      <c r="D23" s="64">
        <v>1</v>
      </c>
      <c r="E23" s="65">
        <v>9.5</v>
      </c>
      <c r="F23" s="65">
        <v>2</v>
      </c>
      <c r="G23" s="58">
        <v>45257</v>
      </c>
      <c r="H23" s="65"/>
      <c r="I23" s="66" t="s">
        <v>221</v>
      </c>
    </row>
    <row r="24" spans="1:9" x14ac:dyDescent="0.25">
      <c r="A24" s="63">
        <v>42</v>
      </c>
      <c r="B24" s="55" t="s">
        <v>110</v>
      </c>
      <c r="C24" s="56"/>
      <c r="D24" s="64"/>
      <c r="E24" s="65"/>
      <c r="F24" s="65"/>
      <c r="G24" s="58"/>
      <c r="H24" s="65"/>
      <c r="I24" s="66"/>
    </row>
    <row r="25" spans="1:9" x14ac:dyDescent="0.25">
      <c r="A25" s="63">
        <v>43</v>
      </c>
      <c r="B25" s="67" t="s">
        <v>111</v>
      </c>
      <c r="C25" s="56"/>
      <c r="D25" s="64"/>
      <c r="E25" s="65"/>
      <c r="F25" s="65"/>
      <c r="G25" s="58"/>
      <c r="H25" s="65"/>
      <c r="I25" s="66"/>
    </row>
    <row r="26" spans="1:9" x14ac:dyDescent="0.25">
      <c r="A26" s="63">
        <v>44</v>
      </c>
      <c r="B26" s="67" t="s">
        <v>112</v>
      </c>
      <c r="C26" s="56"/>
      <c r="D26" s="64"/>
      <c r="E26" s="65"/>
      <c r="F26" s="65"/>
      <c r="G26" s="58"/>
      <c r="H26" s="65"/>
      <c r="I26" s="66"/>
    </row>
    <row r="27" spans="1:9" x14ac:dyDescent="0.25">
      <c r="A27" s="63">
        <v>45</v>
      </c>
      <c r="B27" s="67" t="s">
        <v>113</v>
      </c>
      <c r="C27" s="56"/>
      <c r="D27" s="64"/>
      <c r="E27" s="65"/>
      <c r="F27" s="65"/>
      <c r="G27" s="58"/>
      <c r="H27" s="65"/>
      <c r="I27" s="66"/>
    </row>
    <row r="28" spans="1:9" x14ac:dyDescent="0.25">
      <c r="A28" s="63">
        <v>46</v>
      </c>
      <c r="B28" s="67" t="s">
        <v>114</v>
      </c>
      <c r="C28" s="61" t="s">
        <v>235</v>
      </c>
      <c r="D28" s="68">
        <v>5</v>
      </c>
      <c r="E28" s="65">
        <v>3</v>
      </c>
      <c r="F28" s="65"/>
      <c r="G28" s="58"/>
      <c r="H28" s="65"/>
      <c r="I28" s="66"/>
    </row>
    <row r="29" spans="1:9" x14ac:dyDescent="0.25">
      <c r="A29" s="28">
        <v>47</v>
      </c>
      <c r="B29" s="55" t="s">
        <v>115</v>
      </c>
      <c r="C29" s="61"/>
      <c r="D29" s="62"/>
      <c r="E29" s="56"/>
      <c r="F29" s="56"/>
      <c r="G29" s="58"/>
      <c r="H29" s="56"/>
      <c r="I29" s="59"/>
    </row>
    <row r="30" spans="1:9" x14ac:dyDescent="0.25">
      <c r="A30" s="28">
        <v>48</v>
      </c>
      <c r="B30" s="55" t="s">
        <v>116</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18</v>
      </c>
      <c r="E35" s="49">
        <f>SUM(E10:E34)</f>
        <v>55.5</v>
      </c>
      <c r="F35" s="49">
        <f>SUM(F10:F34)</f>
        <v>4</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E1" zoomScale="160" zoomScaleNormal="160" workbookViewId="0">
      <selection activeCell="G17" sqref="G1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7" t="s">
        <v>117</v>
      </c>
      <c r="B1" s="127"/>
      <c r="C1" s="127"/>
      <c r="D1" s="127"/>
      <c r="E1" s="127"/>
      <c r="F1" s="127"/>
      <c r="G1" s="127"/>
      <c r="H1" s="127"/>
      <c r="I1" s="127"/>
      <c r="J1" s="127"/>
      <c r="K1" s="127"/>
    </row>
    <row r="3" spans="1:11" ht="38.25" x14ac:dyDescent="0.25">
      <c r="A3" s="74" t="s">
        <v>33</v>
      </c>
      <c r="B3" s="74" t="s">
        <v>118</v>
      </c>
      <c r="C3" s="74" t="s">
        <v>119</v>
      </c>
      <c r="D3" s="75" t="s">
        <v>120</v>
      </c>
      <c r="E3" s="74" t="s">
        <v>121</v>
      </c>
      <c r="F3" s="74" t="s">
        <v>122</v>
      </c>
      <c r="G3" s="74" t="s">
        <v>123</v>
      </c>
      <c r="H3" s="74" t="s">
        <v>124</v>
      </c>
      <c r="I3" s="75" t="s">
        <v>125</v>
      </c>
      <c r="J3" s="74" t="s">
        <v>126</v>
      </c>
      <c r="K3" s="74" t="s">
        <v>127</v>
      </c>
    </row>
    <row r="4" spans="1:11" x14ac:dyDescent="0.25">
      <c r="A4" s="76">
        <f t="shared" ref="A4:A33" si="0">ROW()-3</f>
        <v>1</v>
      </c>
      <c r="B4" s="77" t="s">
        <v>128</v>
      </c>
      <c r="C4" s="78" t="s">
        <v>6</v>
      </c>
      <c r="D4" s="79">
        <v>45170</v>
      </c>
      <c r="E4" s="38" t="s">
        <v>129</v>
      </c>
      <c r="F4" s="78" t="s">
        <v>130</v>
      </c>
      <c r="G4" s="78" t="s">
        <v>131</v>
      </c>
      <c r="H4" s="78" t="s">
        <v>6</v>
      </c>
      <c r="I4" s="79">
        <v>45236</v>
      </c>
      <c r="J4" s="38"/>
      <c r="K4" s="80"/>
    </row>
    <row r="5" spans="1:11" x14ac:dyDescent="0.25">
      <c r="A5" s="81">
        <f t="shared" si="0"/>
        <v>2</v>
      </c>
      <c r="B5" s="82" t="s">
        <v>128</v>
      </c>
      <c r="C5" s="83" t="s">
        <v>6</v>
      </c>
      <c r="D5" s="84">
        <v>45170</v>
      </c>
      <c r="E5" s="2" t="s">
        <v>132</v>
      </c>
      <c r="F5" s="83" t="s">
        <v>133</v>
      </c>
      <c r="G5" s="83" t="s">
        <v>131</v>
      </c>
      <c r="H5" s="83" t="s">
        <v>6</v>
      </c>
      <c r="I5" s="84">
        <v>45236</v>
      </c>
      <c r="J5" s="2"/>
      <c r="K5" s="85"/>
    </row>
    <row r="6" spans="1:11" x14ac:dyDescent="0.25">
      <c r="A6" s="81">
        <f t="shared" si="0"/>
        <v>3</v>
      </c>
      <c r="B6" s="82" t="s">
        <v>134</v>
      </c>
      <c r="C6" s="83" t="s">
        <v>6</v>
      </c>
      <c r="D6" s="84">
        <v>45170</v>
      </c>
      <c r="E6" s="2" t="s">
        <v>135</v>
      </c>
      <c r="F6" s="83" t="s">
        <v>133</v>
      </c>
      <c r="G6" s="83" t="s">
        <v>131</v>
      </c>
      <c r="H6" s="83" t="s">
        <v>6</v>
      </c>
      <c r="I6" s="84">
        <v>45236</v>
      </c>
      <c r="J6" s="2" t="s">
        <v>222</v>
      </c>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4" t="s">
        <v>143</v>
      </c>
      <c r="B1" s="124"/>
      <c r="C1" s="124"/>
      <c r="D1" s="124"/>
      <c r="E1" s="124"/>
      <c r="F1" s="124"/>
      <c r="G1" s="124"/>
      <c r="H1" s="124"/>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156</v>
      </c>
    </row>
    <row r="2" spans="1:14" x14ac:dyDescent="0.25">
      <c r="A2" t="s">
        <v>157</v>
      </c>
    </row>
    <row r="3" spans="1:14" x14ac:dyDescent="0.25">
      <c r="F3" t="s">
        <v>158</v>
      </c>
    </row>
    <row r="4" spans="1:14" x14ac:dyDescent="0.25">
      <c r="A4" s="97" t="s">
        <v>159</v>
      </c>
      <c r="B4" s="98" t="s">
        <v>160</v>
      </c>
      <c r="C4" s="98" t="s">
        <v>161</v>
      </c>
      <c r="D4" s="98" t="s">
        <v>162</v>
      </c>
    </row>
    <row r="5" spans="1:14" x14ac:dyDescent="0.25">
      <c r="A5" s="99" t="s">
        <v>163</v>
      </c>
      <c r="B5" s="100" t="s">
        <v>164</v>
      </c>
      <c r="C5" s="100" t="s">
        <v>165</v>
      </c>
      <c r="D5" s="100" t="s">
        <v>166</v>
      </c>
    </row>
    <row r="6" spans="1:14" x14ac:dyDescent="0.25">
      <c r="A6" s="99" t="s">
        <v>167</v>
      </c>
      <c r="B6" s="100" t="s">
        <v>168</v>
      </c>
      <c r="C6" s="100" t="s">
        <v>169</v>
      </c>
      <c r="D6" s="100" t="s">
        <v>166</v>
      </c>
      <c r="K6" s="101" t="s">
        <v>170</v>
      </c>
    </row>
    <row r="7" spans="1:14" x14ac:dyDescent="0.25">
      <c r="A7" s="99" t="s">
        <v>171</v>
      </c>
      <c r="B7" s="100" t="s">
        <v>172</v>
      </c>
      <c r="C7" s="100" t="s">
        <v>169</v>
      </c>
      <c r="D7" s="100" t="s">
        <v>173</v>
      </c>
      <c r="K7" s="97" t="s">
        <v>174</v>
      </c>
      <c r="L7" s="97" t="s">
        <v>175</v>
      </c>
      <c r="M7" s="97" t="s">
        <v>176</v>
      </c>
      <c r="N7" s="97" t="s">
        <v>177</v>
      </c>
    </row>
    <row r="8" spans="1:14" x14ac:dyDescent="0.25">
      <c r="A8" s="99" t="s">
        <v>178</v>
      </c>
      <c r="B8" s="100" t="s">
        <v>179</v>
      </c>
      <c r="C8" s="100" t="s">
        <v>166</v>
      </c>
      <c r="D8" s="100" t="s">
        <v>180</v>
      </c>
      <c r="K8" s="99" t="s">
        <v>172</v>
      </c>
      <c r="L8" s="99" t="s">
        <v>166</v>
      </c>
      <c r="M8" s="99" t="s">
        <v>166</v>
      </c>
      <c r="N8" s="99" t="s">
        <v>181</v>
      </c>
    </row>
    <row r="9" spans="1:14" x14ac:dyDescent="0.25">
      <c r="A9" s="99" t="s">
        <v>182</v>
      </c>
      <c r="B9" s="100"/>
      <c r="C9" s="100"/>
      <c r="D9" s="100"/>
      <c r="K9" s="99" t="s">
        <v>172</v>
      </c>
      <c r="L9" s="99" t="s">
        <v>166</v>
      </c>
      <c r="M9" s="99" t="s">
        <v>173</v>
      </c>
      <c r="N9" s="99" t="s">
        <v>183</v>
      </c>
    </row>
    <row r="10" spans="1:14" x14ac:dyDescent="0.25">
      <c r="A10" s="99"/>
      <c r="B10" s="100"/>
      <c r="C10" s="100"/>
      <c r="D10" s="100"/>
      <c r="K10" s="99" t="s">
        <v>179</v>
      </c>
      <c r="L10" s="99" t="s">
        <v>166</v>
      </c>
      <c r="M10" s="99" t="s">
        <v>166</v>
      </c>
      <c r="N10" s="99" t="s">
        <v>184</v>
      </c>
    </row>
    <row r="11" spans="1:14" x14ac:dyDescent="0.25">
      <c r="A11" s="99"/>
      <c r="B11" s="100"/>
      <c r="C11" s="100"/>
      <c r="D11" s="100"/>
      <c r="K11" s="99" t="s">
        <v>179</v>
      </c>
      <c r="L11" s="99" t="s">
        <v>166</v>
      </c>
      <c r="M11" s="99" t="s">
        <v>173</v>
      </c>
      <c r="N11" s="99" t="s">
        <v>185</v>
      </c>
    </row>
    <row r="12" spans="1:14" x14ac:dyDescent="0.25">
      <c r="A12" s="99"/>
      <c r="B12" s="100"/>
      <c r="C12" s="100"/>
      <c r="D12" s="100"/>
      <c r="K12" s="99" t="s">
        <v>172</v>
      </c>
      <c r="L12" s="99" t="s">
        <v>173</v>
      </c>
      <c r="M12" s="99" t="s">
        <v>47</v>
      </c>
      <c r="N12" s="99" t="s">
        <v>186</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159</v>
      </c>
      <c r="B21" s="129" t="s">
        <v>187</v>
      </c>
      <c r="C21" s="129"/>
      <c r="D21" s="129"/>
    </row>
    <row r="22" spans="1:4" ht="15" customHeight="1" x14ac:dyDescent="0.25">
      <c r="A22" s="102" t="s">
        <v>178</v>
      </c>
      <c r="B22" s="130" t="s">
        <v>188</v>
      </c>
      <c r="C22" s="130"/>
      <c r="D22" s="130"/>
    </row>
    <row r="23" spans="1:4" ht="30" customHeight="1" x14ac:dyDescent="0.25">
      <c r="A23" s="102" t="s">
        <v>189</v>
      </c>
      <c r="B23" s="130" t="s">
        <v>190</v>
      </c>
      <c r="C23" s="130"/>
      <c r="D23" s="130"/>
    </row>
    <row r="24" spans="1:4" ht="15" customHeight="1" x14ac:dyDescent="0.25">
      <c r="A24" s="102" t="s">
        <v>191</v>
      </c>
      <c r="B24" s="130" t="s">
        <v>192</v>
      </c>
      <c r="C24" s="130"/>
      <c r="D24" s="130"/>
    </row>
    <row r="25" spans="1:4" x14ac:dyDescent="0.25">
      <c r="A25" s="99"/>
      <c r="B25" s="128"/>
      <c r="C25" s="128"/>
      <c r="D25" s="128"/>
    </row>
    <row r="26" spans="1:4" x14ac:dyDescent="0.25">
      <c r="A26" s="99"/>
      <c r="B26" s="128"/>
      <c r="C26" s="128"/>
      <c r="D26" s="128"/>
    </row>
    <row r="27" spans="1:4" x14ac:dyDescent="0.25">
      <c r="A27" s="99"/>
      <c r="B27" s="128"/>
      <c r="C27" s="128"/>
      <c r="D27" s="128"/>
    </row>
    <row r="28" spans="1:4" x14ac:dyDescent="0.25">
      <c r="A28" s="99"/>
      <c r="B28" s="128"/>
      <c r="C28" s="128"/>
      <c r="D28" s="128"/>
    </row>
    <row r="29" spans="1:4" x14ac:dyDescent="0.25">
      <c r="A29" s="99"/>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Normal="100" workbookViewId="0">
      <selection activeCell="C19" sqref="C19"/>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4" t="s">
        <v>212</v>
      </c>
      <c r="B1" s="124"/>
      <c r="C1" s="124"/>
    </row>
    <row r="3" spans="1:3" ht="25.5" x14ac:dyDescent="0.25">
      <c r="A3" s="26" t="s">
        <v>193</v>
      </c>
      <c r="B3" s="26" t="s">
        <v>194</v>
      </c>
      <c r="C3" s="26" t="s">
        <v>195</v>
      </c>
    </row>
    <row r="4" spans="1:3" x14ac:dyDescent="0.25">
      <c r="A4" s="37">
        <v>45188</v>
      </c>
      <c r="B4" s="103">
        <v>1</v>
      </c>
      <c r="C4" s="1" t="s">
        <v>196</v>
      </c>
    </row>
    <row r="5" spans="1:3" ht="30" x14ac:dyDescent="0.25">
      <c r="A5" s="40">
        <v>45236</v>
      </c>
      <c r="B5" s="41">
        <v>3</v>
      </c>
      <c r="C5" s="2" t="s">
        <v>213</v>
      </c>
    </row>
    <row r="6" spans="1:3" ht="45" x14ac:dyDescent="0.25">
      <c r="A6" s="40">
        <v>45243</v>
      </c>
      <c r="B6" s="41">
        <v>3</v>
      </c>
      <c r="C6" s="2" t="s">
        <v>214</v>
      </c>
    </row>
    <row r="7" spans="1:3" ht="45" x14ac:dyDescent="0.25">
      <c r="A7" s="40">
        <v>45250</v>
      </c>
      <c r="B7" s="41">
        <v>3</v>
      </c>
      <c r="C7" s="2" t="s">
        <v>215</v>
      </c>
    </row>
    <row r="8" spans="1:3" x14ac:dyDescent="0.25">
      <c r="A8" s="40">
        <v>45257</v>
      </c>
      <c r="B8" s="41">
        <v>3</v>
      </c>
      <c r="C8" s="2" t="s">
        <v>223</v>
      </c>
    </row>
    <row r="9" spans="1:3" x14ac:dyDescent="0.25">
      <c r="A9" s="40">
        <v>45264</v>
      </c>
      <c r="B9" s="41">
        <v>0</v>
      </c>
      <c r="C9" s="2" t="s">
        <v>224</v>
      </c>
    </row>
    <row r="10" spans="1:3" x14ac:dyDescent="0.25">
      <c r="A10" s="40">
        <v>45271</v>
      </c>
      <c r="B10" s="41">
        <v>3</v>
      </c>
      <c r="C10" s="2" t="s">
        <v>229</v>
      </c>
    </row>
    <row r="11" spans="1:3" ht="30" x14ac:dyDescent="0.25">
      <c r="A11" s="40">
        <v>45278</v>
      </c>
      <c r="B11" s="41">
        <v>3</v>
      </c>
      <c r="C11" s="2" t="s">
        <v>230</v>
      </c>
    </row>
    <row r="12" spans="1:3" ht="45" x14ac:dyDescent="0.25">
      <c r="A12" s="40">
        <v>45299</v>
      </c>
      <c r="B12" s="41">
        <v>3</v>
      </c>
      <c r="C12" s="2" t="s">
        <v>231</v>
      </c>
    </row>
    <row r="13" spans="1:3" ht="30" x14ac:dyDescent="0.25">
      <c r="A13" s="40">
        <v>45306</v>
      </c>
      <c r="B13" s="41">
        <v>3</v>
      </c>
      <c r="C13" s="2" t="s">
        <v>232</v>
      </c>
    </row>
    <row r="14" spans="1:3" ht="30" x14ac:dyDescent="0.25">
      <c r="A14" s="40">
        <v>45313</v>
      </c>
      <c r="B14" s="41">
        <v>3</v>
      </c>
      <c r="C14" s="2" t="s">
        <v>233</v>
      </c>
    </row>
    <row r="15" spans="1:3" x14ac:dyDescent="0.25">
      <c r="A15" s="40">
        <v>45334</v>
      </c>
      <c r="B15" s="41">
        <v>3</v>
      </c>
      <c r="C15" s="2" t="s">
        <v>234</v>
      </c>
    </row>
    <row r="16" spans="1:3" x14ac:dyDescent="0.25">
      <c r="A16" s="40">
        <v>45341</v>
      </c>
      <c r="B16" s="41">
        <v>3</v>
      </c>
      <c r="C16" s="2" t="s">
        <v>237</v>
      </c>
    </row>
    <row r="17" spans="1:3" x14ac:dyDescent="0.25">
      <c r="A17" s="40">
        <v>45348</v>
      </c>
      <c r="B17" s="41">
        <v>3</v>
      </c>
      <c r="C17" s="107" t="s">
        <v>236</v>
      </c>
    </row>
    <row r="18" spans="1:3" ht="30" x14ac:dyDescent="0.25">
      <c r="A18" s="40">
        <v>45355</v>
      </c>
      <c r="B18" s="41">
        <v>3</v>
      </c>
      <c r="C18" s="107" t="s">
        <v>238</v>
      </c>
    </row>
    <row r="19" spans="1:3" ht="30" x14ac:dyDescent="0.25">
      <c r="A19" s="40">
        <v>45362</v>
      </c>
      <c r="B19" s="41">
        <v>3</v>
      </c>
      <c r="C19" s="107" t="s">
        <v>239</v>
      </c>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Hajdari Lirik</cp:lastModifiedBy>
  <cp:revision>9</cp:revision>
  <cp:lastPrinted>2020-03-01T15:28:32Z</cp:lastPrinted>
  <dcterms:created xsi:type="dcterms:W3CDTF">2016-10-12T18:32:49Z</dcterms:created>
  <dcterms:modified xsi:type="dcterms:W3CDTF">2024-03-11T15:11:21Z</dcterms:modified>
  <dc:language>de-AT</dc:language>
</cp:coreProperties>
</file>