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autoCompressPictures="0"/>
  <bookViews>
    <workbookView xWindow="27560" yWindow="920" windowWidth="25360" windowHeight="14020"/>
  </bookViews>
  <sheets>
    <sheet name="Data" sheetId="9" r:id="rId1"/>
    <sheet name="Metadata" sheetId="10" r:id="rId2"/>
  </sheets>
  <definedNames>
    <definedName name="_xlnm._FilterDatabase" localSheetId="0" hidden="1">Data!$A$2:$S$130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3" i="9" l="1"/>
  <c r="P33" i="9"/>
</calcChain>
</file>

<file path=xl/sharedStrings.xml><?xml version="1.0" encoding="utf-8"?>
<sst xmlns="http://schemas.openxmlformats.org/spreadsheetml/2006/main" count="841" uniqueCount="260">
  <si>
    <t xml:space="preserve">Paralichthys dentatus </t>
  </si>
  <si>
    <t>63M5</t>
  </si>
  <si>
    <t>63M2</t>
  </si>
  <si>
    <t>65M6</t>
  </si>
  <si>
    <t>65M1</t>
  </si>
  <si>
    <t>67M3</t>
  </si>
  <si>
    <t>65M4</t>
  </si>
  <si>
    <t>51M0</t>
  </si>
  <si>
    <t>41M8</t>
  </si>
  <si>
    <t>43M7</t>
  </si>
  <si>
    <t>27M1</t>
  </si>
  <si>
    <t>51M9</t>
  </si>
  <si>
    <t>53M6</t>
  </si>
  <si>
    <t>53M4</t>
  </si>
  <si>
    <t>53M1</t>
  </si>
  <si>
    <t>59M5</t>
  </si>
  <si>
    <t>59M4</t>
  </si>
  <si>
    <t>59M2</t>
  </si>
  <si>
    <t>59M6</t>
  </si>
  <si>
    <t>57M5</t>
  </si>
  <si>
    <t>49M4</t>
  </si>
  <si>
    <t>47M8</t>
  </si>
  <si>
    <t>45M5</t>
  </si>
  <si>
    <t>45M2</t>
  </si>
  <si>
    <t>35M1</t>
  </si>
  <si>
    <t>33M3</t>
  </si>
  <si>
    <t>27M6</t>
  </si>
  <si>
    <t>55M2</t>
  </si>
  <si>
    <t>Paralichthys lethostigma</t>
  </si>
  <si>
    <t>55M6</t>
  </si>
  <si>
    <t>Collection</t>
  </si>
  <si>
    <t>Date</t>
  </si>
  <si>
    <t>Station</t>
  </si>
  <si>
    <t>Sex</t>
  </si>
  <si>
    <t>Paralichthys dentatus</t>
  </si>
  <si>
    <t>F</t>
  </si>
  <si>
    <t>M</t>
  </si>
  <si>
    <t>U</t>
  </si>
  <si>
    <t>65M8</t>
  </si>
  <si>
    <t>41M2</t>
  </si>
  <si>
    <t>Event</t>
  </si>
  <si>
    <t>Noted as "kept for Anto" by Mark, not reported as kept by Pearse</t>
  </si>
  <si>
    <t>SL 250mm</t>
  </si>
  <si>
    <t xml:space="preserve">specimen # </t>
  </si>
  <si>
    <t>Species</t>
  </si>
  <si>
    <t>Mark did not collect data</t>
  </si>
  <si>
    <t>Tag Information *</t>
  </si>
  <si>
    <t>SL 301</t>
  </si>
  <si>
    <t>SL 356</t>
  </si>
  <si>
    <t>51M6</t>
  </si>
  <si>
    <t>63M1</t>
  </si>
  <si>
    <t>67M6</t>
  </si>
  <si>
    <t>67M2</t>
  </si>
  <si>
    <t>65M7</t>
  </si>
  <si>
    <t>61M3</t>
  </si>
  <si>
    <t>59M7</t>
  </si>
  <si>
    <t>59M1</t>
  </si>
  <si>
    <t>57M1</t>
  </si>
  <si>
    <t>57M4</t>
  </si>
  <si>
    <t>57M3</t>
  </si>
  <si>
    <t>47M1</t>
  </si>
  <si>
    <t>47M6</t>
  </si>
  <si>
    <t>47M7</t>
  </si>
  <si>
    <t>47M3</t>
  </si>
  <si>
    <t>45M3</t>
  </si>
  <si>
    <t>45M4</t>
  </si>
  <si>
    <t>39M4</t>
  </si>
  <si>
    <t>39M7</t>
  </si>
  <si>
    <t>41N1</t>
  </si>
  <si>
    <t>41M6</t>
  </si>
  <si>
    <t>43M9</t>
  </si>
  <si>
    <t>45M1</t>
  </si>
  <si>
    <t>63M4</t>
  </si>
  <si>
    <t>43M5</t>
  </si>
  <si>
    <t>33M1</t>
  </si>
  <si>
    <t>Correct Station</t>
  </si>
  <si>
    <t>End Depth (m)</t>
  </si>
  <si>
    <t>Bottom Salinity (SEU)</t>
  </si>
  <si>
    <t>Decimal Lat N</t>
  </si>
  <si>
    <t>Decimal Long W</t>
  </si>
  <si>
    <t>Bottom Temp C</t>
  </si>
  <si>
    <t>Notes  (for most 2014 entries, the count of specimens is found here)</t>
  </si>
  <si>
    <t>TL (mm)</t>
  </si>
  <si>
    <t>Weight (g)</t>
  </si>
  <si>
    <t>SEAMAP - South Atlantic  - Coastal Survey</t>
  </si>
  <si>
    <t>Contact information:</t>
  </si>
  <si>
    <t>PI</t>
  </si>
  <si>
    <t>Marcel Reichert</t>
  </si>
  <si>
    <t xml:space="preserve"> SCDNR Southeast Area Monitoring and Assessment Program          </t>
  </si>
  <si>
    <t xml:space="preserve">217 Ft. Johnson Rd., Charleston SC 29412 </t>
  </si>
  <si>
    <t>Phone: (843) 953- 5778</t>
  </si>
  <si>
    <t>e-mail:  ReichertM@dnr.sc.gov</t>
  </si>
  <si>
    <t>Data Manager</t>
  </si>
  <si>
    <t>Jeanne Boylan</t>
  </si>
  <si>
    <t>SCDNR Southeast Area Monitoring and Assessment Program</t>
  </si>
  <si>
    <t xml:space="preserve">Phone: (843) 953-9831 </t>
  </si>
  <si>
    <t>e-mail:  BoylanJ@dnr.sc.gov</t>
  </si>
  <si>
    <t>Chief Scientist</t>
  </si>
  <si>
    <t>Pearse Webster</t>
  </si>
  <si>
    <t>Phone: (843) 953-9222</t>
  </si>
  <si>
    <t>e-mail:  WebsterP@dnr.sc.gov</t>
  </si>
  <si>
    <t>Current grant: NA11NMF4350043</t>
  </si>
  <si>
    <t>General Notes:</t>
  </si>
  <si>
    <t>Fields:</t>
  </si>
  <si>
    <t>Description</t>
  </si>
  <si>
    <t>- No data are to be shared, or used for any other effort, without additional express consent of one of the contacts above.</t>
  </si>
  <si>
    <t>- Data compilation completed: 08/13/2014</t>
  </si>
  <si>
    <t>- data provided by: Pearse Webster</t>
  </si>
  <si>
    <t>-Possible original station entry and correct entry both provided for reference.</t>
  </si>
  <si>
    <t>- Individual specimen data for 2013 individuals provided courtesy of Mark Stratton, PhD student VIMS.</t>
  </si>
  <si>
    <t>- Pearse, or other contacts above should be notified of any presentation or publication which includes data from these specimens.</t>
  </si>
  <si>
    <t>- Copies of publications, or copies of presentation files , would be greatly appreciated.</t>
  </si>
  <si>
    <t>Identifier for a tow event. First two digits are the last two digits of the year of collection. Values are odd as they parallel the collection number sequence for two trawl nets towed simultaneously.</t>
  </si>
  <si>
    <t xml:space="preserve">Sequential identifier for individual trawl catches. Port net is odd and starboard net/collection is assigned the subsequent even number. </t>
  </si>
  <si>
    <t>(as found on specimen tag) Code identifying an individual station (trawl site). First two digits identify the stratum and the last digit identifies which station within that stratum.</t>
  </si>
  <si>
    <t>Data Mark Stratton provided from 2013, suggests that for a few collections, the station code may have been logged incorrectly in the field. The value here is the correct one, as determined from our primary logs, post cruise.</t>
  </si>
  <si>
    <t>Date of collection</t>
  </si>
  <si>
    <t>Number assigned in order to match data to individual physical specimens within a collection. If only one specimen in a collection, the specimen tag is unlikely to even note a specimen number. It would be assumed to be 1.</t>
  </si>
  <si>
    <t>Total length in mm</t>
  </si>
  <si>
    <t>Total mass in g</t>
  </si>
  <si>
    <t>Sex assignment, based on gross morphological inspection.</t>
  </si>
  <si>
    <t>field species identification. Paralichthys dentatus in all cases except one P. lethostigma. The latter was provided in case you desired a known outlier for any reason (and it was on hand).</t>
  </si>
  <si>
    <t>Depth in meters at the end of the trawl tow</t>
  </si>
  <si>
    <t>Bottom temerature in C retrieved from hydrocast at end of tow with Seabird SBE 19plus.</t>
  </si>
  <si>
    <t>Bottom salinity as above.</t>
  </si>
  <si>
    <t>Latidude at start of haulback at end of trawl tow. Decimal degrees.</t>
  </si>
  <si>
    <t>Longitude at start of haulback at end of trawl tow. Decimal degrees.</t>
  </si>
  <si>
    <t>- Some tag data suspected to contain erroneous station data, based on entries received from Mark (my staff's fault, not Mark's).</t>
  </si>
  <si>
    <t>23M1</t>
  </si>
  <si>
    <t>Pinsky ID</t>
  </si>
  <si>
    <t>NA</t>
  </si>
  <si>
    <t>PADE13_030</t>
  </si>
  <si>
    <t>PADE13_031</t>
  </si>
  <si>
    <t>PADE13_032</t>
  </si>
  <si>
    <t>PADE13_033</t>
  </si>
  <si>
    <t>PADE13_034</t>
  </si>
  <si>
    <t>PADE13_035</t>
  </si>
  <si>
    <t>PADE13_036</t>
  </si>
  <si>
    <t>PADE13_037</t>
  </si>
  <si>
    <t>PADE13_038</t>
  </si>
  <si>
    <t>PADE13_039</t>
  </si>
  <si>
    <t>PADE13_027</t>
  </si>
  <si>
    <t>PADE13_028</t>
  </si>
  <si>
    <t>PADE13_029</t>
  </si>
  <si>
    <t>PADE13_022</t>
  </si>
  <si>
    <t>PADE13_023</t>
  </si>
  <si>
    <t>PADE13_024</t>
  </si>
  <si>
    <t>PADE13_025</t>
  </si>
  <si>
    <t>PADE13_026</t>
  </si>
  <si>
    <t>PADE13_019</t>
  </si>
  <si>
    <t>PADE13_020</t>
  </si>
  <si>
    <t>PADE13_021</t>
  </si>
  <si>
    <t>PADE13_040</t>
  </si>
  <si>
    <t>PADE13_041</t>
  </si>
  <si>
    <t>PADE13_042</t>
  </si>
  <si>
    <t>PADE13_043</t>
  </si>
  <si>
    <t>PADE13_044</t>
  </si>
  <si>
    <t>PADE13_047</t>
  </si>
  <si>
    <t>PADE13_045</t>
  </si>
  <si>
    <t>PADE13_046</t>
  </si>
  <si>
    <t>PADE13_049</t>
  </si>
  <si>
    <t>PADE13_053</t>
  </si>
  <si>
    <t>PADE13_052</t>
  </si>
  <si>
    <t>PADE13_050</t>
  </si>
  <si>
    <t>PADE13_051</t>
  </si>
  <si>
    <t>PADE13_054</t>
  </si>
  <si>
    <t>PADE13_055</t>
  </si>
  <si>
    <t>PADE13_056</t>
  </si>
  <si>
    <t>PADE13_058</t>
  </si>
  <si>
    <t>PADE13_057</t>
  </si>
  <si>
    <t>PADE13_059</t>
  </si>
  <si>
    <t>PADE13_060</t>
  </si>
  <si>
    <t>PADE13_061</t>
  </si>
  <si>
    <t>PADE13_062</t>
  </si>
  <si>
    <t>PADE13_063</t>
  </si>
  <si>
    <t>PADE13_064</t>
  </si>
  <si>
    <t>PADE13_065</t>
  </si>
  <si>
    <t>PADE13_066</t>
  </si>
  <si>
    <t>PADE13_067</t>
  </si>
  <si>
    <t>PADE13_068</t>
  </si>
  <si>
    <t>PADE13_069</t>
  </si>
  <si>
    <t>PADE13_070</t>
  </si>
  <si>
    <t>PADE13_071</t>
  </si>
  <si>
    <t>PADE13_072</t>
  </si>
  <si>
    <t>PADE14_003</t>
  </si>
  <si>
    <t>PADE14_071</t>
  </si>
  <si>
    <t>PADE14_004</t>
  </si>
  <si>
    <t>PADE14_005</t>
  </si>
  <si>
    <t>PADE14_006</t>
  </si>
  <si>
    <t>PADE14_007</t>
  </si>
  <si>
    <t>PADE14_008</t>
  </si>
  <si>
    <t>PADE14_009</t>
  </si>
  <si>
    <t>PADE14_013</t>
  </si>
  <si>
    <t>PADE14_014</t>
  </si>
  <si>
    <t>PADE14_015</t>
  </si>
  <si>
    <t>PADE14_016</t>
  </si>
  <si>
    <t>PADE14_017</t>
  </si>
  <si>
    <t>PADE14_018</t>
  </si>
  <si>
    <t>PADE14_019</t>
  </si>
  <si>
    <t>PADE14_010</t>
  </si>
  <si>
    <t>PADE14_011</t>
  </si>
  <si>
    <t>PADE14_012</t>
  </si>
  <si>
    <t>PADE14_024</t>
  </si>
  <si>
    <t>PADE14_020</t>
  </si>
  <si>
    <t>PADE14_021</t>
  </si>
  <si>
    <t>PADE14_022</t>
  </si>
  <si>
    <t>PADE14_023</t>
  </si>
  <si>
    <t>PADE14_027</t>
  </si>
  <si>
    <t>PADE14_025</t>
  </si>
  <si>
    <t>PADE14_026</t>
  </si>
  <si>
    <t>PADE14_031</t>
  </si>
  <si>
    <t>PADE14_032</t>
  </si>
  <si>
    <t>PADE14_028</t>
  </si>
  <si>
    <t>PADE14_029</t>
  </si>
  <si>
    <t>PADE14_030</t>
  </si>
  <si>
    <t>PADE14_044</t>
  </si>
  <si>
    <t>PADE14_045</t>
  </si>
  <si>
    <t>PADE14_033</t>
  </si>
  <si>
    <t>PADE14_034</t>
  </si>
  <si>
    <t>PADE14_035</t>
  </si>
  <si>
    <t>PADE14_036</t>
  </si>
  <si>
    <t>PADE14_037</t>
  </si>
  <si>
    <t>PADE14_038</t>
  </si>
  <si>
    <t>PADE14_039</t>
  </si>
  <si>
    <t>PADE14_040</t>
  </si>
  <si>
    <t>PADE14_041</t>
  </si>
  <si>
    <t>PADE14_042</t>
  </si>
  <si>
    <t>PADE14_043</t>
  </si>
  <si>
    <t>PADE14_056</t>
  </si>
  <si>
    <t>PADE14_057</t>
  </si>
  <si>
    <t>PADE14_058</t>
  </si>
  <si>
    <t>PADE14_059</t>
  </si>
  <si>
    <t>PADE14_060</t>
  </si>
  <si>
    <t>PADE14_049</t>
  </si>
  <si>
    <t>PADE14_050</t>
  </si>
  <si>
    <t>PADE14_051</t>
  </si>
  <si>
    <t>PADE14_052</t>
  </si>
  <si>
    <t>PADE14_053</t>
  </si>
  <si>
    <t>PADE14_054</t>
  </si>
  <si>
    <t>PADE14_055</t>
  </si>
  <si>
    <t>PADE14_046</t>
  </si>
  <si>
    <t>PADE14_047</t>
  </si>
  <si>
    <t>u</t>
  </si>
  <si>
    <t>PADE14_048</t>
  </si>
  <si>
    <t>PADE14_064</t>
  </si>
  <si>
    <t>PADE14_065</t>
  </si>
  <si>
    <t>PADE14_061</t>
  </si>
  <si>
    <t>PADE14_062</t>
  </si>
  <si>
    <t>PADE14_063</t>
  </si>
  <si>
    <t>PADE14_068</t>
  </si>
  <si>
    <t>PADE14_069</t>
  </si>
  <si>
    <t>PADE14_070</t>
  </si>
  <si>
    <t>PADE14_066</t>
  </si>
  <si>
    <t>PADE14_067</t>
  </si>
  <si>
    <t>PADE13_048</t>
  </si>
  <si>
    <t>addendum 11/20/2015</t>
  </si>
  <si>
    <t>In BayEnv Analysis?</t>
  </si>
  <si>
    <t>X</t>
  </si>
  <si>
    <t>Head</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</si>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</sst>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3"/>
      <color theme="1"/>
      <name val="Arial"/>
    </font>
    <font>
      <sz val="11"/>
      <color theme="1"/>
      <name val="Calibri (Body)"/>
    </font>
    <font>
      <sz val="11"/>
      <color theme="1"/>
      <name val="Arial"/>
    </font>
  </fonts>
  <fills count="6">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8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9">
    <xf numFmtId="0" fontId="0" fillId="0" borderId="0" xfId="0"/>
    <xf numFmtId="1" fontId="0" fillId="0" borderId="0" xfId="0" applyNumberFormat="1"/>
    <xf numFmtId="14" fontId="0" fillId="0" borderId="0" xfId="0" applyNumberFormat="1"/>
    <xf numFmtId="0" fontId="0" fillId="0" borderId="0" xfId="0" applyAlignment="1">
      <alignment horizontal="center"/>
    </xf>
    <xf numFmtId="0" fontId="0" fillId="0" borderId="1" xfId="0" applyBorder="1"/>
    <xf numFmtId="0" fontId="0" fillId="0" borderId="2" xfId="0" applyBorder="1" applyAlignment="1">
      <alignment horizontal="center"/>
    </xf>
    <xf numFmtId="0" fontId="0" fillId="0" borderId="2" xfId="0" applyBorder="1"/>
    <xf numFmtId="0" fontId="0" fillId="0" borderId="4" xfId="0" applyBorder="1"/>
    <xf numFmtId="1" fontId="0" fillId="0" borderId="6" xfId="0" applyNumberFormat="1" applyBorder="1"/>
    <xf numFmtId="0" fontId="0" fillId="0" borderId="0" xfId="0" applyFill="1"/>
    <xf numFmtId="0" fontId="0" fillId="0" borderId="3" xfId="0"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applyFill="1" applyAlignment="1">
      <alignment horizontal="center"/>
    </xf>
    <xf numFmtId="0" fontId="0" fillId="0" borderId="4" xfId="0" applyBorder="1" applyAlignment="1">
      <alignment horizontal="center"/>
    </xf>
    <xf numFmtId="0" fontId="0" fillId="0" borderId="0" xfId="0" applyBorder="1"/>
    <xf numFmtId="0" fontId="0" fillId="0" borderId="0" xfId="0" applyBorder="1" applyAlignment="1">
      <alignment horizontal="center"/>
    </xf>
    <xf numFmtId="1" fontId="0" fillId="0" borderId="0" xfId="0" applyNumberFormat="1" applyBorder="1"/>
    <xf numFmtId="0" fontId="0" fillId="0" borderId="7" xfId="0" applyBorder="1" applyAlignment="1">
      <alignment horizontal="center"/>
    </xf>
    <xf numFmtId="164" fontId="0" fillId="0" borderId="0" xfId="0" applyNumberFormat="1"/>
    <xf numFmtId="165" fontId="0" fillId="0" borderId="0" xfId="0" applyNumberFormat="1"/>
    <xf numFmtId="0" fontId="0" fillId="0" borderId="0" xfId="0" quotePrefix="1"/>
    <xf numFmtId="0" fontId="0" fillId="0" borderId="9" xfId="0" applyBorder="1"/>
    <xf numFmtId="0" fontId="1" fillId="0" borderId="0" xfId="0" applyFont="1"/>
    <xf numFmtId="1" fontId="0" fillId="0" borderId="10" xfId="0" applyNumberFormat="1" applyBorder="1"/>
    <xf numFmtId="0" fontId="0" fillId="0" borderId="10" xfId="0" applyBorder="1" applyAlignment="1">
      <alignment horizontal="center"/>
    </xf>
    <xf numFmtId="14" fontId="0" fillId="0" borderId="10" xfId="0" applyNumberFormat="1" applyBorder="1"/>
    <xf numFmtId="0" fontId="0" fillId="0" borderId="10" xfId="0" applyBorder="1"/>
    <xf numFmtId="164" fontId="0" fillId="0" borderId="10" xfId="0" applyNumberFormat="1" applyBorder="1"/>
    <xf numFmtId="165" fontId="0" fillId="0" borderId="10" xfId="0" applyNumberFormat="1" applyBorder="1"/>
    <xf numFmtId="0" fontId="0" fillId="0" borderId="11" xfId="0" applyBorder="1"/>
    <xf numFmtId="14" fontId="0" fillId="0" borderId="0" xfId="0" applyNumberFormat="1" applyBorder="1"/>
    <xf numFmtId="164" fontId="0" fillId="0" borderId="0" xfId="0" applyNumberFormat="1" applyBorder="1"/>
    <xf numFmtId="165" fontId="0" fillId="0" borderId="0" xfId="0" applyNumberFormat="1" applyBorder="1"/>
    <xf numFmtId="0" fontId="0" fillId="0" borderId="12" xfId="0" applyBorder="1"/>
    <xf numFmtId="1" fontId="0" fillId="0" borderId="13" xfId="0" applyNumberFormat="1" applyBorder="1"/>
    <xf numFmtId="0" fontId="0" fillId="0" borderId="13" xfId="0" applyBorder="1" applyAlignment="1">
      <alignment horizontal="center"/>
    </xf>
    <xf numFmtId="14" fontId="0" fillId="0" borderId="13" xfId="0" applyNumberFormat="1" applyBorder="1"/>
    <xf numFmtId="0" fontId="0" fillId="0" borderId="13" xfId="0" applyBorder="1"/>
    <xf numFmtId="164" fontId="0" fillId="0" borderId="13" xfId="0" applyNumberFormat="1" applyBorder="1"/>
    <xf numFmtId="165" fontId="0" fillId="0" borderId="13" xfId="0" applyNumberFormat="1" applyBorder="1"/>
    <xf numFmtId="0" fontId="0" fillId="0" borderId="14" xfId="0" applyBorder="1"/>
    <xf numFmtId="0" fontId="0" fillId="0" borderId="0" xfId="0" applyNumberFormat="1" applyFill="1"/>
    <xf numFmtId="14" fontId="0" fillId="0" borderId="0" xfId="0" applyNumberFormat="1" applyFill="1"/>
    <xf numFmtId="164" fontId="0" fillId="0" borderId="0" xfId="0" applyNumberFormat="1" applyFill="1"/>
    <xf numFmtId="165" fontId="0" fillId="0" borderId="0" xfId="0" applyNumberFormat="1" applyFill="1"/>
    <xf numFmtId="0" fontId="0" fillId="3" borderId="10" xfId="0" applyFill="1" applyBorder="1" applyAlignment="1">
      <alignment horizontal="center"/>
    </xf>
    <xf numFmtId="0" fontId="0" fillId="3" borderId="13" xfId="0" applyFill="1" applyBorder="1" applyAlignment="1">
      <alignment horizontal="center"/>
    </xf>
    <xf numFmtId="1" fontId="0" fillId="0" borderId="0" xfId="0" applyNumberFormat="1" applyFill="1"/>
    <xf numFmtId="0" fontId="0" fillId="4" borderId="0" xfId="0" applyFill="1" applyAlignment="1">
      <alignment horizontal="center"/>
    </xf>
    <xf numFmtId="0" fontId="0" fillId="4" borderId="10" xfId="0" applyFill="1" applyBorder="1" applyAlignment="1">
      <alignment horizontal="center"/>
    </xf>
    <xf numFmtId="0" fontId="0" fillId="4" borderId="0" xfId="0" applyFill="1" applyBorder="1" applyAlignment="1">
      <alignment horizontal="center"/>
    </xf>
    <xf numFmtId="0" fontId="0" fillId="4" borderId="13" xfId="0" applyFill="1" applyBorder="1" applyAlignment="1">
      <alignment horizontal="center"/>
    </xf>
    <xf numFmtId="0" fontId="0" fillId="0" borderId="0" xfId="0" applyAlignment="1">
      <alignment horizontal="right"/>
    </xf>
    <xf numFmtId="14" fontId="0" fillId="0" borderId="0" xfId="0" applyNumberFormat="1" applyAlignment="1">
      <alignment horizontal="right"/>
    </xf>
    <xf numFmtId="0" fontId="0" fillId="0" borderId="0" xfId="0" applyAlignment="1">
      <alignment horizontal="left"/>
    </xf>
    <xf numFmtId="1" fontId="0" fillId="0" borderId="15" xfId="0" applyNumberFormat="1" applyBorder="1"/>
    <xf numFmtId="0" fontId="4" fillId="0" borderId="0" xfId="0" applyFont="1"/>
    <xf numFmtId="0" fontId="5" fillId="0" borderId="4" xfId="0" applyFont="1" applyBorder="1"/>
    <xf numFmtId="0" fontId="5" fillId="0" borderId="0" xfId="0" applyFont="1"/>
    <xf numFmtId="0" fontId="0" fillId="5" borderId="0" xfId="0" applyNumberFormat="1" applyFill="1"/>
    <xf numFmtId="1" fontId="0" fillId="5" borderId="0" xfId="0" applyNumberFormat="1" applyFill="1"/>
    <xf numFmtId="0" fontId="6" fillId="0" borderId="0" xfId="0" applyFont="1"/>
    <xf numFmtId="165" fontId="6" fillId="0" borderId="0" xfId="0" applyNumberFormat="1" applyFont="1"/>
    <xf numFmtId="0" fontId="5" fillId="0" borderId="0" xfId="0" applyFont="1" applyBorder="1"/>
    <xf numFmtId="0" fontId="4" fillId="0" borderId="4" xfId="0" applyFont="1" applyBorder="1"/>
    <xf numFmtId="0" fontId="0" fillId="0" borderId="13" xfId="0" applyNumberFormat="1" applyFill="1" applyBorder="1"/>
    <xf numFmtId="0" fontId="0" fillId="0" borderId="13" xfId="0" applyFill="1" applyBorder="1" applyAlignment="1">
      <alignment horizontal="center"/>
    </xf>
    <xf numFmtId="0" fontId="0" fillId="4" borderId="7" xfId="0" applyFill="1" applyBorder="1" applyAlignment="1">
      <alignment horizontal="center"/>
    </xf>
    <xf numFmtId="0" fontId="0" fillId="0" borderId="0" xfId="0" applyBorder="1" applyAlignment="1">
      <alignment horizontal="center" wrapText="1"/>
    </xf>
    <xf numFmtId="14" fontId="0" fillId="0" borderId="7" xfId="0" applyNumberFormat="1" applyBorder="1"/>
    <xf numFmtId="14" fontId="0" fillId="0" borderId="13" xfId="0" applyNumberFormat="1" applyFill="1" applyBorder="1"/>
    <xf numFmtId="0" fontId="0" fillId="0" borderId="8" xfId="0" applyBorder="1" applyAlignment="1">
      <alignment horizontal="center"/>
    </xf>
    <xf numFmtId="0" fontId="0" fillId="0" borderId="5" xfId="0" applyBorder="1" applyAlignment="1">
      <alignment horizontal="center"/>
    </xf>
    <xf numFmtId="0" fontId="0" fillId="0" borderId="13" xfId="0" applyFill="1" applyBorder="1"/>
    <xf numFmtId="164" fontId="0" fillId="0" borderId="4" xfId="0" applyNumberFormat="1" applyBorder="1"/>
    <xf numFmtId="164" fontId="0" fillId="0" borderId="0" xfId="0" applyNumberFormat="1" applyBorder="1" applyAlignment="1">
      <alignment horizontal="center" wrapText="1"/>
    </xf>
    <xf numFmtId="164" fontId="0" fillId="0" borderId="13" xfId="0" applyNumberFormat="1" applyFill="1" applyBorder="1"/>
    <xf numFmtId="165" fontId="0" fillId="0" borderId="4" xfId="0" applyNumberFormat="1" applyBorder="1"/>
    <xf numFmtId="165" fontId="0" fillId="0" borderId="0" xfId="0" applyNumberFormat="1" applyBorder="1" applyAlignment="1">
      <alignment horizontal="center" wrapText="1"/>
    </xf>
    <xf numFmtId="165" fontId="0" fillId="0" borderId="13" xfId="0" applyNumberFormat="1" applyFill="1" applyBorder="1"/>
    <xf numFmtId="0" fontId="0" fillId="0" borderId="14" xfId="0" applyFill="1" applyBorder="1"/>
    <xf numFmtId="0" fontId="4" fillId="0" borderId="0" xfId="0" applyFont="1" applyBorder="1"/>
    <xf numFmtId="0" fontId="0" fillId="0" borderId="0" xfId="0" applyNumberFormat="1" applyFill="1" applyBorder="1"/>
    <xf numFmtId="0" fontId="0" fillId="0" borderId="0" xfId="0" applyFill="1" applyBorder="1" applyAlignment="1">
      <alignment horizontal="center"/>
    </xf>
    <xf numFmtId="14" fontId="0" fillId="0" borderId="0" xfId="0" applyNumberFormat="1" applyFill="1" applyBorder="1"/>
    <xf numFmtId="0" fontId="0" fillId="0" borderId="0" xfId="0" applyFill="1" applyBorder="1"/>
    <xf numFmtId="164" fontId="0" fillId="0" borderId="0" xfId="0" applyNumberFormat="1" applyFill="1" applyBorder="1"/>
    <xf numFmtId="165" fontId="0" fillId="0" borderId="0" xfId="0" applyNumberFormat="1" applyFill="1" applyBorder="1"/>
  </cellXfs>
  <cellStyles count="8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
  <sheetViews>
    <sheetView tabSelected="1" topLeftCell="C47" workbookViewId="0">
      <selection activeCell="P58" sqref="P58:Q129"/>
    </sheetView>
  </sheetViews>
  <sheetFormatPr baseColWidth="10" defaultColWidth="8.83203125" defaultRowHeight="15" x14ac:dyDescent="0"/>
  <cols>
    <col min="2" max="2" width="14.1640625" style="58" bestFit="1" customWidth="1"/>
    <col min="3" max="3" width="7" customWidth="1"/>
    <col min="4" max="4" width="9.83203125" customWidth="1"/>
    <col min="5" max="5" width="7.83203125" style="3" bestFit="1" customWidth="1"/>
    <col min="6" max="6" width="7.83203125" style="3" customWidth="1"/>
    <col min="7" max="7" width="11.5" bestFit="1" customWidth="1"/>
    <col min="8" max="8" width="9.6640625" style="3" customWidth="1"/>
    <col min="9" max="9" width="5.83203125" style="3" bestFit="1" customWidth="1"/>
    <col min="10" max="10" width="7.6640625" style="3" bestFit="1" customWidth="1"/>
    <col min="11" max="11" width="5" style="3" customWidth="1"/>
    <col min="12" max="12" width="23.33203125" customWidth="1"/>
    <col min="13" max="13" width="7.5" customWidth="1"/>
    <col min="14" max="14" width="7.33203125" style="19" customWidth="1"/>
    <col min="15" max="15" width="7.83203125" style="19" customWidth="1"/>
    <col min="16" max="17" width="8.5" style="20" customWidth="1"/>
    <col min="18" max="18" width="28.33203125" customWidth="1"/>
    <col min="19" max="19" width="15.83203125" bestFit="1" customWidth="1"/>
  </cols>
  <sheetData>
    <row r="1" spans="1:20" ht="43" thickBot="1">
      <c r="B1" s="64" t="s">
        <v>129</v>
      </c>
      <c r="C1" s="17" t="s">
        <v>40</v>
      </c>
      <c r="D1" s="17" t="s">
        <v>30</v>
      </c>
      <c r="E1" s="16" t="s">
        <v>32</v>
      </c>
      <c r="F1" s="69" t="s">
        <v>75</v>
      </c>
      <c r="G1" s="16" t="s">
        <v>31</v>
      </c>
      <c r="H1" s="69" t="s">
        <v>43</v>
      </c>
      <c r="I1" s="69" t="s">
        <v>82</v>
      </c>
      <c r="J1" s="69" t="s">
        <v>83</v>
      </c>
      <c r="K1" s="16" t="s">
        <v>33</v>
      </c>
      <c r="L1" s="15" t="s">
        <v>44</v>
      </c>
      <c r="M1" s="69" t="s">
        <v>76</v>
      </c>
      <c r="N1" s="76" t="s">
        <v>80</v>
      </c>
      <c r="O1" s="76" t="s">
        <v>77</v>
      </c>
      <c r="P1" s="79" t="s">
        <v>78</v>
      </c>
      <c r="Q1" s="79" t="s">
        <v>79</v>
      </c>
      <c r="R1" s="15" t="s">
        <v>81</v>
      </c>
      <c r="S1" t="s">
        <v>256</v>
      </c>
      <c r="T1" t="s">
        <v>258</v>
      </c>
    </row>
    <row r="2" spans="1:20">
      <c r="D2" s="4" t="s">
        <v>46</v>
      </c>
      <c r="E2" s="5"/>
      <c r="F2" s="5"/>
      <c r="G2" s="6"/>
      <c r="H2" s="10"/>
      <c r="S2" s="3"/>
    </row>
    <row r="3" spans="1:20" ht="16" thickBot="1">
      <c r="A3">
        <v>1</v>
      </c>
      <c r="B3" s="58" t="s">
        <v>130</v>
      </c>
      <c r="C3" s="56">
        <v>130361</v>
      </c>
      <c r="D3" s="8">
        <v>130362</v>
      </c>
      <c r="E3" s="18" t="s">
        <v>29</v>
      </c>
      <c r="F3" s="68" t="s">
        <v>29</v>
      </c>
      <c r="G3" s="70">
        <v>41485</v>
      </c>
      <c r="H3" s="72">
        <v>1</v>
      </c>
      <c r="I3" s="73"/>
      <c r="J3" s="14"/>
      <c r="K3" s="14"/>
      <c r="L3" s="7" t="s">
        <v>28</v>
      </c>
      <c r="M3" s="7">
        <v>9</v>
      </c>
      <c r="N3" s="75">
        <v>26.2</v>
      </c>
      <c r="O3" s="75">
        <v>34.9</v>
      </c>
      <c r="P3" s="78">
        <v>33.865900000000003</v>
      </c>
      <c r="Q3" s="78">
        <v>-78.072299999999998</v>
      </c>
      <c r="R3" s="7"/>
      <c r="S3" s="3"/>
    </row>
    <row r="4" spans="1:20">
      <c r="A4">
        <v>2</v>
      </c>
      <c r="B4" s="58" t="s">
        <v>131</v>
      </c>
      <c r="C4" s="17">
        <v>130387</v>
      </c>
      <c r="D4" s="17">
        <v>130387</v>
      </c>
      <c r="E4" s="16" t="s">
        <v>1</v>
      </c>
      <c r="F4" s="51" t="s">
        <v>1</v>
      </c>
      <c r="G4" s="31">
        <v>41548</v>
      </c>
      <c r="H4" s="16">
        <v>1</v>
      </c>
      <c r="I4" s="16">
        <v>332</v>
      </c>
      <c r="J4" s="16">
        <v>294</v>
      </c>
      <c r="K4" s="16" t="s">
        <v>35</v>
      </c>
      <c r="L4" s="15" t="s">
        <v>0</v>
      </c>
      <c r="M4" s="15">
        <v>7</v>
      </c>
      <c r="N4" s="32">
        <v>23.4</v>
      </c>
      <c r="O4" s="32">
        <v>35.9</v>
      </c>
      <c r="P4" s="33">
        <v>34.6892</v>
      </c>
      <c r="Q4" s="33">
        <v>-76.795299999999997</v>
      </c>
      <c r="R4" s="15"/>
      <c r="S4" s="3" t="s">
        <v>257</v>
      </c>
      <c r="T4" t="s">
        <v>259</v>
      </c>
    </row>
    <row r="5" spans="1:20">
      <c r="A5">
        <v>3</v>
      </c>
      <c r="B5" s="59" t="s">
        <v>132</v>
      </c>
      <c r="C5" s="24">
        <v>130387</v>
      </c>
      <c r="D5" s="24">
        <v>130387</v>
      </c>
      <c r="E5" s="25" t="s">
        <v>1</v>
      </c>
      <c r="F5" s="50" t="s">
        <v>1</v>
      </c>
      <c r="G5" s="26">
        <v>41548</v>
      </c>
      <c r="H5" s="25">
        <v>2</v>
      </c>
      <c r="I5" s="25">
        <v>293</v>
      </c>
      <c r="J5" s="25">
        <v>215</v>
      </c>
      <c r="K5" s="25" t="s">
        <v>35</v>
      </c>
      <c r="L5" s="27" t="s">
        <v>0</v>
      </c>
      <c r="M5" s="27">
        <v>7</v>
      </c>
      <c r="N5" s="28">
        <v>23.4</v>
      </c>
      <c r="O5" s="28">
        <v>35.9</v>
      </c>
      <c r="P5" s="29">
        <v>34.6892</v>
      </c>
      <c r="Q5" s="29">
        <v>-76.795299999999997</v>
      </c>
      <c r="R5" s="30"/>
      <c r="S5" s="3"/>
      <c r="T5" t="s">
        <v>259</v>
      </c>
    </row>
    <row r="6" spans="1:20">
      <c r="A6">
        <v>4</v>
      </c>
      <c r="B6" s="59" t="s">
        <v>133</v>
      </c>
      <c r="C6" s="17">
        <v>130387</v>
      </c>
      <c r="D6" s="17">
        <v>130387</v>
      </c>
      <c r="E6" s="16" t="s">
        <v>1</v>
      </c>
      <c r="F6" s="51" t="s">
        <v>1</v>
      </c>
      <c r="G6" s="31">
        <v>41548</v>
      </c>
      <c r="H6" s="16">
        <v>3</v>
      </c>
      <c r="I6" s="16">
        <v>292</v>
      </c>
      <c r="J6" s="16">
        <v>226</v>
      </c>
      <c r="K6" s="16" t="s">
        <v>36</v>
      </c>
      <c r="L6" s="15" t="s">
        <v>0</v>
      </c>
      <c r="M6" s="15">
        <v>7</v>
      </c>
      <c r="N6" s="32">
        <v>23.4</v>
      </c>
      <c r="O6" s="32">
        <v>35.9</v>
      </c>
      <c r="P6" s="33">
        <v>34.6892</v>
      </c>
      <c r="Q6" s="33">
        <v>-76.795299999999997</v>
      </c>
      <c r="R6" s="34"/>
      <c r="S6" s="3"/>
      <c r="T6" t="s">
        <v>259</v>
      </c>
    </row>
    <row r="7" spans="1:20">
      <c r="A7">
        <v>5</v>
      </c>
      <c r="B7" s="59" t="s">
        <v>134</v>
      </c>
      <c r="C7" s="17">
        <v>130387</v>
      </c>
      <c r="D7" s="17">
        <v>130387</v>
      </c>
      <c r="E7" s="16" t="s">
        <v>1</v>
      </c>
      <c r="F7" s="51" t="s">
        <v>1</v>
      </c>
      <c r="G7" s="31">
        <v>41548</v>
      </c>
      <c r="H7" s="16">
        <v>4</v>
      </c>
      <c r="I7" s="16">
        <v>267</v>
      </c>
      <c r="J7" s="16">
        <v>178</v>
      </c>
      <c r="K7" s="16" t="s">
        <v>36</v>
      </c>
      <c r="L7" s="15" t="s">
        <v>0</v>
      </c>
      <c r="M7" s="15">
        <v>7</v>
      </c>
      <c r="N7" s="32">
        <v>23.4</v>
      </c>
      <c r="O7" s="32">
        <v>35.9</v>
      </c>
      <c r="P7" s="33">
        <v>34.6892</v>
      </c>
      <c r="Q7" s="33">
        <v>-76.795299999999997</v>
      </c>
      <c r="R7" s="34"/>
      <c r="S7" s="3"/>
      <c r="T7" t="s">
        <v>259</v>
      </c>
    </row>
    <row r="8" spans="1:20">
      <c r="A8">
        <v>6</v>
      </c>
      <c r="B8" s="59" t="s">
        <v>135</v>
      </c>
      <c r="C8" s="17">
        <v>130387</v>
      </c>
      <c r="D8" s="17">
        <v>130387</v>
      </c>
      <c r="E8" s="16" t="s">
        <v>1</v>
      </c>
      <c r="F8" s="51" t="s">
        <v>1</v>
      </c>
      <c r="G8" s="31">
        <v>41548</v>
      </c>
      <c r="H8" s="16">
        <v>5</v>
      </c>
      <c r="I8" s="16">
        <v>259</v>
      </c>
      <c r="J8" s="16">
        <v>151</v>
      </c>
      <c r="K8" s="16" t="s">
        <v>35</v>
      </c>
      <c r="L8" s="15" t="s">
        <v>0</v>
      </c>
      <c r="M8" s="15">
        <v>7</v>
      </c>
      <c r="N8" s="32">
        <v>23.4</v>
      </c>
      <c r="O8" s="32">
        <v>35.9</v>
      </c>
      <c r="P8" s="33">
        <v>34.6892</v>
      </c>
      <c r="Q8" s="33">
        <v>-76.795299999999997</v>
      </c>
      <c r="R8" s="34"/>
      <c r="S8" s="3"/>
      <c r="T8" t="s">
        <v>259</v>
      </c>
    </row>
    <row r="9" spans="1:20" ht="16">
      <c r="A9">
        <v>7</v>
      </c>
      <c r="B9" s="57" t="s">
        <v>136</v>
      </c>
      <c r="C9" s="35">
        <v>130389</v>
      </c>
      <c r="D9" s="35">
        <v>130389</v>
      </c>
      <c r="E9" s="36" t="s">
        <v>2</v>
      </c>
      <c r="F9" s="52" t="s">
        <v>2</v>
      </c>
      <c r="G9" s="37">
        <v>41548</v>
      </c>
      <c r="H9" s="36">
        <v>1</v>
      </c>
      <c r="I9" s="36">
        <v>274</v>
      </c>
      <c r="J9" s="36">
        <v>177</v>
      </c>
      <c r="K9" s="36" t="s">
        <v>35</v>
      </c>
      <c r="L9" s="38" t="s">
        <v>0</v>
      </c>
      <c r="M9" s="38">
        <v>7</v>
      </c>
      <c r="N9" s="39">
        <v>23.4</v>
      </c>
      <c r="O9" s="39">
        <v>35.9</v>
      </c>
      <c r="P9" s="40">
        <v>34.642899999999997</v>
      </c>
      <c r="Q9" s="40">
        <v>-76.560299999999998</v>
      </c>
      <c r="R9" s="41"/>
      <c r="S9" s="3"/>
      <c r="T9" t="s">
        <v>259</v>
      </c>
    </row>
    <row r="10" spans="1:20" ht="16">
      <c r="A10">
        <v>8</v>
      </c>
      <c r="B10" s="57" t="s">
        <v>137</v>
      </c>
      <c r="C10" s="24">
        <v>130389</v>
      </c>
      <c r="D10" s="24">
        <v>130389</v>
      </c>
      <c r="E10" s="25" t="s">
        <v>2</v>
      </c>
      <c r="F10" s="50" t="s">
        <v>2</v>
      </c>
      <c r="G10" s="26">
        <v>41548</v>
      </c>
      <c r="H10" s="25">
        <v>2</v>
      </c>
      <c r="I10" s="25">
        <v>269</v>
      </c>
      <c r="J10" s="25">
        <v>178</v>
      </c>
      <c r="K10" s="25" t="s">
        <v>35</v>
      </c>
      <c r="L10" s="27" t="s">
        <v>0</v>
      </c>
      <c r="M10" s="27">
        <v>7</v>
      </c>
      <c r="N10" s="28">
        <v>23.4</v>
      </c>
      <c r="O10" s="28">
        <v>35.9</v>
      </c>
      <c r="P10" s="29">
        <v>34.642899999999997</v>
      </c>
      <c r="Q10" s="29">
        <v>-76.560299999999998</v>
      </c>
      <c r="R10" s="30"/>
      <c r="S10" s="3"/>
      <c r="T10" t="s">
        <v>259</v>
      </c>
    </row>
    <row r="11" spans="1:20" ht="16">
      <c r="A11">
        <v>9</v>
      </c>
      <c r="B11" s="57" t="s">
        <v>138</v>
      </c>
      <c r="C11" s="17">
        <v>130389</v>
      </c>
      <c r="D11" s="17">
        <v>130389</v>
      </c>
      <c r="E11" s="16" t="s">
        <v>2</v>
      </c>
      <c r="F11" s="51" t="s">
        <v>2</v>
      </c>
      <c r="G11" s="31">
        <v>41548</v>
      </c>
      <c r="H11" s="16">
        <v>3</v>
      </c>
      <c r="I11" s="16">
        <v>275</v>
      </c>
      <c r="J11" s="16">
        <v>195</v>
      </c>
      <c r="K11" s="16" t="s">
        <v>35</v>
      </c>
      <c r="L11" s="15" t="s">
        <v>0</v>
      </c>
      <c r="M11" s="15">
        <v>7</v>
      </c>
      <c r="N11" s="32">
        <v>23.4</v>
      </c>
      <c r="O11" s="32">
        <v>35.9</v>
      </c>
      <c r="P11" s="33">
        <v>34.642899999999997</v>
      </c>
      <c r="Q11" s="33">
        <v>-76.560299999999998</v>
      </c>
      <c r="R11" s="34"/>
      <c r="S11" s="3"/>
      <c r="T11" t="s">
        <v>259</v>
      </c>
    </row>
    <row r="12" spans="1:20" ht="16">
      <c r="A12">
        <v>10</v>
      </c>
      <c r="B12" s="57" t="s">
        <v>139</v>
      </c>
      <c r="C12" s="17">
        <v>130389</v>
      </c>
      <c r="D12" s="17">
        <v>130389</v>
      </c>
      <c r="E12" s="16" t="s">
        <v>2</v>
      </c>
      <c r="F12" s="51" t="s">
        <v>2</v>
      </c>
      <c r="G12" s="31">
        <v>41548</v>
      </c>
      <c r="H12" s="16">
        <v>4</v>
      </c>
      <c r="I12" s="16">
        <v>280</v>
      </c>
      <c r="J12" s="16">
        <v>214</v>
      </c>
      <c r="K12" s="16" t="s">
        <v>36</v>
      </c>
      <c r="L12" s="15" t="s">
        <v>0</v>
      </c>
      <c r="M12" s="15">
        <v>7</v>
      </c>
      <c r="N12" s="32">
        <v>23.4</v>
      </c>
      <c r="O12" s="32">
        <v>35.9</v>
      </c>
      <c r="P12" s="33">
        <v>34.642899999999997</v>
      </c>
      <c r="Q12" s="33">
        <v>-76.560299999999998</v>
      </c>
      <c r="R12" s="34"/>
      <c r="S12" s="3"/>
      <c r="T12" t="s">
        <v>259</v>
      </c>
    </row>
    <row r="13" spans="1:20" ht="16">
      <c r="A13">
        <v>11</v>
      </c>
      <c r="B13" s="57" t="s">
        <v>140</v>
      </c>
      <c r="C13" s="17">
        <v>130389</v>
      </c>
      <c r="D13" s="17">
        <v>130389</v>
      </c>
      <c r="E13" s="16" t="s">
        <v>2</v>
      </c>
      <c r="F13" s="51" t="s">
        <v>2</v>
      </c>
      <c r="G13" s="31">
        <v>41548</v>
      </c>
      <c r="H13" s="16">
        <v>5</v>
      </c>
      <c r="I13" s="16">
        <v>283</v>
      </c>
      <c r="J13" s="16">
        <v>212</v>
      </c>
      <c r="K13" s="16" t="s">
        <v>36</v>
      </c>
      <c r="L13" s="15" t="s">
        <v>0</v>
      </c>
      <c r="M13" s="15">
        <v>7</v>
      </c>
      <c r="N13" s="32">
        <v>23.4</v>
      </c>
      <c r="O13" s="32">
        <v>35.9</v>
      </c>
      <c r="P13" s="33">
        <v>34.642899999999997</v>
      </c>
      <c r="Q13" s="33">
        <v>-76.560299999999998</v>
      </c>
      <c r="R13" s="34"/>
      <c r="S13" s="3"/>
      <c r="T13" t="s">
        <v>259</v>
      </c>
    </row>
    <row r="14" spans="1:20" ht="16">
      <c r="A14">
        <v>12</v>
      </c>
      <c r="B14" s="57" t="s">
        <v>141</v>
      </c>
      <c r="C14" s="35">
        <v>130391</v>
      </c>
      <c r="D14" s="35">
        <v>130391</v>
      </c>
      <c r="E14" s="36" t="s">
        <v>3</v>
      </c>
      <c r="F14" s="52" t="s">
        <v>3</v>
      </c>
      <c r="G14" s="37">
        <v>41548</v>
      </c>
      <c r="H14" s="36">
        <v>1</v>
      </c>
      <c r="I14" s="36">
        <v>365</v>
      </c>
      <c r="J14" s="36">
        <v>422</v>
      </c>
      <c r="K14" s="36" t="s">
        <v>35</v>
      </c>
      <c r="L14" s="38" t="s">
        <v>0</v>
      </c>
      <c r="M14" s="38">
        <v>9</v>
      </c>
      <c r="N14" s="39">
        <v>23.1</v>
      </c>
      <c r="O14" s="39">
        <v>32.9</v>
      </c>
      <c r="P14" s="40">
        <v>34.677199999999999</v>
      </c>
      <c r="Q14" s="40">
        <v>-76.471000000000004</v>
      </c>
      <c r="R14" s="41"/>
      <c r="S14" s="3"/>
      <c r="T14" t="s">
        <v>259</v>
      </c>
    </row>
    <row r="15" spans="1:20" ht="16">
      <c r="A15">
        <v>13</v>
      </c>
      <c r="B15" s="57" t="s">
        <v>142</v>
      </c>
      <c r="C15" s="24">
        <v>130391</v>
      </c>
      <c r="D15" s="24">
        <v>130391</v>
      </c>
      <c r="E15" s="25" t="s">
        <v>3</v>
      </c>
      <c r="F15" s="50" t="s">
        <v>3</v>
      </c>
      <c r="G15" s="26">
        <v>41548</v>
      </c>
      <c r="H15" s="25">
        <v>2</v>
      </c>
      <c r="I15" s="25">
        <v>290</v>
      </c>
      <c r="J15" s="25">
        <v>214</v>
      </c>
      <c r="K15" s="25" t="s">
        <v>36</v>
      </c>
      <c r="L15" s="27" t="s">
        <v>0</v>
      </c>
      <c r="M15" s="27">
        <v>9</v>
      </c>
      <c r="N15" s="28">
        <v>23.1</v>
      </c>
      <c r="O15" s="28">
        <v>32.9</v>
      </c>
      <c r="P15" s="29">
        <v>34.677199999999999</v>
      </c>
      <c r="Q15" s="29">
        <v>-76.471000000000004</v>
      </c>
      <c r="R15" s="30"/>
      <c r="S15" s="3"/>
      <c r="T15" t="s">
        <v>259</v>
      </c>
    </row>
    <row r="16" spans="1:20" ht="16">
      <c r="A16">
        <v>14</v>
      </c>
      <c r="B16" s="57" t="s">
        <v>143</v>
      </c>
      <c r="C16" s="17">
        <v>130391</v>
      </c>
      <c r="D16" s="17">
        <v>130391</v>
      </c>
      <c r="E16" s="16" t="s">
        <v>3</v>
      </c>
      <c r="F16" s="51" t="s">
        <v>3</v>
      </c>
      <c r="G16" s="31">
        <v>41548</v>
      </c>
      <c r="H16" s="16">
        <v>3</v>
      </c>
      <c r="I16" s="16">
        <v>280</v>
      </c>
      <c r="J16" s="16">
        <v>195</v>
      </c>
      <c r="K16" s="16" t="s">
        <v>36</v>
      </c>
      <c r="L16" s="15" t="s">
        <v>0</v>
      </c>
      <c r="M16" s="15">
        <v>9</v>
      </c>
      <c r="N16" s="32">
        <v>23.1</v>
      </c>
      <c r="O16" s="32">
        <v>32.9</v>
      </c>
      <c r="P16" s="33">
        <v>34.677199999999999</v>
      </c>
      <c r="Q16" s="33">
        <v>-76.471000000000004</v>
      </c>
      <c r="R16" s="34"/>
      <c r="S16" s="3"/>
      <c r="T16" t="s">
        <v>259</v>
      </c>
    </row>
    <row r="17" spans="1:20" ht="16">
      <c r="A17">
        <v>15</v>
      </c>
      <c r="B17" s="57" t="s">
        <v>144</v>
      </c>
      <c r="C17" s="66">
        <v>130393</v>
      </c>
      <c r="D17" s="66">
        <v>130393</v>
      </c>
      <c r="E17" s="67" t="s">
        <v>38</v>
      </c>
      <c r="F17" s="52" t="s">
        <v>38</v>
      </c>
      <c r="G17" s="71">
        <v>41548</v>
      </c>
      <c r="H17" s="67">
        <v>1</v>
      </c>
      <c r="I17" s="67">
        <v>355</v>
      </c>
      <c r="J17" s="67">
        <v>422</v>
      </c>
      <c r="K17" s="67" t="s">
        <v>35</v>
      </c>
      <c r="L17" s="74" t="s">
        <v>34</v>
      </c>
      <c r="M17" s="74">
        <v>9</v>
      </c>
      <c r="N17" s="77">
        <v>22.9</v>
      </c>
      <c r="O17" s="77">
        <v>32.6</v>
      </c>
      <c r="P17" s="80">
        <v>34.761800000000001</v>
      </c>
      <c r="Q17" s="80">
        <v>-76.398200000000003</v>
      </c>
      <c r="R17" s="81" t="s">
        <v>41</v>
      </c>
      <c r="S17" s="3"/>
      <c r="T17" t="s">
        <v>259</v>
      </c>
    </row>
    <row r="18" spans="1:20" ht="16">
      <c r="A18">
        <v>16</v>
      </c>
      <c r="B18" s="57" t="s">
        <v>145</v>
      </c>
      <c r="C18" s="42">
        <v>130393</v>
      </c>
      <c r="D18" s="42">
        <v>130393</v>
      </c>
      <c r="E18" s="13" t="s">
        <v>38</v>
      </c>
      <c r="F18" s="49" t="s">
        <v>38</v>
      </c>
      <c r="G18" s="43">
        <v>41548</v>
      </c>
      <c r="H18" s="13">
        <v>2</v>
      </c>
      <c r="I18" s="13">
        <v>272</v>
      </c>
      <c r="J18" s="13">
        <v>189</v>
      </c>
      <c r="K18" s="13" t="s">
        <v>35</v>
      </c>
      <c r="L18" s="9" t="s">
        <v>34</v>
      </c>
      <c r="M18" s="9">
        <v>9</v>
      </c>
      <c r="N18" s="44">
        <v>22.9</v>
      </c>
      <c r="O18" s="44">
        <v>32.6</v>
      </c>
      <c r="P18" s="45">
        <v>34.761800000000001</v>
      </c>
      <c r="Q18" s="45">
        <v>-76.398200000000003</v>
      </c>
      <c r="R18" s="86" t="s">
        <v>41</v>
      </c>
      <c r="S18" s="3"/>
      <c r="T18" t="s">
        <v>259</v>
      </c>
    </row>
    <row r="19" spans="1:20" ht="16">
      <c r="A19">
        <v>17</v>
      </c>
      <c r="B19" s="57" t="s">
        <v>146</v>
      </c>
      <c r="C19" s="83">
        <v>130393</v>
      </c>
      <c r="D19" s="83">
        <v>130393</v>
      </c>
      <c r="E19" s="84" t="s">
        <v>38</v>
      </c>
      <c r="F19" s="51" t="s">
        <v>38</v>
      </c>
      <c r="G19" s="85">
        <v>41548</v>
      </c>
      <c r="H19" s="84">
        <v>3</v>
      </c>
      <c r="I19" s="84">
        <v>275</v>
      </c>
      <c r="J19" s="84">
        <v>188</v>
      </c>
      <c r="K19" s="84" t="s">
        <v>36</v>
      </c>
      <c r="L19" s="86" t="s">
        <v>34</v>
      </c>
      <c r="M19" s="86">
        <v>9</v>
      </c>
      <c r="N19" s="87">
        <v>22.9</v>
      </c>
      <c r="O19" s="87">
        <v>32.6</v>
      </c>
      <c r="P19" s="88">
        <v>34.761800000000001</v>
      </c>
      <c r="Q19" s="88">
        <v>-76.398200000000003</v>
      </c>
      <c r="R19" s="86" t="s">
        <v>41</v>
      </c>
      <c r="S19" s="3"/>
      <c r="T19" t="s">
        <v>259</v>
      </c>
    </row>
    <row r="20" spans="1:20" ht="16">
      <c r="A20">
        <v>18</v>
      </c>
      <c r="B20" s="57" t="s">
        <v>147</v>
      </c>
      <c r="C20" s="83">
        <v>130393</v>
      </c>
      <c r="D20" s="83">
        <v>130393</v>
      </c>
      <c r="E20" s="84" t="s">
        <v>38</v>
      </c>
      <c r="F20" s="51" t="s">
        <v>38</v>
      </c>
      <c r="G20" s="85">
        <v>41548</v>
      </c>
      <c r="H20" s="84">
        <v>4</v>
      </c>
      <c r="I20" s="84">
        <v>265</v>
      </c>
      <c r="J20" s="84">
        <v>158</v>
      </c>
      <c r="K20" s="84" t="s">
        <v>36</v>
      </c>
      <c r="L20" s="86" t="s">
        <v>34</v>
      </c>
      <c r="M20" s="86">
        <v>9</v>
      </c>
      <c r="N20" s="87">
        <v>22.9</v>
      </c>
      <c r="O20" s="87">
        <v>32.6</v>
      </c>
      <c r="P20" s="88">
        <v>34.761800000000001</v>
      </c>
      <c r="Q20" s="88">
        <v>-76.398200000000003</v>
      </c>
      <c r="R20" s="86" t="s">
        <v>41</v>
      </c>
      <c r="S20" s="3"/>
      <c r="T20" t="s">
        <v>259</v>
      </c>
    </row>
    <row r="21" spans="1:20" ht="16">
      <c r="A21">
        <v>19</v>
      </c>
      <c r="B21" s="57" t="s">
        <v>148</v>
      </c>
      <c r="C21" s="42">
        <v>130393</v>
      </c>
      <c r="D21" s="42">
        <v>130393</v>
      </c>
      <c r="E21" s="13" t="s">
        <v>38</v>
      </c>
      <c r="F21" s="49" t="s">
        <v>38</v>
      </c>
      <c r="G21" s="43">
        <v>41548</v>
      </c>
      <c r="H21" s="13">
        <v>5</v>
      </c>
      <c r="I21" s="13">
        <v>268</v>
      </c>
      <c r="J21" s="13">
        <v>176</v>
      </c>
      <c r="K21" s="13" t="s">
        <v>36</v>
      </c>
      <c r="L21" s="9" t="s">
        <v>34</v>
      </c>
      <c r="M21" s="9">
        <v>9</v>
      </c>
      <c r="N21" s="44">
        <v>22.9</v>
      </c>
      <c r="O21" s="44">
        <v>32.6</v>
      </c>
      <c r="P21" s="45">
        <v>34.761800000000001</v>
      </c>
      <c r="Q21" s="45">
        <v>-76.398200000000003</v>
      </c>
      <c r="R21" s="86" t="s">
        <v>41</v>
      </c>
      <c r="S21" s="3"/>
      <c r="T21" t="s">
        <v>259</v>
      </c>
    </row>
    <row r="22" spans="1:20" ht="16">
      <c r="A22">
        <v>20</v>
      </c>
      <c r="B22" s="82" t="s">
        <v>149</v>
      </c>
      <c r="C22" s="17">
        <v>130395</v>
      </c>
      <c r="D22" s="17">
        <v>130395</v>
      </c>
      <c r="E22" s="16" t="s">
        <v>4</v>
      </c>
      <c r="F22" s="51" t="s">
        <v>4</v>
      </c>
      <c r="G22" s="31">
        <v>41548</v>
      </c>
      <c r="H22" s="16">
        <v>1</v>
      </c>
      <c r="I22" s="16">
        <v>341</v>
      </c>
      <c r="J22" s="16">
        <v>363</v>
      </c>
      <c r="K22" s="16" t="s">
        <v>35</v>
      </c>
      <c r="L22" s="15" t="s">
        <v>0</v>
      </c>
      <c r="M22" s="15">
        <v>10</v>
      </c>
      <c r="N22" s="32">
        <v>22.6</v>
      </c>
      <c r="O22" s="32">
        <v>32.299999999999997</v>
      </c>
      <c r="P22" s="33">
        <v>34.8127</v>
      </c>
      <c r="Q22" s="33">
        <v>-76.346299999999999</v>
      </c>
      <c r="R22" s="15"/>
      <c r="S22" s="3"/>
      <c r="T22" t="s">
        <v>259</v>
      </c>
    </row>
    <row r="23" spans="1:20" ht="16">
      <c r="A23">
        <v>21</v>
      </c>
      <c r="B23" s="57" t="s">
        <v>150</v>
      </c>
      <c r="C23" s="24">
        <v>130395</v>
      </c>
      <c r="D23" s="24">
        <v>130395</v>
      </c>
      <c r="E23" s="25" t="s">
        <v>4</v>
      </c>
      <c r="F23" s="50" t="s">
        <v>4</v>
      </c>
      <c r="G23" s="26">
        <v>41548</v>
      </c>
      <c r="H23" s="25">
        <v>2</v>
      </c>
      <c r="I23" s="25">
        <v>286</v>
      </c>
      <c r="J23" s="25">
        <v>205</v>
      </c>
      <c r="K23" s="25" t="s">
        <v>37</v>
      </c>
      <c r="L23" s="27" t="s">
        <v>0</v>
      </c>
      <c r="M23" s="27">
        <v>10</v>
      </c>
      <c r="N23" s="28">
        <v>22.6</v>
      </c>
      <c r="O23" s="28">
        <v>32.299999999999997</v>
      </c>
      <c r="P23" s="29">
        <v>34.8127</v>
      </c>
      <c r="Q23" s="29">
        <v>-76.346299999999999</v>
      </c>
      <c r="R23" s="30"/>
      <c r="S23" s="3"/>
      <c r="T23" t="s">
        <v>259</v>
      </c>
    </row>
    <row r="24" spans="1:20" ht="16">
      <c r="A24">
        <v>22</v>
      </c>
      <c r="B24" s="57" t="s">
        <v>151</v>
      </c>
      <c r="C24" s="17">
        <v>130395</v>
      </c>
      <c r="D24" s="17">
        <v>130395</v>
      </c>
      <c r="E24" s="16" t="s">
        <v>4</v>
      </c>
      <c r="F24" s="51" t="s">
        <v>4</v>
      </c>
      <c r="G24" s="31">
        <v>41548</v>
      </c>
      <c r="H24" s="16">
        <v>3</v>
      </c>
      <c r="I24" s="16">
        <v>276</v>
      </c>
      <c r="J24" s="16">
        <v>208</v>
      </c>
      <c r="K24" s="16" t="s">
        <v>35</v>
      </c>
      <c r="L24" s="15" t="s">
        <v>0</v>
      </c>
      <c r="M24" s="15">
        <v>10</v>
      </c>
      <c r="N24" s="32">
        <v>22.6</v>
      </c>
      <c r="O24" s="32">
        <v>32.299999999999997</v>
      </c>
      <c r="P24" s="33">
        <v>34.8127</v>
      </c>
      <c r="Q24" s="33">
        <v>-76.346299999999999</v>
      </c>
      <c r="R24" s="34"/>
      <c r="S24" s="3"/>
      <c r="T24" t="s">
        <v>259</v>
      </c>
    </row>
    <row r="25" spans="1:20" ht="16">
      <c r="A25">
        <v>23</v>
      </c>
      <c r="B25" s="57" t="s">
        <v>152</v>
      </c>
      <c r="C25" s="35">
        <v>130399</v>
      </c>
      <c r="D25" s="35">
        <v>130399</v>
      </c>
      <c r="E25" s="36" t="s">
        <v>5</v>
      </c>
      <c r="F25" s="52" t="s">
        <v>5</v>
      </c>
      <c r="G25" s="37">
        <v>41549</v>
      </c>
      <c r="H25" s="36">
        <v>1</v>
      </c>
      <c r="I25" s="36">
        <v>350</v>
      </c>
      <c r="J25" s="36">
        <v>372</v>
      </c>
      <c r="K25" s="36" t="s">
        <v>35</v>
      </c>
      <c r="L25" s="38" t="s">
        <v>0</v>
      </c>
      <c r="M25" s="38">
        <v>9</v>
      </c>
      <c r="N25" s="39">
        <v>22.1</v>
      </c>
      <c r="O25" s="39">
        <v>31.4</v>
      </c>
      <c r="P25" s="40">
        <v>35.202199999999998</v>
      </c>
      <c r="Q25" s="40">
        <v>-75.683899999999994</v>
      </c>
      <c r="R25" s="41"/>
      <c r="S25" s="3"/>
      <c r="T25" t="s">
        <v>259</v>
      </c>
    </row>
    <row r="26" spans="1:20" ht="16">
      <c r="A26">
        <v>24</v>
      </c>
      <c r="B26" s="57" t="s">
        <v>153</v>
      </c>
      <c r="C26" s="24">
        <v>130399</v>
      </c>
      <c r="D26" s="24">
        <v>130399</v>
      </c>
      <c r="E26" s="25" t="s">
        <v>5</v>
      </c>
      <c r="F26" s="50" t="s">
        <v>5</v>
      </c>
      <c r="G26" s="26">
        <v>41549</v>
      </c>
      <c r="H26" s="25">
        <v>2</v>
      </c>
      <c r="I26" s="25">
        <v>271</v>
      </c>
      <c r="J26" s="25">
        <v>171</v>
      </c>
      <c r="K26" s="25" t="s">
        <v>36</v>
      </c>
      <c r="L26" s="27" t="s">
        <v>0</v>
      </c>
      <c r="M26" s="27">
        <v>9</v>
      </c>
      <c r="N26" s="28">
        <v>22.1</v>
      </c>
      <c r="O26" s="28">
        <v>31.4</v>
      </c>
      <c r="P26" s="29">
        <v>35.202199999999998</v>
      </c>
      <c r="Q26" s="29">
        <v>-75.683899999999994</v>
      </c>
      <c r="R26" s="30"/>
      <c r="S26" s="3"/>
      <c r="T26" t="s">
        <v>259</v>
      </c>
    </row>
    <row r="27" spans="1:20" ht="16">
      <c r="A27">
        <v>25</v>
      </c>
      <c r="B27" s="57" t="s">
        <v>154</v>
      </c>
      <c r="C27" s="35">
        <v>130409</v>
      </c>
      <c r="D27" s="35">
        <v>130409</v>
      </c>
      <c r="E27" s="52" t="s">
        <v>6</v>
      </c>
      <c r="F27" s="47" t="s">
        <v>72</v>
      </c>
      <c r="G27" s="37">
        <v>41550</v>
      </c>
      <c r="H27" s="36">
        <v>1</v>
      </c>
      <c r="I27" s="36">
        <v>305</v>
      </c>
      <c r="J27" s="36">
        <v>258</v>
      </c>
      <c r="K27" s="36" t="s">
        <v>36</v>
      </c>
      <c r="L27" s="38" t="s">
        <v>0</v>
      </c>
      <c r="M27" s="38">
        <v>8</v>
      </c>
      <c r="N27" s="39">
        <v>23.6</v>
      </c>
      <c r="O27" s="39">
        <v>35.9</v>
      </c>
      <c r="P27" s="40">
        <v>34.659199999999998</v>
      </c>
      <c r="Q27" s="40">
        <v>-77.015799999999999</v>
      </c>
      <c r="R27" s="41"/>
      <c r="S27" s="3"/>
      <c r="T27" t="s">
        <v>259</v>
      </c>
    </row>
    <row r="28" spans="1:20" ht="16">
      <c r="A28">
        <v>26</v>
      </c>
      <c r="B28" s="57" t="s">
        <v>155</v>
      </c>
      <c r="C28" s="24">
        <v>130409</v>
      </c>
      <c r="D28" s="24">
        <v>130409</v>
      </c>
      <c r="E28" s="50" t="s">
        <v>6</v>
      </c>
      <c r="F28" s="46" t="s">
        <v>72</v>
      </c>
      <c r="G28" s="26">
        <v>41550</v>
      </c>
      <c r="H28" s="25">
        <v>2</v>
      </c>
      <c r="I28" s="25">
        <v>258</v>
      </c>
      <c r="J28" s="25">
        <v>162</v>
      </c>
      <c r="K28" s="25" t="s">
        <v>36</v>
      </c>
      <c r="L28" s="27" t="s">
        <v>0</v>
      </c>
      <c r="M28" s="27">
        <v>8</v>
      </c>
      <c r="N28" s="28">
        <v>23.6</v>
      </c>
      <c r="O28" s="28">
        <v>35.9</v>
      </c>
      <c r="P28" s="29">
        <v>34.659199999999998</v>
      </c>
      <c r="Q28" s="29">
        <v>-77.015799999999999</v>
      </c>
      <c r="R28" s="30"/>
      <c r="S28" s="3"/>
      <c r="T28" t="s">
        <v>259</v>
      </c>
    </row>
    <row r="29" spans="1:20" ht="16">
      <c r="A29">
        <v>27</v>
      </c>
      <c r="B29" s="57" t="s">
        <v>156</v>
      </c>
      <c r="C29" s="35">
        <v>130423</v>
      </c>
      <c r="D29" s="35">
        <v>130423</v>
      </c>
      <c r="E29" s="36" t="s">
        <v>7</v>
      </c>
      <c r="F29" s="52" t="s">
        <v>7</v>
      </c>
      <c r="G29" s="37">
        <v>41551</v>
      </c>
      <c r="H29" s="36">
        <v>1</v>
      </c>
      <c r="I29" s="36">
        <v>297</v>
      </c>
      <c r="J29" s="36">
        <v>211</v>
      </c>
      <c r="K29" s="36" t="s">
        <v>35</v>
      </c>
      <c r="L29" s="38" t="s">
        <v>0</v>
      </c>
      <c r="M29" s="38">
        <v>7</v>
      </c>
      <c r="N29" s="39">
        <v>23.8</v>
      </c>
      <c r="O29" s="39">
        <v>34.9</v>
      </c>
      <c r="P29" s="40">
        <v>33.485599999999998</v>
      </c>
      <c r="Q29" s="40">
        <v>-79.068799999999996</v>
      </c>
      <c r="R29" s="41"/>
      <c r="S29" s="3" t="s">
        <v>257</v>
      </c>
      <c r="T29" t="s">
        <v>259</v>
      </c>
    </row>
    <row r="30" spans="1:20" ht="16">
      <c r="A30">
        <v>28</v>
      </c>
      <c r="B30" s="57" t="s">
        <v>157</v>
      </c>
      <c r="C30" s="60">
        <v>130453</v>
      </c>
      <c r="D30" s="61">
        <v>130454</v>
      </c>
      <c r="E30" s="3" t="s">
        <v>39</v>
      </c>
      <c r="F30" s="49" t="s">
        <v>39</v>
      </c>
      <c r="G30" s="2">
        <v>41558</v>
      </c>
      <c r="H30" s="3">
        <v>1</v>
      </c>
      <c r="I30" s="3">
        <v>265</v>
      </c>
      <c r="J30" s="3">
        <v>159</v>
      </c>
      <c r="K30" s="3" t="s">
        <v>36</v>
      </c>
      <c r="L30" t="s">
        <v>34</v>
      </c>
      <c r="M30">
        <v>9</v>
      </c>
      <c r="N30" s="19">
        <v>23.8</v>
      </c>
      <c r="O30" s="19">
        <v>33.4</v>
      </c>
      <c r="P30" s="20">
        <v>32.278599999999997</v>
      </c>
      <c r="Q30" s="20">
        <v>-80.453100000000006</v>
      </c>
      <c r="R30" t="s">
        <v>41</v>
      </c>
      <c r="S30" s="3" t="s">
        <v>257</v>
      </c>
      <c r="T30" t="s">
        <v>259</v>
      </c>
    </row>
    <row r="31" spans="1:20" ht="16">
      <c r="A31">
        <v>29</v>
      </c>
      <c r="B31" s="57" t="s">
        <v>158</v>
      </c>
      <c r="C31" s="1">
        <v>130455</v>
      </c>
      <c r="D31" s="1">
        <v>130455</v>
      </c>
      <c r="E31" s="3" t="s">
        <v>8</v>
      </c>
      <c r="F31" s="49" t="s">
        <v>8</v>
      </c>
      <c r="G31" s="2">
        <v>41558</v>
      </c>
      <c r="H31" s="3">
        <v>1</v>
      </c>
      <c r="I31" s="3">
        <v>279</v>
      </c>
      <c r="J31" s="3">
        <v>217</v>
      </c>
      <c r="K31" s="3" t="s">
        <v>36</v>
      </c>
      <c r="L31" t="s">
        <v>0</v>
      </c>
      <c r="M31">
        <v>10</v>
      </c>
      <c r="N31" s="19">
        <v>24</v>
      </c>
      <c r="O31" s="19">
        <v>34.1</v>
      </c>
      <c r="P31" s="20">
        <v>32.3294</v>
      </c>
      <c r="Q31" s="20">
        <v>-80.326700000000002</v>
      </c>
      <c r="S31" s="3" t="s">
        <v>257</v>
      </c>
      <c r="T31" t="s">
        <v>259</v>
      </c>
    </row>
    <row r="32" spans="1:20" ht="16">
      <c r="A32">
        <v>30</v>
      </c>
      <c r="B32" s="57" t="s">
        <v>159</v>
      </c>
      <c r="C32" s="1">
        <v>130457</v>
      </c>
      <c r="D32" s="1">
        <v>130457</v>
      </c>
      <c r="E32" s="49" t="s">
        <v>9</v>
      </c>
      <c r="F32" s="12" t="s">
        <v>73</v>
      </c>
      <c r="G32" s="2">
        <v>41558</v>
      </c>
      <c r="H32" s="3">
        <v>1</v>
      </c>
      <c r="I32" s="3">
        <v>285</v>
      </c>
      <c r="J32" s="3">
        <v>206</v>
      </c>
      <c r="K32" s="3" t="s">
        <v>36</v>
      </c>
      <c r="L32" t="s">
        <v>0</v>
      </c>
      <c r="M32">
        <v>10</v>
      </c>
      <c r="N32" s="19">
        <v>23.9</v>
      </c>
      <c r="O32" s="19">
        <v>33.6</v>
      </c>
      <c r="P32" s="20">
        <v>32.427799999999998</v>
      </c>
      <c r="Q32" s="20">
        <v>-80.260400000000004</v>
      </c>
      <c r="S32" s="3"/>
      <c r="T32" t="s">
        <v>259</v>
      </c>
    </row>
    <row r="33" spans="1:20" ht="16">
      <c r="A33">
        <v>31</v>
      </c>
      <c r="B33" s="57" t="s">
        <v>254</v>
      </c>
      <c r="C33" s="3">
        <v>130473</v>
      </c>
      <c r="D33" s="53">
        <v>130473</v>
      </c>
      <c r="E33" s="3" t="s">
        <v>128</v>
      </c>
      <c r="F33" s="49" t="s">
        <v>128</v>
      </c>
      <c r="G33" s="54">
        <v>41563</v>
      </c>
      <c r="H33" s="3">
        <v>1</v>
      </c>
      <c r="I33" s="3">
        <v>350</v>
      </c>
      <c r="J33" s="3">
        <v>458</v>
      </c>
      <c r="L33" s="55" t="s">
        <v>34</v>
      </c>
      <c r="M33" s="53">
        <v>10</v>
      </c>
      <c r="N33" s="53">
        <v>26.5</v>
      </c>
      <c r="O33" s="53">
        <v>34.1</v>
      </c>
      <c r="P33" s="53">
        <f>28+(57.415/60)</f>
        <v>28.956916666666668</v>
      </c>
      <c r="Q33" s="53">
        <f>-(80+50.102/60)</f>
        <v>-80.835033333333328</v>
      </c>
      <c r="R33" t="s">
        <v>255</v>
      </c>
      <c r="S33" s="3" t="s">
        <v>257</v>
      </c>
      <c r="T33" t="s">
        <v>259</v>
      </c>
    </row>
    <row r="34" spans="1:20" ht="16">
      <c r="A34">
        <v>32</v>
      </c>
      <c r="B34" s="57" t="s">
        <v>160</v>
      </c>
      <c r="C34" s="1">
        <v>130487</v>
      </c>
      <c r="D34" s="1">
        <v>130487</v>
      </c>
      <c r="E34" s="3" t="s">
        <v>10</v>
      </c>
      <c r="F34" s="49" t="s">
        <v>10</v>
      </c>
      <c r="G34" s="2">
        <v>41564</v>
      </c>
      <c r="H34" s="3">
        <v>1</v>
      </c>
      <c r="I34" s="3">
        <v>319</v>
      </c>
      <c r="J34" s="3">
        <v>293</v>
      </c>
      <c r="K34" s="3" t="s">
        <v>35</v>
      </c>
      <c r="L34" t="s">
        <v>0</v>
      </c>
      <c r="M34">
        <v>9</v>
      </c>
      <c r="N34" s="19">
        <v>25.5</v>
      </c>
      <c r="O34" s="19">
        <v>33</v>
      </c>
      <c r="P34" s="20">
        <v>29.607700000000001</v>
      </c>
      <c r="Q34" s="20">
        <v>-81.179900000000004</v>
      </c>
      <c r="S34" s="3" t="s">
        <v>257</v>
      </c>
      <c r="T34" t="s">
        <v>259</v>
      </c>
    </row>
    <row r="35" spans="1:20" ht="16">
      <c r="A35">
        <v>33</v>
      </c>
      <c r="B35" s="57" t="s">
        <v>161</v>
      </c>
      <c r="C35" s="17">
        <v>130507</v>
      </c>
      <c r="D35" s="17">
        <v>130508</v>
      </c>
      <c r="E35" s="16" t="s">
        <v>11</v>
      </c>
      <c r="F35" s="51" t="s">
        <v>11</v>
      </c>
      <c r="G35" s="31">
        <v>41569</v>
      </c>
      <c r="H35" s="16">
        <v>1</v>
      </c>
      <c r="I35" s="16">
        <v>306</v>
      </c>
      <c r="J35" s="16">
        <v>262</v>
      </c>
      <c r="K35" s="16" t="s">
        <v>36</v>
      </c>
      <c r="L35" s="15" t="s">
        <v>0</v>
      </c>
      <c r="M35" s="15">
        <v>8</v>
      </c>
      <c r="N35" s="32">
        <v>21.5</v>
      </c>
      <c r="O35" s="32">
        <v>34.9</v>
      </c>
      <c r="P35" s="33">
        <v>33.531999999999996</v>
      </c>
      <c r="Q35" s="33">
        <v>-78.999399999999994</v>
      </c>
      <c r="R35" s="15"/>
      <c r="S35" s="3" t="s">
        <v>257</v>
      </c>
      <c r="T35" t="s">
        <v>259</v>
      </c>
    </row>
    <row r="36" spans="1:20" ht="16">
      <c r="A36">
        <v>34</v>
      </c>
      <c r="B36" s="57" t="s">
        <v>162</v>
      </c>
      <c r="C36" s="1">
        <v>130511</v>
      </c>
      <c r="D36" s="1">
        <v>130511</v>
      </c>
      <c r="E36" s="3" t="s">
        <v>12</v>
      </c>
      <c r="F36" s="49" t="s">
        <v>12</v>
      </c>
      <c r="G36" s="2">
        <v>41569</v>
      </c>
      <c r="H36" s="3">
        <v>1</v>
      </c>
      <c r="I36" s="3">
        <v>308</v>
      </c>
      <c r="J36" s="3">
        <v>226</v>
      </c>
      <c r="K36" s="3" t="s">
        <v>35</v>
      </c>
      <c r="L36" t="s">
        <v>0</v>
      </c>
      <c r="M36">
        <v>9</v>
      </c>
      <c r="N36" s="19">
        <v>21.7</v>
      </c>
      <c r="O36" s="19">
        <v>35</v>
      </c>
      <c r="P36" s="20">
        <v>33.726599999999998</v>
      </c>
      <c r="Q36" s="20">
        <v>-78.761600000000001</v>
      </c>
      <c r="S36" s="3" t="s">
        <v>257</v>
      </c>
      <c r="T36" t="s">
        <v>259</v>
      </c>
    </row>
    <row r="37" spans="1:20" ht="16">
      <c r="A37">
        <v>35</v>
      </c>
      <c r="B37" s="82" t="s">
        <v>163</v>
      </c>
      <c r="C37" s="17">
        <v>130515</v>
      </c>
      <c r="D37" s="17">
        <v>130515</v>
      </c>
      <c r="E37" s="16" t="s">
        <v>13</v>
      </c>
      <c r="F37" s="51" t="s">
        <v>13</v>
      </c>
      <c r="G37" s="31">
        <v>41569</v>
      </c>
      <c r="H37" s="16">
        <v>1</v>
      </c>
      <c r="I37" s="16">
        <v>307</v>
      </c>
      <c r="J37" s="16">
        <v>245</v>
      </c>
      <c r="K37" s="16" t="s">
        <v>35</v>
      </c>
      <c r="L37" s="15" t="s">
        <v>0</v>
      </c>
      <c r="M37" s="15">
        <v>9</v>
      </c>
      <c r="N37" s="32">
        <v>21.7</v>
      </c>
      <c r="O37" s="32">
        <v>34.799999999999997</v>
      </c>
      <c r="P37" s="33">
        <v>33.807699999999997</v>
      </c>
      <c r="Q37" s="33">
        <v>-78.622299999999996</v>
      </c>
      <c r="R37" s="15"/>
      <c r="S37" s="3" t="s">
        <v>257</v>
      </c>
      <c r="T37" t="s">
        <v>259</v>
      </c>
    </row>
    <row r="38" spans="1:20" ht="16">
      <c r="A38">
        <v>36</v>
      </c>
      <c r="B38" s="57" t="s">
        <v>164</v>
      </c>
      <c r="C38" s="24">
        <v>130515</v>
      </c>
      <c r="D38" s="24">
        <v>130515</v>
      </c>
      <c r="E38" s="25" t="s">
        <v>13</v>
      </c>
      <c r="F38" s="50" t="s">
        <v>13</v>
      </c>
      <c r="G38" s="26">
        <v>41569</v>
      </c>
      <c r="H38" s="25">
        <v>2</v>
      </c>
      <c r="I38" s="25">
        <v>253</v>
      </c>
      <c r="J38" s="25">
        <v>129</v>
      </c>
      <c r="K38" s="25" t="s">
        <v>35</v>
      </c>
      <c r="L38" s="27" t="s">
        <v>0</v>
      </c>
      <c r="M38" s="27">
        <v>9</v>
      </c>
      <c r="N38" s="28">
        <v>21.7</v>
      </c>
      <c r="O38" s="28">
        <v>34.799999999999997</v>
      </c>
      <c r="P38" s="29">
        <v>33.807699999999997</v>
      </c>
      <c r="Q38" s="29">
        <v>-78.622299999999996</v>
      </c>
      <c r="R38" s="30"/>
      <c r="S38" s="3" t="s">
        <v>257</v>
      </c>
      <c r="T38" t="s">
        <v>259</v>
      </c>
    </row>
    <row r="39" spans="1:20" ht="16">
      <c r="A39">
        <v>37</v>
      </c>
      <c r="B39" s="57" t="s">
        <v>165</v>
      </c>
      <c r="C39" s="35">
        <v>130517</v>
      </c>
      <c r="D39" s="35">
        <v>130517</v>
      </c>
      <c r="E39" s="36" t="s">
        <v>14</v>
      </c>
      <c r="F39" s="52" t="s">
        <v>14</v>
      </c>
      <c r="G39" s="37">
        <v>41569</v>
      </c>
      <c r="H39" s="36">
        <v>1</v>
      </c>
      <c r="I39" s="36">
        <v>285</v>
      </c>
      <c r="J39" s="36">
        <v>196</v>
      </c>
      <c r="K39" s="36" t="s">
        <v>35</v>
      </c>
      <c r="L39" s="38" t="s">
        <v>0</v>
      </c>
      <c r="M39" s="38">
        <v>7</v>
      </c>
      <c r="N39" s="39">
        <v>21.3</v>
      </c>
      <c r="O39" s="39">
        <v>34.799999999999997</v>
      </c>
      <c r="P39" s="40">
        <v>33.832099999999997</v>
      </c>
      <c r="Q39" s="40">
        <v>-78.5809</v>
      </c>
      <c r="R39" s="41"/>
      <c r="S39" s="3" t="s">
        <v>257</v>
      </c>
      <c r="T39" t="s">
        <v>259</v>
      </c>
    </row>
    <row r="40" spans="1:20" ht="16">
      <c r="A40">
        <v>38</v>
      </c>
      <c r="B40" s="57" t="s">
        <v>166</v>
      </c>
      <c r="C40" s="17">
        <v>130519</v>
      </c>
      <c r="D40" s="17">
        <v>130519</v>
      </c>
      <c r="E40" s="16" t="s">
        <v>15</v>
      </c>
      <c r="F40" s="51" t="s">
        <v>15</v>
      </c>
      <c r="G40" s="31">
        <v>41570</v>
      </c>
      <c r="H40" s="16">
        <v>1</v>
      </c>
      <c r="I40" s="16">
        <v>346</v>
      </c>
      <c r="J40" s="16">
        <v>357</v>
      </c>
      <c r="K40" s="16" t="s">
        <v>35</v>
      </c>
      <c r="L40" s="15" t="s">
        <v>0</v>
      </c>
      <c r="M40" s="15">
        <v>10</v>
      </c>
      <c r="N40" s="32">
        <v>21.4</v>
      </c>
      <c r="O40" s="32">
        <v>35.299999999999997</v>
      </c>
      <c r="P40" s="33">
        <v>34.259300000000003</v>
      </c>
      <c r="Q40" s="33">
        <v>-77.7393</v>
      </c>
      <c r="R40" s="15"/>
      <c r="S40" s="3" t="s">
        <v>257</v>
      </c>
      <c r="T40" t="s">
        <v>259</v>
      </c>
    </row>
    <row r="41" spans="1:20" ht="16">
      <c r="A41">
        <v>39</v>
      </c>
      <c r="B41" s="57" t="s">
        <v>167</v>
      </c>
      <c r="C41" s="24">
        <v>130519</v>
      </c>
      <c r="D41" s="24">
        <v>130519</v>
      </c>
      <c r="E41" s="25" t="s">
        <v>15</v>
      </c>
      <c r="F41" s="50" t="s">
        <v>15</v>
      </c>
      <c r="G41" s="26">
        <v>41570</v>
      </c>
      <c r="H41" s="25">
        <v>2</v>
      </c>
      <c r="I41" s="25">
        <v>331</v>
      </c>
      <c r="J41" s="25">
        <v>364</v>
      </c>
      <c r="K41" s="25" t="s">
        <v>36</v>
      </c>
      <c r="L41" s="27" t="s">
        <v>0</v>
      </c>
      <c r="M41" s="27">
        <v>10</v>
      </c>
      <c r="N41" s="28">
        <v>21.4</v>
      </c>
      <c r="O41" s="28">
        <v>35.299999999999997</v>
      </c>
      <c r="P41" s="29">
        <v>34.259300000000003</v>
      </c>
      <c r="Q41" s="29">
        <v>-77.7393</v>
      </c>
      <c r="R41" s="30"/>
      <c r="S41" s="3" t="s">
        <v>257</v>
      </c>
      <c r="T41" t="s">
        <v>259</v>
      </c>
    </row>
    <row r="42" spans="1:20" ht="16">
      <c r="A42">
        <v>40</v>
      </c>
      <c r="B42" s="57" t="s">
        <v>168</v>
      </c>
      <c r="C42" s="35">
        <v>130521</v>
      </c>
      <c r="D42" s="35">
        <v>130521</v>
      </c>
      <c r="E42" s="36" t="s">
        <v>16</v>
      </c>
      <c r="F42" s="52" t="s">
        <v>16</v>
      </c>
      <c r="G42" s="37">
        <v>41570</v>
      </c>
      <c r="H42" s="36">
        <v>1</v>
      </c>
      <c r="I42" s="36">
        <v>340</v>
      </c>
      <c r="J42" s="36">
        <v>349</v>
      </c>
      <c r="K42" s="36" t="s">
        <v>35</v>
      </c>
      <c r="L42" s="38" t="s">
        <v>0</v>
      </c>
      <c r="M42" s="38">
        <v>9</v>
      </c>
      <c r="N42" s="39">
        <v>21.5</v>
      </c>
      <c r="O42" s="39">
        <v>35.4</v>
      </c>
      <c r="P42" s="40">
        <v>34.183599999999998</v>
      </c>
      <c r="Q42" s="40">
        <v>-77.787899999999993</v>
      </c>
      <c r="R42" s="41"/>
      <c r="S42" s="3" t="s">
        <v>257</v>
      </c>
      <c r="T42" t="s">
        <v>259</v>
      </c>
    </row>
    <row r="43" spans="1:20" ht="16">
      <c r="A43">
        <v>41</v>
      </c>
      <c r="B43" s="57" t="s">
        <v>169</v>
      </c>
      <c r="C43" s="17">
        <v>130523</v>
      </c>
      <c r="D43" s="17">
        <v>130523</v>
      </c>
      <c r="E43" s="16" t="s">
        <v>17</v>
      </c>
      <c r="F43" s="51" t="s">
        <v>17</v>
      </c>
      <c r="G43" s="31">
        <v>41570</v>
      </c>
      <c r="H43" s="16">
        <v>1</v>
      </c>
      <c r="I43" s="16">
        <v>341</v>
      </c>
      <c r="J43" s="16">
        <v>379</v>
      </c>
      <c r="K43" s="16"/>
      <c r="L43" s="15" t="s">
        <v>0</v>
      </c>
      <c r="M43" s="15">
        <v>9</v>
      </c>
      <c r="N43" s="32">
        <v>21.7</v>
      </c>
      <c r="O43" s="32">
        <v>35.5</v>
      </c>
      <c r="P43" s="33">
        <v>34.092100000000002</v>
      </c>
      <c r="Q43" s="33">
        <v>-77.854900000000001</v>
      </c>
      <c r="R43" s="15" t="s">
        <v>45</v>
      </c>
      <c r="S43" s="3" t="s">
        <v>257</v>
      </c>
      <c r="T43" t="s">
        <v>259</v>
      </c>
    </row>
    <row r="44" spans="1:20" ht="16">
      <c r="A44">
        <v>42</v>
      </c>
      <c r="B44" s="57" t="s">
        <v>170</v>
      </c>
      <c r="C44" s="1">
        <v>130525</v>
      </c>
      <c r="D44" s="1">
        <v>130525</v>
      </c>
      <c r="E44" s="3" t="s">
        <v>18</v>
      </c>
      <c r="F44" s="49" t="s">
        <v>18</v>
      </c>
      <c r="G44" s="2">
        <v>41570</v>
      </c>
      <c r="H44" s="3">
        <v>1</v>
      </c>
      <c r="I44" s="3">
        <v>400</v>
      </c>
      <c r="J44" s="3">
        <v>506</v>
      </c>
      <c r="K44" s="3" t="s">
        <v>35</v>
      </c>
      <c r="L44" t="s">
        <v>0</v>
      </c>
      <c r="M44">
        <v>9</v>
      </c>
      <c r="N44" s="19">
        <v>21.5</v>
      </c>
      <c r="O44" s="19">
        <v>35.4</v>
      </c>
      <c r="P44" s="20">
        <v>33.9694</v>
      </c>
      <c r="Q44" s="20">
        <v>-77.905900000000003</v>
      </c>
      <c r="S44" s="3" t="s">
        <v>257</v>
      </c>
      <c r="T44" t="s">
        <v>259</v>
      </c>
    </row>
    <row r="45" spans="1:20" ht="16">
      <c r="A45">
        <v>43</v>
      </c>
      <c r="B45" s="57" t="s">
        <v>171</v>
      </c>
      <c r="C45" s="1">
        <v>130529</v>
      </c>
      <c r="D45" s="1">
        <v>130529</v>
      </c>
      <c r="E45" s="3" t="s">
        <v>19</v>
      </c>
      <c r="F45" s="49" t="s">
        <v>19</v>
      </c>
      <c r="G45" s="2">
        <v>41570</v>
      </c>
      <c r="H45" s="3">
        <v>1</v>
      </c>
      <c r="I45" s="3">
        <v>300</v>
      </c>
      <c r="J45" s="3">
        <v>243</v>
      </c>
      <c r="K45" s="3" t="s">
        <v>36</v>
      </c>
      <c r="L45" t="s">
        <v>0</v>
      </c>
      <c r="M45">
        <v>8</v>
      </c>
      <c r="N45" s="19">
        <v>21.5</v>
      </c>
      <c r="O45" s="19">
        <v>35.6</v>
      </c>
      <c r="P45" s="20">
        <v>33.856900000000003</v>
      </c>
      <c r="Q45" s="20">
        <v>-77.930899999999994</v>
      </c>
      <c r="S45" s="3" t="s">
        <v>257</v>
      </c>
      <c r="T45" t="s">
        <v>259</v>
      </c>
    </row>
    <row r="46" spans="1:20" ht="16">
      <c r="A46">
        <v>44</v>
      </c>
      <c r="B46" s="57" t="s">
        <v>172</v>
      </c>
      <c r="C46" s="48">
        <v>130535</v>
      </c>
      <c r="D46" s="48">
        <v>130535</v>
      </c>
      <c r="E46" s="13" t="s">
        <v>20</v>
      </c>
      <c r="F46" s="49" t="s">
        <v>20</v>
      </c>
      <c r="G46" s="43">
        <v>41570</v>
      </c>
      <c r="H46" s="13">
        <v>1</v>
      </c>
      <c r="I46" s="13">
        <v>277</v>
      </c>
      <c r="J46" s="13">
        <v>186</v>
      </c>
      <c r="K46" s="13" t="s">
        <v>36</v>
      </c>
      <c r="L46" s="9" t="s">
        <v>0</v>
      </c>
      <c r="M46" s="9">
        <v>7</v>
      </c>
      <c r="N46" s="44">
        <v>21.1</v>
      </c>
      <c r="O46" s="44">
        <v>34.6</v>
      </c>
      <c r="P46" s="45">
        <v>33.078299999999999</v>
      </c>
      <c r="Q46" s="45">
        <v>-79.264200000000002</v>
      </c>
      <c r="R46" s="9"/>
      <c r="S46" s="3" t="s">
        <v>257</v>
      </c>
      <c r="T46" t="s">
        <v>259</v>
      </c>
    </row>
    <row r="47" spans="1:20" ht="16">
      <c r="A47">
        <v>45</v>
      </c>
      <c r="B47" s="57" t="s">
        <v>173</v>
      </c>
      <c r="C47" s="48">
        <v>130535</v>
      </c>
      <c r="D47" s="48">
        <v>130535</v>
      </c>
      <c r="E47" s="13" t="s">
        <v>20</v>
      </c>
      <c r="F47" s="49" t="s">
        <v>20</v>
      </c>
      <c r="G47" s="43">
        <v>41570</v>
      </c>
      <c r="H47" s="13">
        <v>2</v>
      </c>
      <c r="I47" s="13">
        <v>305</v>
      </c>
      <c r="J47" s="13">
        <v>248</v>
      </c>
      <c r="K47" s="13" t="s">
        <v>35</v>
      </c>
      <c r="L47" s="9" t="s">
        <v>0</v>
      </c>
      <c r="M47" s="9">
        <v>7</v>
      </c>
      <c r="N47" s="44">
        <v>21.1</v>
      </c>
      <c r="O47" s="44">
        <v>34.6</v>
      </c>
      <c r="P47" s="45">
        <v>33.078299999999999</v>
      </c>
      <c r="Q47" s="45">
        <v>-79.264200000000002</v>
      </c>
      <c r="R47" s="9"/>
      <c r="S47" s="3"/>
      <c r="T47" t="s">
        <v>259</v>
      </c>
    </row>
    <row r="48" spans="1:20" ht="16">
      <c r="A48">
        <v>46</v>
      </c>
      <c r="B48" s="57" t="s">
        <v>174</v>
      </c>
      <c r="C48" s="48">
        <v>130535</v>
      </c>
      <c r="D48" s="48">
        <v>130535</v>
      </c>
      <c r="E48" s="13" t="s">
        <v>20</v>
      </c>
      <c r="F48" s="49" t="s">
        <v>20</v>
      </c>
      <c r="G48" s="43">
        <v>41570</v>
      </c>
      <c r="H48" s="13">
        <v>3</v>
      </c>
      <c r="I48" s="13">
        <v>285</v>
      </c>
      <c r="J48" s="13">
        <v>202</v>
      </c>
      <c r="K48" s="13" t="s">
        <v>35</v>
      </c>
      <c r="L48" s="9" t="s">
        <v>0</v>
      </c>
      <c r="M48" s="9">
        <v>7</v>
      </c>
      <c r="N48" s="44">
        <v>21.1</v>
      </c>
      <c r="O48" s="44">
        <v>34.6</v>
      </c>
      <c r="P48" s="45">
        <v>33.078299999999999</v>
      </c>
      <c r="Q48" s="45">
        <v>-79.264200000000002</v>
      </c>
      <c r="R48" s="9"/>
      <c r="S48" s="3" t="s">
        <v>257</v>
      </c>
      <c r="T48" t="s">
        <v>259</v>
      </c>
    </row>
    <row r="49" spans="1:20" ht="16">
      <c r="A49">
        <v>47</v>
      </c>
      <c r="B49" s="57" t="s">
        <v>175</v>
      </c>
      <c r="C49" s="48">
        <v>130535</v>
      </c>
      <c r="D49" s="48">
        <v>130535</v>
      </c>
      <c r="E49" s="13" t="s">
        <v>20</v>
      </c>
      <c r="F49" s="49" t="s">
        <v>20</v>
      </c>
      <c r="G49" s="43">
        <v>41570</v>
      </c>
      <c r="H49" s="13">
        <v>4</v>
      </c>
      <c r="I49" s="13">
        <v>269</v>
      </c>
      <c r="J49" s="13">
        <v>164</v>
      </c>
      <c r="K49" s="13" t="s">
        <v>35</v>
      </c>
      <c r="L49" s="9" t="s">
        <v>0</v>
      </c>
      <c r="M49" s="9">
        <v>7</v>
      </c>
      <c r="N49" s="44">
        <v>21.1</v>
      </c>
      <c r="O49" s="44">
        <v>34.6</v>
      </c>
      <c r="P49" s="45">
        <v>33.078299999999999</v>
      </c>
      <c r="Q49" s="45">
        <v>-79.264200000000002</v>
      </c>
      <c r="R49" s="9"/>
      <c r="S49" s="3" t="s">
        <v>257</v>
      </c>
      <c r="T49" t="s">
        <v>259</v>
      </c>
    </row>
    <row r="50" spans="1:20" ht="16">
      <c r="A50">
        <v>48</v>
      </c>
      <c r="B50" s="57" t="s">
        <v>176</v>
      </c>
      <c r="C50" s="1">
        <v>130543</v>
      </c>
      <c r="D50" s="1">
        <v>130543</v>
      </c>
      <c r="E50" s="3" t="s">
        <v>21</v>
      </c>
      <c r="F50" s="49" t="s">
        <v>21</v>
      </c>
      <c r="G50" s="2">
        <v>41571</v>
      </c>
      <c r="H50" s="3">
        <v>1</v>
      </c>
      <c r="I50" s="3">
        <v>346</v>
      </c>
      <c r="J50" s="3">
        <v>416</v>
      </c>
      <c r="K50" s="3" t="s">
        <v>35</v>
      </c>
      <c r="L50" t="s">
        <v>0</v>
      </c>
      <c r="M50">
        <v>7</v>
      </c>
      <c r="N50" s="19">
        <v>21.3</v>
      </c>
      <c r="O50" s="19">
        <v>34.6</v>
      </c>
      <c r="P50" s="20">
        <v>32.7864</v>
      </c>
      <c r="Q50" s="20">
        <v>-79.691900000000004</v>
      </c>
      <c r="S50" s="3" t="s">
        <v>257</v>
      </c>
      <c r="T50" t="s">
        <v>259</v>
      </c>
    </row>
    <row r="51" spans="1:20" ht="16">
      <c r="A51">
        <v>49</v>
      </c>
      <c r="B51" s="57" t="s">
        <v>177</v>
      </c>
      <c r="C51" s="61">
        <v>130547</v>
      </c>
      <c r="D51" s="61">
        <v>130547</v>
      </c>
      <c r="E51" s="3" t="s">
        <v>22</v>
      </c>
      <c r="F51" s="49" t="s">
        <v>22</v>
      </c>
      <c r="G51" s="2">
        <v>41575</v>
      </c>
      <c r="H51" s="3">
        <v>1</v>
      </c>
      <c r="I51" s="3">
        <v>326</v>
      </c>
      <c r="J51" s="3">
        <v>309</v>
      </c>
      <c r="K51" s="3" t="s">
        <v>35</v>
      </c>
      <c r="L51" t="s">
        <v>0</v>
      </c>
      <c r="M51">
        <v>8</v>
      </c>
      <c r="N51" s="19">
        <v>20.8</v>
      </c>
      <c r="O51" s="19">
        <v>34.799999999999997</v>
      </c>
      <c r="P51" s="20">
        <v>32.689700000000002</v>
      </c>
      <c r="Q51" s="20">
        <v>-79.816800000000001</v>
      </c>
      <c r="S51" s="3"/>
      <c r="T51" t="s">
        <v>259</v>
      </c>
    </row>
    <row r="52" spans="1:20" ht="16">
      <c r="A52">
        <v>50</v>
      </c>
      <c r="B52" s="57" t="s">
        <v>178</v>
      </c>
      <c r="C52" s="1">
        <v>130547</v>
      </c>
      <c r="D52" s="1">
        <v>130548</v>
      </c>
      <c r="E52" s="3" t="s">
        <v>22</v>
      </c>
      <c r="F52" s="49" t="s">
        <v>22</v>
      </c>
      <c r="G52" s="2">
        <v>41575</v>
      </c>
      <c r="H52" s="3">
        <v>1</v>
      </c>
      <c r="I52" s="3">
        <v>292</v>
      </c>
      <c r="J52" s="3">
        <v>218</v>
      </c>
      <c r="K52" s="3" t="s">
        <v>36</v>
      </c>
      <c r="L52" t="s">
        <v>0</v>
      </c>
      <c r="M52">
        <v>8</v>
      </c>
      <c r="N52" s="19">
        <v>20.8</v>
      </c>
      <c r="O52" s="19">
        <v>34.799999999999997</v>
      </c>
      <c r="P52" s="20">
        <v>32.689700000000002</v>
      </c>
      <c r="Q52" s="20">
        <v>-79.816800000000001</v>
      </c>
      <c r="S52" s="3" t="s">
        <v>257</v>
      </c>
      <c r="T52" t="s">
        <v>259</v>
      </c>
    </row>
    <row r="53" spans="1:20" ht="16">
      <c r="A53">
        <v>51</v>
      </c>
      <c r="B53" s="57" t="s">
        <v>179</v>
      </c>
      <c r="C53" s="1">
        <v>130549</v>
      </c>
      <c r="D53" s="1">
        <v>130549</v>
      </c>
      <c r="E53" s="3" t="s">
        <v>23</v>
      </c>
      <c r="F53" s="49" t="s">
        <v>23</v>
      </c>
      <c r="G53" s="2">
        <v>41575</v>
      </c>
      <c r="H53" s="3">
        <v>1</v>
      </c>
      <c r="I53" s="3">
        <v>272</v>
      </c>
      <c r="J53" s="3">
        <v>200</v>
      </c>
      <c r="K53" s="3" t="s">
        <v>36</v>
      </c>
      <c r="L53" t="s">
        <v>0</v>
      </c>
      <c r="M53">
        <v>9</v>
      </c>
      <c r="N53" s="19">
        <v>19.899999999999999</v>
      </c>
      <c r="O53" s="19">
        <v>34</v>
      </c>
      <c r="P53" s="20">
        <v>32.625</v>
      </c>
      <c r="Q53" s="20">
        <v>-79.897800000000004</v>
      </c>
      <c r="S53" s="3" t="s">
        <v>257</v>
      </c>
      <c r="T53" t="s">
        <v>259</v>
      </c>
    </row>
    <row r="54" spans="1:20" ht="16">
      <c r="A54">
        <v>52</v>
      </c>
      <c r="B54" s="57" t="s">
        <v>180</v>
      </c>
      <c r="C54" s="1">
        <v>130559</v>
      </c>
      <c r="D54" s="1">
        <v>130559</v>
      </c>
      <c r="E54" s="11" t="s">
        <v>24</v>
      </c>
      <c r="F54" s="49" t="s">
        <v>74</v>
      </c>
      <c r="G54" s="2">
        <v>41576</v>
      </c>
      <c r="H54" s="3">
        <v>1</v>
      </c>
      <c r="I54" s="3">
        <v>317</v>
      </c>
      <c r="J54" s="3">
        <v>277</v>
      </c>
      <c r="K54" s="3" t="s">
        <v>36</v>
      </c>
      <c r="L54" t="s">
        <v>0</v>
      </c>
      <c r="M54">
        <v>8</v>
      </c>
      <c r="N54" s="19">
        <v>21.8</v>
      </c>
      <c r="O54" s="19">
        <v>33.1</v>
      </c>
      <c r="P54" s="20">
        <v>31.043800000000001</v>
      </c>
      <c r="Q54" s="20">
        <v>-81.302000000000007</v>
      </c>
      <c r="S54" s="3" t="s">
        <v>257</v>
      </c>
      <c r="T54" t="s">
        <v>259</v>
      </c>
    </row>
    <row r="55" spans="1:20" ht="16">
      <c r="A55">
        <v>53</v>
      </c>
      <c r="B55" s="57" t="s">
        <v>181</v>
      </c>
      <c r="C55" s="1">
        <v>130561</v>
      </c>
      <c r="D55" s="1">
        <v>130561</v>
      </c>
      <c r="E55" s="3" t="s">
        <v>25</v>
      </c>
      <c r="F55" s="49" t="s">
        <v>25</v>
      </c>
      <c r="G55" s="2">
        <v>41576</v>
      </c>
      <c r="H55" s="3">
        <v>1</v>
      </c>
      <c r="I55" s="3">
        <v>258</v>
      </c>
      <c r="J55" s="3">
        <v>145</v>
      </c>
      <c r="K55" s="3" t="s">
        <v>35</v>
      </c>
      <c r="L55" t="s">
        <v>0</v>
      </c>
      <c r="M55">
        <v>10</v>
      </c>
      <c r="N55" s="19">
        <v>22.3</v>
      </c>
      <c r="O55" s="19">
        <v>33.299999999999997</v>
      </c>
      <c r="P55" s="20">
        <v>30.886600000000001</v>
      </c>
      <c r="Q55" s="20">
        <v>-81.316000000000003</v>
      </c>
      <c r="S55" s="3" t="s">
        <v>257</v>
      </c>
      <c r="T55" t="s">
        <v>259</v>
      </c>
    </row>
    <row r="56" spans="1:20" ht="16">
      <c r="A56">
        <v>54</v>
      </c>
      <c r="B56" s="57" t="s">
        <v>182</v>
      </c>
      <c r="C56" s="1">
        <v>130573</v>
      </c>
      <c r="D56" s="1">
        <v>130573</v>
      </c>
      <c r="E56" s="3" t="s">
        <v>26</v>
      </c>
      <c r="F56" s="49" t="s">
        <v>26</v>
      </c>
      <c r="G56" s="2">
        <v>41577</v>
      </c>
      <c r="H56" s="3">
        <v>1</v>
      </c>
      <c r="I56" s="3">
        <v>280</v>
      </c>
      <c r="J56" s="3">
        <v>209</v>
      </c>
      <c r="K56" s="3" t="s">
        <v>36</v>
      </c>
      <c r="L56" t="s">
        <v>0</v>
      </c>
      <c r="M56">
        <v>10</v>
      </c>
      <c r="N56" s="19">
        <v>23.8</v>
      </c>
      <c r="O56" s="19">
        <v>32.700000000000003</v>
      </c>
      <c r="P56" s="20">
        <v>29.636900000000001</v>
      </c>
      <c r="Q56" s="20">
        <v>-81.1922</v>
      </c>
      <c r="S56" s="3" t="s">
        <v>257</v>
      </c>
      <c r="T56" t="s">
        <v>259</v>
      </c>
    </row>
    <row r="57" spans="1:20" ht="16">
      <c r="A57">
        <v>55</v>
      </c>
      <c r="B57" s="57" t="s">
        <v>183</v>
      </c>
      <c r="C57" s="1">
        <v>130583</v>
      </c>
      <c r="D57" s="1">
        <v>130583</v>
      </c>
      <c r="E57" s="3" t="s">
        <v>27</v>
      </c>
      <c r="F57" s="49" t="s">
        <v>27</v>
      </c>
      <c r="G57" s="2">
        <v>41585</v>
      </c>
      <c r="H57" s="3">
        <v>1</v>
      </c>
      <c r="I57" s="3">
        <v>310</v>
      </c>
      <c r="J57" s="3">
        <v>278</v>
      </c>
      <c r="L57" t="s">
        <v>0</v>
      </c>
      <c r="M57">
        <v>10</v>
      </c>
      <c r="N57" s="19">
        <v>19.399999999999999</v>
      </c>
      <c r="O57" s="19">
        <v>35.6</v>
      </c>
      <c r="P57" s="20">
        <v>33.774299999999997</v>
      </c>
      <c r="Q57" s="20">
        <v>-77.971800000000002</v>
      </c>
      <c r="R57" t="s">
        <v>42</v>
      </c>
      <c r="S57" s="3" t="s">
        <v>257</v>
      </c>
      <c r="T57" t="s">
        <v>259</v>
      </c>
    </row>
    <row r="58" spans="1:20" ht="16">
      <c r="A58">
        <v>56</v>
      </c>
      <c r="B58" s="57" t="s">
        <v>184</v>
      </c>
      <c r="C58">
        <v>140083</v>
      </c>
      <c r="D58">
        <v>140084</v>
      </c>
      <c r="E58" s="3" t="s">
        <v>49</v>
      </c>
      <c r="F58" s="49" t="s">
        <v>49</v>
      </c>
      <c r="G58" s="2">
        <v>41751</v>
      </c>
      <c r="I58" s="3">
        <v>280</v>
      </c>
      <c r="K58" s="3" t="s">
        <v>37</v>
      </c>
      <c r="L58" t="s">
        <v>0</v>
      </c>
      <c r="M58">
        <v>9</v>
      </c>
      <c r="N58" s="19">
        <v>15.9</v>
      </c>
      <c r="O58" s="19">
        <v>33.9</v>
      </c>
      <c r="P58" s="20">
        <v>33.293700000000001</v>
      </c>
      <c r="Q58" s="20">
        <v>-79.129900000000006</v>
      </c>
      <c r="R58">
        <v>1</v>
      </c>
      <c r="S58" s="3" t="s">
        <v>257</v>
      </c>
    </row>
    <row r="59" spans="1:20" ht="16">
      <c r="A59">
        <v>57</v>
      </c>
      <c r="B59" s="57" t="s">
        <v>185</v>
      </c>
      <c r="C59">
        <v>140091</v>
      </c>
      <c r="D59">
        <v>140091</v>
      </c>
      <c r="E59" s="3" t="s">
        <v>12</v>
      </c>
      <c r="F59" s="49" t="s">
        <v>12</v>
      </c>
      <c r="G59" s="2">
        <v>41751</v>
      </c>
      <c r="I59" s="3">
        <v>310</v>
      </c>
      <c r="K59" s="3" t="s">
        <v>35</v>
      </c>
      <c r="L59" t="s">
        <v>0</v>
      </c>
      <c r="M59">
        <v>9</v>
      </c>
      <c r="N59" s="19">
        <v>15.7</v>
      </c>
      <c r="O59" s="19">
        <v>33.4</v>
      </c>
      <c r="P59" s="20">
        <v>33.728000000000002</v>
      </c>
      <c r="Q59" s="20">
        <v>-78.761399999999995</v>
      </c>
      <c r="R59">
        <v>1</v>
      </c>
      <c r="S59" s="3"/>
    </row>
    <row r="60" spans="1:20" ht="16">
      <c r="A60">
        <v>58</v>
      </c>
      <c r="B60" s="57" t="s">
        <v>186</v>
      </c>
      <c r="C60">
        <v>140101</v>
      </c>
      <c r="D60">
        <v>140101</v>
      </c>
      <c r="E60" s="3" t="s">
        <v>50</v>
      </c>
      <c r="F60" s="49" t="s">
        <v>50</v>
      </c>
      <c r="G60" s="2">
        <v>41752</v>
      </c>
      <c r="I60" s="57">
        <v>343</v>
      </c>
      <c r="K60" s="62" t="s">
        <v>35</v>
      </c>
      <c r="L60" t="s">
        <v>0</v>
      </c>
      <c r="M60">
        <v>8</v>
      </c>
      <c r="N60" s="19">
        <v>14.8</v>
      </c>
      <c r="O60" s="19">
        <v>34.5</v>
      </c>
      <c r="P60" s="20">
        <v>34.666699999999999</v>
      </c>
      <c r="Q60" s="20">
        <v>-76.619699999999995</v>
      </c>
      <c r="R60">
        <v>5</v>
      </c>
      <c r="S60" s="3"/>
    </row>
    <row r="61" spans="1:20" ht="16">
      <c r="A61">
        <v>59</v>
      </c>
      <c r="B61" s="57" t="s">
        <v>187</v>
      </c>
      <c r="C61">
        <v>140101</v>
      </c>
      <c r="D61">
        <v>140101</v>
      </c>
      <c r="E61" s="3" t="s">
        <v>50</v>
      </c>
      <c r="F61" s="49"/>
      <c r="G61" s="2">
        <v>41752</v>
      </c>
      <c r="I61" s="57">
        <v>242</v>
      </c>
      <c r="K61" s="62" t="s">
        <v>37</v>
      </c>
      <c r="L61" t="s">
        <v>0</v>
      </c>
      <c r="M61">
        <v>8</v>
      </c>
      <c r="N61" s="19">
        <v>14.8</v>
      </c>
      <c r="O61" s="19">
        <v>34.5</v>
      </c>
      <c r="P61" s="63">
        <v>34.666699999999999</v>
      </c>
      <c r="Q61" s="63">
        <v>-76.619699999999995</v>
      </c>
      <c r="S61" s="3" t="s">
        <v>257</v>
      </c>
    </row>
    <row r="62" spans="1:20" ht="16">
      <c r="A62">
        <v>60</v>
      </c>
      <c r="B62" s="57" t="s">
        <v>188</v>
      </c>
      <c r="C62">
        <v>140101</v>
      </c>
      <c r="D62">
        <v>140101</v>
      </c>
      <c r="E62" s="3" t="s">
        <v>50</v>
      </c>
      <c r="F62" s="49"/>
      <c r="G62" s="2">
        <v>41752</v>
      </c>
      <c r="I62" s="57">
        <v>212</v>
      </c>
      <c r="K62" s="62" t="s">
        <v>37</v>
      </c>
      <c r="L62" t="s">
        <v>0</v>
      </c>
      <c r="M62">
        <v>8</v>
      </c>
      <c r="N62" s="19">
        <v>14.8</v>
      </c>
      <c r="O62" s="19">
        <v>34.5</v>
      </c>
      <c r="P62" s="63">
        <v>34.666699999999999</v>
      </c>
      <c r="Q62" s="63">
        <v>-76.619699999999995</v>
      </c>
      <c r="S62" s="3"/>
    </row>
    <row r="63" spans="1:20" ht="16">
      <c r="A63">
        <v>61</v>
      </c>
      <c r="B63" s="57" t="s">
        <v>189</v>
      </c>
      <c r="C63">
        <v>140101</v>
      </c>
      <c r="D63">
        <v>140101</v>
      </c>
      <c r="E63" s="3" t="s">
        <v>50</v>
      </c>
      <c r="F63" s="49"/>
      <c r="G63" s="2">
        <v>41752</v>
      </c>
      <c r="I63" s="57">
        <v>241</v>
      </c>
      <c r="K63" s="62" t="s">
        <v>37</v>
      </c>
      <c r="L63" t="s">
        <v>0</v>
      </c>
      <c r="M63">
        <v>8</v>
      </c>
      <c r="N63" s="19">
        <v>14.8</v>
      </c>
      <c r="O63" s="19">
        <v>34.5</v>
      </c>
      <c r="P63" s="63">
        <v>34.666699999999999</v>
      </c>
      <c r="Q63" s="63">
        <v>-76.619699999999995</v>
      </c>
      <c r="S63" s="3" t="s">
        <v>257</v>
      </c>
    </row>
    <row r="64" spans="1:20" ht="16">
      <c r="A64">
        <v>62</v>
      </c>
      <c r="B64" s="57" t="s">
        <v>190</v>
      </c>
      <c r="C64">
        <v>140101</v>
      </c>
      <c r="D64">
        <v>140101</v>
      </c>
      <c r="E64" s="3" t="s">
        <v>50</v>
      </c>
      <c r="F64" s="49"/>
      <c r="G64" s="2">
        <v>41752</v>
      </c>
      <c r="I64" s="57">
        <v>235</v>
      </c>
      <c r="K64" s="62" t="s">
        <v>37</v>
      </c>
      <c r="L64" t="s">
        <v>0</v>
      </c>
      <c r="M64">
        <v>8</v>
      </c>
      <c r="N64" s="19">
        <v>14.8</v>
      </c>
      <c r="O64" s="19">
        <v>34.5</v>
      </c>
      <c r="P64" s="63">
        <v>34.666699999999999</v>
      </c>
      <c r="Q64" s="63">
        <v>-76.619699999999995</v>
      </c>
      <c r="S64" s="3" t="s">
        <v>257</v>
      </c>
    </row>
    <row r="65" spans="1:19" ht="16">
      <c r="A65">
        <v>63</v>
      </c>
      <c r="B65" s="57" t="s">
        <v>192</v>
      </c>
      <c r="C65">
        <v>140103</v>
      </c>
      <c r="D65">
        <v>140104</v>
      </c>
      <c r="E65" s="3" t="s">
        <v>2</v>
      </c>
      <c r="F65" s="49" t="s">
        <v>2</v>
      </c>
      <c r="G65" s="2">
        <v>41752</v>
      </c>
      <c r="I65" s="57">
        <v>265</v>
      </c>
      <c r="K65" s="62" t="s">
        <v>36</v>
      </c>
      <c r="L65" t="s">
        <v>0</v>
      </c>
      <c r="M65">
        <v>9</v>
      </c>
      <c r="N65" s="19">
        <v>14.8</v>
      </c>
      <c r="O65" s="19">
        <v>34.799999999999997</v>
      </c>
      <c r="P65" s="20">
        <v>34.642400000000002</v>
      </c>
      <c r="Q65" s="20">
        <v>-76.558099999999996</v>
      </c>
      <c r="R65">
        <v>7</v>
      </c>
      <c r="S65" s="3"/>
    </row>
    <row r="66" spans="1:19" ht="16">
      <c r="A66">
        <v>64</v>
      </c>
      <c r="B66" s="57" t="s">
        <v>193</v>
      </c>
      <c r="C66">
        <v>140103</v>
      </c>
      <c r="D66">
        <v>140104</v>
      </c>
      <c r="E66" s="3" t="s">
        <v>2</v>
      </c>
      <c r="F66" s="49" t="s">
        <v>2</v>
      </c>
      <c r="G66" s="2">
        <v>41752</v>
      </c>
      <c r="I66" s="57">
        <v>278</v>
      </c>
      <c r="J66"/>
      <c r="K66" s="62" t="s">
        <v>37</v>
      </c>
      <c r="L66" t="s">
        <v>0</v>
      </c>
      <c r="M66">
        <v>9</v>
      </c>
      <c r="N66" s="19">
        <v>14.8</v>
      </c>
      <c r="O66" s="19">
        <v>34.799999999999997</v>
      </c>
      <c r="P66" s="20">
        <v>34.642400000000002</v>
      </c>
      <c r="Q66" s="20">
        <v>-76.558099999999996</v>
      </c>
      <c r="S66" s="3" t="s">
        <v>257</v>
      </c>
    </row>
    <row r="67" spans="1:19" ht="16">
      <c r="A67">
        <v>65</v>
      </c>
      <c r="B67" s="57" t="s">
        <v>194</v>
      </c>
      <c r="C67">
        <v>140103</v>
      </c>
      <c r="D67">
        <v>140104</v>
      </c>
      <c r="E67" s="3" t="s">
        <v>2</v>
      </c>
      <c r="F67" s="49" t="s">
        <v>2</v>
      </c>
      <c r="G67" s="2">
        <v>41752</v>
      </c>
      <c r="I67" s="57">
        <v>306</v>
      </c>
      <c r="J67"/>
      <c r="K67" s="62" t="s">
        <v>35</v>
      </c>
      <c r="L67" t="s">
        <v>0</v>
      </c>
      <c r="M67">
        <v>9</v>
      </c>
      <c r="N67" s="19">
        <v>14.8</v>
      </c>
      <c r="O67" s="19">
        <v>34.799999999999997</v>
      </c>
      <c r="P67" s="20">
        <v>34.642400000000002</v>
      </c>
      <c r="Q67" s="20">
        <v>-76.558099999999996</v>
      </c>
      <c r="S67" s="3" t="s">
        <v>257</v>
      </c>
    </row>
    <row r="68" spans="1:19" ht="16">
      <c r="A68">
        <v>66</v>
      </c>
      <c r="B68" s="57" t="s">
        <v>195</v>
      </c>
      <c r="C68">
        <v>140103</v>
      </c>
      <c r="D68">
        <v>140104</v>
      </c>
      <c r="E68" s="3" t="s">
        <v>2</v>
      </c>
      <c r="F68" s="49" t="s">
        <v>2</v>
      </c>
      <c r="G68" s="2">
        <v>41752</v>
      </c>
      <c r="I68" s="57">
        <v>287</v>
      </c>
      <c r="J68"/>
      <c r="K68" s="62" t="s">
        <v>36</v>
      </c>
      <c r="L68" t="s">
        <v>0</v>
      </c>
      <c r="M68">
        <v>9</v>
      </c>
      <c r="N68" s="19">
        <v>14.8</v>
      </c>
      <c r="O68" s="19">
        <v>34.799999999999997</v>
      </c>
      <c r="P68" s="20">
        <v>34.642400000000002</v>
      </c>
      <c r="Q68" s="20">
        <v>-76.558099999999996</v>
      </c>
      <c r="S68" s="3" t="s">
        <v>257</v>
      </c>
    </row>
    <row r="69" spans="1:19" ht="16">
      <c r="A69">
        <v>67</v>
      </c>
      <c r="B69" s="57" t="s">
        <v>196</v>
      </c>
      <c r="C69">
        <v>140103</v>
      </c>
      <c r="D69">
        <v>140104</v>
      </c>
      <c r="E69" s="3" t="s">
        <v>2</v>
      </c>
      <c r="F69" s="49" t="s">
        <v>2</v>
      </c>
      <c r="G69" s="2">
        <v>41752</v>
      </c>
      <c r="I69" s="57">
        <v>254</v>
      </c>
      <c r="J69"/>
      <c r="K69" s="62" t="s">
        <v>36</v>
      </c>
      <c r="L69" t="s">
        <v>0</v>
      </c>
      <c r="M69">
        <v>9</v>
      </c>
      <c r="N69" s="19">
        <v>14.8</v>
      </c>
      <c r="O69" s="19">
        <v>34.799999999999997</v>
      </c>
      <c r="P69" s="20">
        <v>34.642400000000002</v>
      </c>
      <c r="Q69" s="20">
        <v>-76.558099999999996</v>
      </c>
      <c r="S69" s="3" t="s">
        <v>257</v>
      </c>
    </row>
    <row r="70" spans="1:19" ht="16">
      <c r="A70">
        <v>68</v>
      </c>
      <c r="B70" s="57" t="s">
        <v>197</v>
      </c>
      <c r="C70">
        <v>140103</v>
      </c>
      <c r="D70">
        <v>140104</v>
      </c>
      <c r="E70" s="3" t="s">
        <v>2</v>
      </c>
      <c r="F70" s="49" t="s">
        <v>2</v>
      </c>
      <c r="G70" s="2">
        <v>41752</v>
      </c>
      <c r="I70" s="57">
        <v>300</v>
      </c>
      <c r="J70"/>
      <c r="K70" s="62" t="s">
        <v>35</v>
      </c>
      <c r="L70" t="s">
        <v>0</v>
      </c>
      <c r="M70">
        <v>9</v>
      </c>
      <c r="N70" s="19">
        <v>14.8</v>
      </c>
      <c r="O70" s="19">
        <v>34.799999999999997</v>
      </c>
      <c r="P70" s="20">
        <v>34.642400000000002</v>
      </c>
      <c r="Q70" s="20">
        <v>-76.558099999999996</v>
      </c>
      <c r="S70" s="3" t="s">
        <v>257</v>
      </c>
    </row>
    <row r="71" spans="1:19" ht="16">
      <c r="A71">
        <v>69</v>
      </c>
      <c r="B71" s="57" t="s">
        <v>198</v>
      </c>
      <c r="C71">
        <v>140103</v>
      </c>
      <c r="D71">
        <v>140104</v>
      </c>
      <c r="E71" s="3" t="s">
        <v>2</v>
      </c>
      <c r="F71" s="49" t="s">
        <v>2</v>
      </c>
      <c r="G71" s="2">
        <v>41752</v>
      </c>
      <c r="I71" s="57">
        <v>217</v>
      </c>
      <c r="J71"/>
      <c r="K71" s="62" t="s">
        <v>36</v>
      </c>
      <c r="L71" t="s">
        <v>0</v>
      </c>
      <c r="M71">
        <v>9</v>
      </c>
      <c r="N71" s="19">
        <v>14.8</v>
      </c>
      <c r="O71" s="19">
        <v>34.799999999999997</v>
      </c>
      <c r="P71" s="20">
        <v>34.642400000000002</v>
      </c>
      <c r="Q71" s="20">
        <v>-76.558099999999996</v>
      </c>
      <c r="S71" s="3" t="s">
        <v>257</v>
      </c>
    </row>
    <row r="72" spans="1:19" ht="16">
      <c r="A72">
        <v>70</v>
      </c>
      <c r="B72" s="57" t="s">
        <v>199</v>
      </c>
      <c r="C72">
        <v>140105</v>
      </c>
      <c r="D72">
        <v>140106</v>
      </c>
      <c r="E72" s="3" t="s">
        <v>3</v>
      </c>
      <c r="F72" s="49" t="s">
        <v>3</v>
      </c>
      <c r="G72" s="2">
        <v>41752</v>
      </c>
      <c r="I72" s="57">
        <v>287</v>
      </c>
      <c r="K72" s="62" t="s">
        <v>36</v>
      </c>
      <c r="L72" t="s">
        <v>0</v>
      </c>
      <c r="M72">
        <v>9</v>
      </c>
      <c r="N72" s="19">
        <v>16.3</v>
      </c>
      <c r="O72" s="19">
        <v>34.1</v>
      </c>
      <c r="P72" s="20">
        <v>34.678199999999997</v>
      </c>
      <c r="Q72" s="20">
        <v>-76.469700000000003</v>
      </c>
      <c r="R72">
        <v>3</v>
      </c>
      <c r="S72" s="3" t="s">
        <v>257</v>
      </c>
    </row>
    <row r="73" spans="1:19" ht="16">
      <c r="A73">
        <v>71</v>
      </c>
      <c r="B73" s="57" t="s">
        <v>200</v>
      </c>
      <c r="C73">
        <v>140105</v>
      </c>
      <c r="D73">
        <v>140106</v>
      </c>
      <c r="E73" s="3" t="s">
        <v>3</v>
      </c>
      <c r="F73" s="49" t="s">
        <v>3</v>
      </c>
      <c r="G73" s="2">
        <v>41752</v>
      </c>
      <c r="I73" s="57">
        <v>300</v>
      </c>
      <c r="K73" s="62" t="s">
        <v>35</v>
      </c>
      <c r="L73" t="s">
        <v>0</v>
      </c>
      <c r="M73">
        <v>9</v>
      </c>
      <c r="N73" s="19">
        <v>16.3</v>
      </c>
      <c r="O73" s="19">
        <v>34.1</v>
      </c>
      <c r="P73" s="20">
        <v>34.678199999999997</v>
      </c>
      <c r="Q73" s="20">
        <v>-76.469700000000003</v>
      </c>
      <c r="S73" s="3"/>
    </row>
    <row r="74" spans="1:19" ht="16">
      <c r="A74">
        <v>72</v>
      </c>
      <c r="B74" s="57" t="s">
        <v>201</v>
      </c>
      <c r="C74">
        <v>140105</v>
      </c>
      <c r="D74">
        <v>140106</v>
      </c>
      <c r="E74" s="3" t="s">
        <v>3</v>
      </c>
      <c r="F74" s="49" t="s">
        <v>3</v>
      </c>
      <c r="G74" s="2">
        <v>41752</v>
      </c>
      <c r="I74" s="57">
        <v>351</v>
      </c>
      <c r="K74" s="62" t="s">
        <v>37</v>
      </c>
      <c r="L74" t="s">
        <v>0</v>
      </c>
      <c r="M74">
        <v>9</v>
      </c>
      <c r="N74" s="19">
        <v>16.3</v>
      </c>
      <c r="O74" s="19">
        <v>34.1</v>
      </c>
      <c r="P74" s="20">
        <v>34.678199999999997</v>
      </c>
      <c r="Q74" s="20">
        <v>-76.469700000000003</v>
      </c>
      <c r="S74" s="3"/>
    </row>
    <row r="75" spans="1:19" ht="16">
      <c r="A75">
        <v>73</v>
      </c>
      <c r="B75" s="57" t="s">
        <v>191</v>
      </c>
      <c r="C75">
        <v>140107</v>
      </c>
      <c r="D75">
        <v>140108</v>
      </c>
      <c r="E75" s="3" t="s">
        <v>38</v>
      </c>
      <c r="F75" s="49" t="s">
        <v>38</v>
      </c>
      <c r="G75" s="2">
        <v>41752</v>
      </c>
      <c r="I75" s="3">
        <v>235</v>
      </c>
      <c r="K75" s="3" t="s">
        <v>36</v>
      </c>
      <c r="L75" t="s">
        <v>0</v>
      </c>
      <c r="M75">
        <v>9</v>
      </c>
      <c r="N75" s="19">
        <v>16.100000000000001</v>
      </c>
      <c r="O75" s="19">
        <v>34.799999999999997</v>
      </c>
      <c r="P75" s="20">
        <v>34.763100000000001</v>
      </c>
      <c r="Q75" s="20">
        <v>-76.396299999999997</v>
      </c>
      <c r="R75">
        <v>1</v>
      </c>
      <c r="S75" s="3" t="s">
        <v>257</v>
      </c>
    </row>
    <row r="76" spans="1:19" ht="16">
      <c r="A76">
        <v>74</v>
      </c>
      <c r="B76" s="57" t="s">
        <v>202</v>
      </c>
      <c r="C76">
        <v>140111</v>
      </c>
      <c r="D76">
        <v>140111</v>
      </c>
      <c r="E76" s="3" t="s">
        <v>51</v>
      </c>
      <c r="F76" s="49" t="s">
        <v>51</v>
      </c>
      <c r="G76" s="2">
        <v>41753</v>
      </c>
      <c r="I76" s="3">
        <v>300</v>
      </c>
      <c r="K76" s="3" t="s">
        <v>37</v>
      </c>
      <c r="L76" t="s">
        <v>0</v>
      </c>
      <c r="M76">
        <v>9</v>
      </c>
      <c r="N76" s="19">
        <v>17.8</v>
      </c>
      <c r="O76" s="19">
        <v>34.1</v>
      </c>
      <c r="P76" s="20">
        <v>35.189399999999999</v>
      </c>
      <c r="Q76" s="20">
        <v>-75.720299999999995</v>
      </c>
      <c r="R76">
        <v>1</v>
      </c>
      <c r="S76" s="3"/>
    </row>
    <row r="77" spans="1:19" ht="16">
      <c r="A77">
        <v>75</v>
      </c>
      <c r="B77" s="57" t="s">
        <v>203</v>
      </c>
      <c r="C77">
        <v>140115</v>
      </c>
      <c r="D77">
        <v>140115</v>
      </c>
      <c r="E77" s="3" t="s">
        <v>52</v>
      </c>
      <c r="F77" s="49" t="s">
        <v>52</v>
      </c>
      <c r="G77" s="2">
        <v>41753</v>
      </c>
      <c r="I77" s="57">
        <v>181</v>
      </c>
      <c r="K77" s="62" t="s">
        <v>37</v>
      </c>
      <c r="L77" t="s">
        <v>0</v>
      </c>
      <c r="M77">
        <v>9</v>
      </c>
      <c r="N77" s="19">
        <v>14.1</v>
      </c>
      <c r="O77" s="19">
        <v>32.5</v>
      </c>
      <c r="P77" s="20">
        <v>35.092300000000002</v>
      </c>
      <c r="Q77" s="20">
        <v>-75.9559</v>
      </c>
      <c r="R77">
        <v>3</v>
      </c>
      <c r="S77" s="3"/>
    </row>
    <row r="78" spans="1:19" ht="16">
      <c r="A78">
        <v>76</v>
      </c>
      <c r="B78" s="57" t="s">
        <v>204</v>
      </c>
      <c r="C78">
        <v>140115</v>
      </c>
      <c r="D78">
        <v>140115</v>
      </c>
      <c r="E78" s="3" t="s">
        <v>52</v>
      </c>
      <c r="F78" s="49" t="s">
        <v>52</v>
      </c>
      <c r="G78" s="2">
        <v>41753</v>
      </c>
      <c r="I78" s="57">
        <v>174</v>
      </c>
      <c r="K78" s="62" t="s">
        <v>37</v>
      </c>
      <c r="L78" t="s">
        <v>0</v>
      </c>
      <c r="M78">
        <v>9</v>
      </c>
      <c r="N78" s="19">
        <v>14.1</v>
      </c>
      <c r="O78" s="19">
        <v>32.5</v>
      </c>
      <c r="P78" s="20">
        <v>35.092300000000002</v>
      </c>
      <c r="Q78" s="20">
        <v>-75.9559</v>
      </c>
      <c r="S78" s="3" t="s">
        <v>257</v>
      </c>
    </row>
    <row r="79" spans="1:19" ht="16">
      <c r="A79">
        <v>77</v>
      </c>
      <c r="B79" s="57" t="s">
        <v>205</v>
      </c>
      <c r="C79">
        <v>140115</v>
      </c>
      <c r="D79">
        <v>140115</v>
      </c>
      <c r="E79" s="3" t="s">
        <v>52</v>
      </c>
      <c r="F79" s="49" t="s">
        <v>52</v>
      </c>
      <c r="G79" s="2">
        <v>41753</v>
      </c>
      <c r="I79" s="57">
        <v>177</v>
      </c>
      <c r="K79" s="62" t="s">
        <v>37</v>
      </c>
      <c r="L79" t="s">
        <v>0</v>
      </c>
      <c r="M79">
        <v>9</v>
      </c>
      <c r="N79" s="19">
        <v>14.1</v>
      </c>
      <c r="O79" s="19">
        <v>32.5</v>
      </c>
      <c r="P79" s="20">
        <v>35.092300000000002</v>
      </c>
      <c r="Q79" s="20">
        <v>-75.9559</v>
      </c>
      <c r="S79" s="3" t="s">
        <v>257</v>
      </c>
    </row>
    <row r="80" spans="1:19" ht="16">
      <c r="A80">
        <v>78</v>
      </c>
      <c r="B80" s="57" t="s">
        <v>206</v>
      </c>
      <c r="C80">
        <v>140119</v>
      </c>
      <c r="D80">
        <v>140120</v>
      </c>
      <c r="E80" s="13" t="s">
        <v>53</v>
      </c>
      <c r="F80" s="49" t="s">
        <v>53</v>
      </c>
      <c r="G80" s="2">
        <v>41753</v>
      </c>
      <c r="I80" s="3">
        <v>351</v>
      </c>
      <c r="K80" s="3" t="s">
        <v>35</v>
      </c>
      <c r="L80" t="s">
        <v>0</v>
      </c>
      <c r="M80">
        <v>9</v>
      </c>
      <c r="N80" s="19">
        <v>14.7</v>
      </c>
      <c r="O80" s="19">
        <v>33</v>
      </c>
      <c r="P80" s="20">
        <v>34.932000000000002</v>
      </c>
      <c r="Q80" s="20">
        <v>-76.202699999999993</v>
      </c>
      <c r="R80">
        <v>1</v>
      </c>
      <c r="S80" s="3" t="s">
        <v>257</v>
      </c>
    </row>
    <row r="81" spans="1:19">
      <c r="A81">
        <v>79</v>
      </c>
      <c r="B81" s="64"/>
      <c r="C81">
        <v>140137</v>
      </c>
      <c r="D81">
        <v>140137</v>
      </c>
      <c r="E81" s="3" t="s">
        <v>54</v>
      </c>
      <c r="F81" s="3" t="s">
        <v>54</v>
      </c>
      <c r="G81" s="2">
        <v>41762</v>
      </c>
      <c r="L81" t="s">
        <v>0</v>
      </c>
      <c r="M81">
        <v>9</v>
      </c>
      <c r="N81" s="19">
        <v>15.7</v>
      </c>
      <c r="O81" s="19">
        <v>34.9</v>
      </c>
      <c r="P81" s="20">
        <v>34.446100000000001</v>
      </c>
      <c r="Q81" s="20">
        <v>-77.501000000000005</v>
      </c>
      <c r="R81">
        <v>1</v>
      </c>
      <c r="S81" s="3"/>
    </row>
    <row r="82" spans="1:19" ht="16">
      <c r="A82">
        <v>80</v>
      </c>
      <c r="B82" s="65" t="s">
        <v>207</v>
      </c>
      <c r="C82">
        <v>140141</v>
      </c>
      <c r="D82">
        <v>140142</v>
      </c>
      <c r="E82" s="3" t="s">
        <v>55</v>
      </c>
      <c r="F82" s="49" t="s">
        <v>55</v>
      </c>
      <c r="G82" s="2">
        <v>41762</v>
      </c>
      <c r="I82" s="3">
        <v>350</v>
      </c>
      <c r="K82" s="3" t="s">
        <v>37</v>
      </c>
      <c r="L82" t="s">
        <v>0</v>
      </c>
      <c r="M82">
        <v>8</v>
      </c>
      <c r="N82" s="19">
        <v>15.5</v>
      </c>
      <c r="O82" s="19">
        <v>34.9</v>
      </c>
      <c r="P82" s="20">
        <v>34.306199999999997</v>
      </c>
      <c r="Q82" s="20">
        <v>-77.688900000000004</v>
      </c>
      <c r="R82">
        <v>1</v>
      </c>
      <c r="S82" s="3" t="s">
        <v>257</v>
      </c>
    </row>
    <row r="83" spans="1:19" ht="16">
      <c r="A83">
        <v>81</v>
      </c>
      <c r="B83" s="57" t="s">
        <v>208</v>
      </c>
      <c r="C83">
        <v>140145</v>
      </c>
      <c r="D83">
        <v>140145</v>
      </c>
      <c r="E83" s="3" t="s">
        <v>16</v>
      </c>
      <c r="F83" s="49" t="s">
        <v>16</v>
      </c>
      <c r="G83" s="2">
        <v>41762</v>
      </c>
      <c r="I83" s="57">
        <v>253</v>
      </c>
      <c r="K83" s="62" t="s">
        <v>37</v>
      </c>
      <c r="L83" t="s">
        <v>0</v>
      </c>
      <c r="M83">
        <v>9</v>
      </c>
      <c r="N83" s="19">
        <v>16.100000000000001</v>
      </c>
      <c r="O83" s="19">
        <v>35.1</v>
      </c>
      <c r="P83" s="20">
        <v>34.201500000000003</v>
      </c>
      <c r="Q83" s="20">
        <v>-77.786199999999994</v>
      </c>
      <c r="R83">
        <v>2</v>
      </c>
      <c r="S83" s="3"/>
    </row>
    <row r="84" spans="1:19" ht="16">
      <c r="A84">
        <v>82</v>
      </c>
      <c r="B84" s="57" t="s">
        <v>209</v>
      </c>
      <c r="C84">
        <v>140145</v>
      </c>
      <c r="D84">
        <v>140145</v>
      </c>
      <c r="E84" s="3" t="s">
        <v>16</v>
      </c>
      <c r="F84" s="49" t="s">
        <v>16</v>
      </c>
      <c r="G84" s="2">
        <v>41762</v>
      </c>
      <c r="I84" s="57">
        <v>331</v>
      </c>
      <c r="K84" s="62" t="s">
        <v>37</v>
      </c>
      <c r="L84" t="s">
        <v>0</v>
      </c>
      <c r="M84">
        <v>9</v>
      </c>
      <c r="N84" s="19">
        <v>16.100000000000001</v>
      </c>
      <c r="O84" s="19">
        <v>35.1</v>
      </c>
      <c r="P84" s="20">
        <v>34.201500000000003</v>
      </c>
      <c r="Q84" s="20">
        <v>-77.786199999999994</v>
      </c>
      <c r="S84" s="3"/>
    </row>
    <row r="85" spans="1:19" ht="16">
      <c r="A85">
        <v>83</v>
      </c>
      <c r="B85" s="57" t="s">
        <v>210</v>
      </c>
      <c r="C85">
        <v>140149</v>
      </c>
      <c r="D85">
        <v>140150</v>
      </c>
      <c r="E85" s="3" t="s">
        <v>56</v>
      </c>
      <c r="F85" s="49" t="s">
        <v>56</v>
      </c>
      <c r="G85" s="2">
        <v>41763</v>
      </c>
      <c r="I85" s="57">
        <v>344</v>
      </c>
      <c r="K85" s="62" t="s">
        <v>35</v>
      </c>
      <c r="L85" t="s">
        <v>0</v>
      </c>
      <c r="M85">
        <v>8</v>
      </c>
      <c r="N85" s="19">
        <v>16.899999999999999</v>
      </c>
      <c r="O85" s="19">
        <v>35.1</v>
      </c>
      <c r="P85" s="20">
        <v>34.045200000000001</v>
      </c>
      <c r="Q85" s="20">
        <v>-77.866600000000005</v>
      </c>
      <c r="R85">
        <v>2</v>
      </c>
      <c r="S85" s="3"/>
    </row>
    <row r="86" spans="1:19" ht="16">
      <c r="A86">
        <v>84</v>
      </c>
      <c r="B86" s="57" t="s">
        <v>211</v>
      </c>
      <c r="C86">
        <v>140149</v>
      </c>
      <c r="D86">
        <v>140150</v>
      </c>
      <c r="E86" s="3" t="s">
        <v>56</v>
      </c>
      <c r="F86" s="49" t="s">
        <v>56</v>
      </c>
      <c r="G86" s="2">
        <v>41763</v>
      </c>
      <c r="I86" s="57">
        <v>291</v>
      </c>
      <c r="K86" s="62" t="s">
        <v>35</v>
      </c>
      <c r="L86" t="s">
        <v>0</v>
      </c>
      <c r="M86">
        <v>8</v>
      </c>
      <c r="N86" s="19">
        <v>16.899999999999999</v>
      </c>
      <c r="O86" s="19">
        <v>35.1</v>
      </c>
      <c r="P86" s="20">
        <v>34.045200000000001</v>
      </c>
      <c r="Q86" s="20">
        <v>-77.866600000000005</v>
      </c>
      <c r="S86" s="3" t="s">
        <v>257</v>
      </c>
    </row>
    <row r="87" spans="1:19" ht="16">
      <c r="A87">
        <v>85</v>
      </c>
      <c r="B87" s="82" t="s">
        <v>212</v>
      </c>
      <c r="C87">
        <v>140149</v>
      </c>
      <c r="D87">
        <v>140149</v>
      </c>
      <c r="E87" s="3" t="s">
        <v>56</v>
      </c>
      <c r="F87" s="49" t="s">
        <v>56</v>
      </c>
      <c r="G87" s="2">
        <v>41763</v>
      </c>
      <c r="I87" s="57">
        <v>250</v>
      </c>
      <c r="K87" s="62" t="s">
        <v>37</v>
      </c>
      <c r="L87" t="s">
        <v>0</v>
      </c>
      <c r="M87">
        <v>8</v>
      </c>
      <c r="N87" s="19">
        <v>16.899999999999999</v>
      </c>
      <c r="O87" s="19">
        <v>35.1</v>
      </c>
      <c r="P87" s="20">
        <v>34.045200000000001</v>
      </c>
      <c r="Q87" s="20">
        <v>-77.866600000000005</v>
      </c>
      <c r="R87">
        <v>3</v>
      </c>
      <c r="S87" s="3"/>
    </row>
    <row r="88" spans="1:19" ht="16">
      <c r="A88">
        <v>86</v>
      </c>
      <c r="B88" s="57" t="s">
        <v>213</v>
      </c>
      <c r="C88">
        <v>140149</v>
      </c>
      <c r="D88">
        <v>140149</v>
      </c>
      <c r="E88" s="3" t="s">
        <v>56</v>
      </c>
      <c r="F88" s="49" t="s">
        <v>56</v>
      </c>
      <c r="G88" s="2">
        <v>41763</v>
      </c>
      <c r="I88" s="57">
        <v>276</v>
      </c>
      <c r="K88" s="62" t="s">
        <v>37</v>
      </c>
      <c r="L88" t="s">
        <v>0</v>
      </c>
      <c r="M88">
        <v>8</v>
      </c>
      <c r="N88" s="19">
        <v>16.899999999999999</v>
      </c>
      <c r="O88" s="19">
        <v>35.1</v>
      </c>
      <c r="P88" s="20">
        <v>34.045200000000001</v>
      </c>
      <c r="Q88" s="20">
        <v>-77.866600000000005</v>
      </c>
      <c r="S88" s="3" t="s">
        <v>257</v>
      </c>
    </row>
    <row r="89" spans="1:19" ht="16">
      <c r="A89">
        <v>87</v>
      </c>
      <c r="B89" s="57" t="s">
        <v>214</v>
      </c>
      <c r="C89">
        <v>140149</v>
      </c>
      <c r="D89">
        <v>140149</v>
      </c>
      <c r="E89" s="3" t="s">
        <v>56</v>
      </c>
      <c r="F89" s="49" t="s">
        <v>56</v>
      </c>
      <c r="G89" s="2">
        <v>41763</v>
      </c>
      <c r="I89" s="57">
        <v>279</v>
      </c>
      <c r="K89" s="62" t="s">
        <v>37</v>
      </c>
      <c r="L89" t="s">
        <v>0</v>
      </c>
      <c r="M89">
        <v>8</v>
      </c>
      <c r="N89" s="19">
        <v>16.899999999999999</v>
      </c>
      <c r="O89" s="19">
        <v>35.1</v>
      </c>
      <c r="P89" s="20">
        <v>34.045200000000001</v>
      </c>
      <c r="Q89" s="20">
        <v>-77.866600000000005</v>
      </c>
      <c r="S89" s="3"/>
    </row>
    <row r="90" spans="1:19">
      <c r="A90">
        <v>88</v>
      </c>
      <c r="B90" s="64"/>
      <c r="C90">
        <v>140151</v>
      </c>
      <c r="D90">
        <v>140151</v>
      </c>
      <c r="E90" s="3" t="s">
        <v>57</v>
      </c>
      <c r="F90" s="3" t="s">
        <v>57</v>
      </c>
      <c r="G90" s="2">
        <v>41763</v>
      </c>
      <c r="L90" t="s">
        <v>0</v>
      </c>
      <c r="M90">
        <v>10</v>
      </c>
      <c r="N90" s="19">
        <v>17.2</v>
      </c>
      <c r="O90" s="19">
        <v>35.200000000000003</v>
      </c>
      <c r="P90" s="20">
        <v>33.911299999999997</v>
      </c>
      <c r="Q90" s="20">
        <v>-77.923400000000001</v>
      </c>
      <c r="R90">
        <v>2</v>
      </c>
      <c r="S90" s="3"/>
    </row>
    <row r="91" spans="1:19" ht="16">
      <c r="A91">
        <v>89</v>
      </c>
      <c r="B91" s="65" t="s">
        <v>215</v>
      </c>
      <c r="C91">
        <v>140153</v>
      </c>
      <c r="D91">
        <v>140154</v>
      </c>
      <c r="E91" s="3" t="s">
        <v>19</v>
      </c>
      <c r="F91" s="49" t="s">
        <v>19</v>
      </c>
      <c r="G91" s="2">
        <v>41763</v>
      </c>
      <c r="H91" s="3">
        <v>1</v>
      </c>
      <c r="I91" s="3">
        <v>368</v>
      </c>
      <c r="J91" s="3">
        <v>0.41699999999999998</v>
      </c>
      <c r="K91" s="3" t="s">
        <v>35</v>
      </c>
      <c r="L91" t="s">
        <v>0</v>
      </c>
      <c r="M91">
        <v>8</v>
      </c>
      <c r="N91" s="19">
        <v>17.100000000000001</v>
      </c>
      <c r="O91" s="19">
        <v>35.1</v>
      </c>
      <c r="P91" s="20">
        <v>33.856699999999996</v>
      </c>
      <c r="Q91" s="20">
        <v>-77.931299999999993</v>
      </c>
      <c r="R91" t="s">
        <v>47</v>
      </c>
      <c r="S91" s="3"/>
    </row>
    <row r="92" spans="1:19" ht="16">
      <c r="A92">
        <v>90</v>
      </c>
      <c r="B92" s="57" t="s">
        <v>216</v>
      </c>
      <c r="C92">
        <v>140153</v>
      </c>
      <c r="D92">
        <v>140154</v>
      </c>
      <c r="E92" s="3" t="s">
        <v>19</v>
      </c>
      <c r="F92" s="49" t="s">
        <v>19</v>
      </c>
      <c r="G92" s="2">
        <v>41763</v>
      </c>
      <c r="H92" s="3">
        <v>2</v>
      </c>
      <c r="I92" s="3">
        <v>431</v>
      </c>
      <c r="J92" s="3">
        <v>0.73199999999999998</v>
      </c>
      <c r="K92" s="3" t="s">
        <v>35</v>
      </c>
      <c r="L92" t="s">
        <v>0</v>
      </c>
      <c r="M92">
        <v>8</v>
      </c>
      <c r="N92" s="19">
        <v>17.100000000000001</v>
      </c>
      <c r="O92" s="19">
        <v>35.1</v>
      </c>
      <c r="P92" s="20">
        <v>33.856699999999996</v>
      </c>
      <c r="Q92" s="20">
        <v>-77.931299999999993</v>
      </c>
      <c r="R92" t="s">
        <v>48</v>
      </c>
      <c r="S92" s="3" t="s">
        <v>257</v>
      </c>
    </row>
    <row r="93" spans="1:19" ht="16">
      <c r="A93">
        <v>91</v>
      </c>
      <c r="B93" s="57" t="s">
        <v>217</v>
      </c>
      <c r="C93">
        <v>140155</v>
      </c>
      <c r="D93">
        <v>140155</v>
      </c>
      <c r="E93" s="3" t="s">
        <v>58</v>
      </c>
      <c r="F93" s="49" t="s">
        <v>58</v>
      </c>
      <c r="G93" s="2">
        <v>41763</v>
      </c>
      <c r="I93" s="57">
        <v>345</v>
      </c>
      <c r="K93" s="62" t="s">
        <v>36</v>
      </c>
      <c r="L93" t="s">
        <v>0</v>
      </c>
      <c r="M93">
        <v>8</v>
      </c>
      <c r="N93" s="19">
        <v>18.5</v>
      </c>
      <c r="O93" s="19">
        <v>34.700000000000003</v>
      </c>
      <c r="P93" s="20">
        <v>33.790700000000001</v>
      </c>
      <c r="Q93" s="20">
        <v>-77.924899999999994</v>
      </c>
      <c r="R93">
        <v>4</v>
      </c>
      <c r="S93" s="3"/>
    </row>
    <row r="94" spans="1:19" ht="16">
      <c r="A94">
        <v>92</v>
      </c>
      <c r="B94" s="57" t="s">
        <v>218</v>
      </c>
      <c r="C94">
        <v>140155</v>
      </c>
      <c r="D94">
        <v>140155</v>
      </c>
      <c r="E94" s="3" t="s">
        <v>58</v>
      </c>
      <c r="F94" s="49" t="s">
        <v>58</v>
      </c>
      <c r="G94" s="2">
        <v>41763</v>
      </c>
      <c r="I94" s="57">
        <v>232</v>
      </c>
      <c r="K94" s="62" t="s">
        <v>37</v>
      </c>
      <c r="L94" t="s">
        <v>0</v>
      </c>
      <c r="M94">
        <v>8</v>
      </c>
      <c r="N94" s="19">
        <v>18.5</v>
      </c>
      <c r="O94" s="19">
        <v>34.700000000000003</v>
      </c>
      <c r="P94" s="20">
        <v>33.790700000000001</v>
      </c>
      <c r="Q94" s="20">
        <v>-77.924899999999994</v>
      </c>
      <c r="S94" s="3" t="s">
        <v>257</v>
      </c>
    </row>
    <row r="95" spans="1:19" ht="16">
      <c r="A95">
        <v>93</v>
      </c>
      <c r="B95" s="57" t="s">
        <v>219</v>
      </c>
      <c r="C95">
        <v>140155</v>
      </c>
      <c r="D95">
        <v>140155</v>
      </c>
      <c r="E95" s="3" t="s">
        <v>58</v>
      </c>
      <c r="F95" s="49" t="s">
        <v>58</v>
      </c>
      <c r="G95" s="2">
        <v>41763</v>
      </c>
      <c r="I95" s="57">
        <v>293</v>
      </c>
      <c r="K95" s="62" t="s">
        <v>37</v>
      </c>
      <c r="L95" t="s">
        <v>0</v>
      </c>
      <c r="M95">
        <v>8</v>
      </c>
      <c r="N95" s="19">
        <v>18.5</v>
      </c>
      <c r="O95" s="19">
        <v>34.700000000000003</v>
      </c>
      <c r="P95" s="20">
        <v>33.790700000000001</v>
      </c>
      <c r="Q95" s="20">
        <v>-77.924899999999994</v>
      </c>
      <c r="S95" s="3" t="s">
        <v>257</v>
      </c>
    </row>
    <row r="96" spans="1:19" ht="16">
      <c r="A96">
        <v>94</v>
      </c>
      <c r="B96" s="82" t="s">
        <v>220</v>
      </c>
      <c r="C96">
        <v>140155</v>
      </c>
      <c r="D96">
        <v>140155</v>
      </c>
      <c r="E96" s="3" t="s">
        <v>58</v>
      </c>
      <c r="F96" s="49" t="s">
        <v>58</v>
      </c>
      <c r="G96" s="2">
        <v>41763</v>
      </c>
      <c r="I96" s="57">
        <v>273</v>
      </c>
      <c r="K96" s="62" t="s">
        <v>35</v>
      </c>
      <c r="L96" t="s">
        <v>0</v>
      </c>
      <c r="M96">
        <v>8</v>
      </c>
      <c r="N96" s="19">
        <v>18.5</v>
      </c>
      <c r="O96" s="19">
        <v>34.700000000000003</v>
      </c>
      <c r="P96" s="20">
        <v>33.790700000000001</v>
      </c>
      <c r="Q96" s="20">
        <v>-77.924899999999994</v>
      </c>
      <c r="S96" s="3" t="s">
        <v>257</v>
      </c>
    </row>
    <row r="97" spans="1:19" ht="16">
      <c r="A97">
        <v>95</v>
      </c>
      <c r="B97" s="82" t="s">
        <v>221</v>
      </c>
      <c r="C97">
        <v>140159</v>
      </c>
      <c r="D97">
        <v>140159</v>
      </c>
      <c r="E97" s="3" t="s">
        <v>59</v>
      </c>
      <c r="F97" s="49" t="s">
        <v>59</v>
      </c>
      <c r="G97" s="2">
        <v>41763</v>
      </c>
      <c r="I97" s="57">
        <v>310</v>
      </c>
      <c r="K97" s="62" t="s">
        <v>35</v>
      </c>
      <c r="L97" t="s">
        <v>0</v>
      </c>
      <c r="M97">
        <v>9</v>
      </c>
      <c r="N97" s="19">
        <v>19.5</v>
      </c>
      <c r="O97" s="19">
        <v>32.700000000000003</v>
      </c>
      <c r="P97" s="20">
        <v>33.712800000000001</v>
      </c>
      <c r="Q97" s="20">
        <v>-77.895799999999994</v>
      </c>
      <c r="R97">
        <v>7</v>
      </c>
      <c r="S97" s="3" t="s">
        <v>257</v>
      </c>
    </row>
    <row r="98" spans="1:19" ht="16">
      <c r="A98">
        <v>96</v>
      </c>
      <c r="B98" s="57" t="s">
        <v>222</v>
      </c>
      <c r="C98">
        <v>140159</v>
      </c>
      <c r="D98">
        <v>140159</v>
      </c>
      <c r="E98" s="3" t="s">
        <v>59</v>
      </c>
      <c r="F98" s="49" t="s">
        <v>59</v>
      </c>
      <c r="G98" s="2">
        <v>41763</v>
      </c>
      <c r="I98" s="57">
        <v>257</v>
      </c>
      <c r="K98" s="62" t="s">
        <v>36</v>
      </c>
      <c r="L98" t="s">
        <v>0</v>
      </c>
      <c r="M98">
        <v>9</v>
      </c>
      <c r="N98" s="19">
        <v>19.5</v>
      </c>
      <c r="O98" s="19">
        <v>32.700000000000003</v>
      </c>
      <c r="P98" s="20">
        <v>33.712800000000001</v>
      </c>
      <c r="Q98" s="20">
        <v>-77.895799999999994</v>
      </c>
      <c r="S98" s="3" t="s">
        <v>257</v>
      </c>
    </row>
    <row r="99" spans="1:19" ht="16">
      <c r="A99">
        <v>97</v>
      </c>
      <c r="B99" s="57" t="s">
        <v>223</v>
      </c>
      <c r="C99">
        <v>140159</v>
      </c>
      <c r="D99">
        <v>140159</v>
      </c>
      <c r="E99" s="3" t="s">
        <v>59</v>
      </c>
      <c r="F99" s="49" t="s">
        <v>59</v>
      </c>
      <c r="G99" s="2">
        <v>41763</v>
      </c>
      <c r="I99" s="57">
        <v>258</v>
      </c>
      <c r="K99" s="62" t="s">
        <v>35</v>
      </c>
      <c r="L99" t="s">
        <v>0</v>
      </c>
      <c r="M99">
        <v>9</v>
      </c>
      <c r="N99" s="19">
        <v>19.5</v>
      </c>
      <c r="O99" s="19">
        <v>32.700000000000003</v>
      </c>
      <c r="P99" s="20">
        <v>33.712800000000001</v>
      </c>
      <c r="Q99" s="20">
        <v>-77.895799999999994</v>
      </c>
      <c r="S99" s="3" t="s">
        <v>257</v>
      </c>
    </row>
    <row r="100" spans="1:19" ht="16">
      <c r="A100">
        <v>98</v>
      </c>
      <c r="B100" s="57" t="s">
        <v>224</v>
      </c>
      <c r="C100">
        <v>140159</v>
      </c>
      <c r="D100">
        <v>140159</v>
      </c>
      <c r="E100" s="3" t="s">
        <v>59</v>
      </c>
      <c r="F100" s="49" t="s">
        <v>59</v>
      </c>
      <c r="G100" s="2">
        <v>41763</v>
      </c>
      <c r="I100" s="57">
        <v>254</v>
      </c>
      <c r="K100" s="62" t="s">
        <v>37</v>
      </c>
      <c r="L100" t="s">
        <v>0</v>
      </c>
      <c r="M100">
        <v>9</v>
      </c>
      <c r="N100" s="19">
        <v>19.5</v>
      </c>
      <c r="O100" s="19">
        <v>32.700000000000003</v>
      </c>
      <c r="P100" s="20">
        <v>33.712800000000001</v>
      </c>
      <c r="Q100" s="20">
        <v>-77.895799999999994</v>
      </c>
      <c r="S100" s="3" t="s">
        <v>257</v>
      </c>
    </row>
    <row r="101" spans="1:19" ht="16">
      <c r="A101">
        <v>99</v>
      </c>
      <c r="B101" s="57" t="s">
        <v>225</v>
      </c>
      <c r="C101">
        <v>140159</v>
      </c>
      <c r="D101">
        <v>140159</v>
      </c>
      <c r="E101" s="3" t="s">
        <v>59</v>
      </c>
      <c r="F101" s="49" t="s">
        <v>59</v>
      </c>
      <c r="G101" s="2">
        <v>41763</v>
      </c>
      <c r="I101" s="57">
        <v>276</v>
      </c>
      <c r="K101" s="62" t="s">
        <v>37</v>
      </c>
      <c r="L101" t="s">
        <v>0</v>
      </c>
      <c r="M101">
        <v>9</v>
      </c>
      <c r="N101" s="19">
        <v>19.5</v>
      </c>
      <c r="O101" s="19">
        <v>32.700000000000003</v>
      </c>
      <c r="P101" s="20">
        <v>33.712800000000001</v>
      </c>
      <c r="Q101" s="20">
        <v>-77.895799999999994</v>
      </c>
      <c r="S101" s="3" t="s">
        <v>257</v>
      </c>
    </row>
    <row r="102" spans="1:19" ht="16">
      <c r="A102">
        <v>100</v>
      </c>
      <c r="B102" s="57" t="s">
        <v>226</v>
      </c>
      <c r="C102">
        <v>140159</v>
      </c>
      <c r="D102">
        <v>140159</v>
      </c>
      <c r="E102" s="3" t="s">
        <v>59</v>
      </c>
      <c r="F102" s="49" t="s">
        <v>59</v>
      </c>
      <c r="G102" s="2">
        <v>41763</v>
      </c>
      <c r="I102" s="57">
        <v>291</v>
      </c>
      <c r="K102" s="62" t="s">
        <v>35</v>
      </c>
      <c r="L102" t="s">
        <v>0</v>
      </c>
      <c r="M102">
        <v>9</v>
      </c>
      <c r="N102" s="19">
        <v>19.5</v>
      </c>
      <c r="O102" s="19">
        <v>32.700000000000003</v>
      </c>
      <c r="P102" s="20">
        <v>33.712800000000001</v>
      </c>
      <c r="Q102" s="20">
        <v>-77.895799999999994</v>
      </c>
      <c r="S102" s="3" t="s">
        <v>257</v>
      </c>
    </row>
    <row r="103" spans="1:19" ht="16">
      <c r="A103">
        <v>101</v>
      </c>
      <c r="B103" s="57" t="s">
        <v>227</v>
      </c>
      <c r="C103">
        <v>140159</v>
      </c>
      <c r="D103">
        <v>140159</v>
      </c>
      <c r="E103" s="3" t="s">
        <v>59</v>
      </c>
      <c r="F103" s="49" t="s">
        <v>59</v>
      </c>
      <c r="G103" s="2">
        <v>41763</v>
      </c>
      <c r="I103" s="57">
        <v>319</v>
      </c>
      <c r="K103" s="62" t="s">
        <v>36</v>
      </c>
      <c r="L103" t="s">
        <v>0</v>
      </c>
      <c r="M103">
        <v>9</v>
      </c>
      <c r="N103" s="19">
        <v>19.5</v>
      </c>
      <c r="O103" s="19">
        <v>32.700000000000003</v>
      </c>
      <c r="P103" s="20">
        <v>33.712800000000001</v>
      </c>
      <c r="Q103" s="20">
        <v>-77.895799999999994</v>
      </c>
      <c r="S103" s="3"/>
    </row>
    <row r="104" spans="1:19">
      <c r="A104">
        <v>102</v>
      </c>
      <c r="B104" s="64"/>
      <c r="C104">
        <v>140165</v>
      </c>
      <c r="D104">
        <v>140165</v>
      </c>
      <c r="E104" s="3" t="s">
        <v>60</v>
      </c>
      <c r="F104" s="3" t="s">
        <v>60</v>
      </c>
      <c r="G104" s="2">
        <v>41764</v>
      </c>
      <c r="L104" t="s">
        <v>0</v>
      </c>
      <c r="M104">
        <v>9</v>
      </c>
      <c r="N104" s="19">
        <v>19.899999999999999</v>
      </c>
      <c r="O104" s="19">
        <v>33.9</v>
      </c>
      <c r="P104" s="20">
        <v>32.922600000000003</v>
      </c>
      <c r="Q104" s="20">
        <v>-79.470500000000001</v>
      </c>
      <c r="R104">
        <v>1</v>
      </c>
      <c r="S104" s="3"/>
    </row>
    <row r="105" spans="1:19" ht="16">
      <c r="A105">
        <v>103</v>
      </c>
      <c r="B105" s="65" t="s">
        <v>228</v>
      </c>
      <c r="C105">
        <v>140167</v>
      </c>
      <c r="D105">
        <v>140167</v>
      </c>
      <c r="E105" s="3" t="s">
        <v>61</v>
      </c>
      <c r="F105" s="49" t="s">
        <v>61</v>
      </c>
      <c r="G105" s="2">
        <v>41764</v>
      </c>
      <c r="I105" s="57">
        <v>238</v>
      </c>
      <c r="K105" s="62" t="s">
        <v>37</v>
      </c>
      <c r="L105" t="s">
        <v>0</v>
      </c>
      <c r="M105">
        <v>7</v>
      </c>
      <c r="N105" s="19">
        <v>20.5</v>
      </c>
      <c r="O105" s="19">
        <v>34</v>
      </c>
      <c r="P105" s="20">
        <v>32.844999999999999</v>
      </c>
      <c r="Q105" s="20">
        <v>-79.591200000000001</v>
      </c>
      <c r="R105">
        <v>5</v>
      </c>
      <c r="S105" s="3" t="s">
        <v>257</v>
      </c>
    </row>
    <row r="106" spans="1:19" ht="16">
      <c r="A106">
        <v>104</v>
      </c>
      <c r="B106" s="57" t="s">
        <v>229</v>
      </c>
      <c r="C106">
        <v>140167</v>
      </c>
      <c r="D106">
        <v>140167</v>
      </c>
      <c r="E106" s="3" t="s">
        <v>61</v>
      </c>
      <c r="F106" s="49" t="s">
        <v>61</v>
      </c>
      <c r="G106" s="2">
        <v>41764</v>
      </c>
      <c r="I106" s="57">
        <v>300</v>
      </c>
      <c r="K106" s="62" t="s">
        <v>37</v>
      </c>
      <c r="L106" t="s">
        <v>0</v>
      </c>
      <c r="M106">
        <v>7</v>
      </c>
      <c r="N106" s="19">
        <v>20.5</v>
      </c>
      <c r="O106" s="19">
        <v>34</v>
      </c>
      <c r="P106" s="20">
        <v>32.844999999999999</v>
      </c>
      <c r="Q106" s="20">
        <v>-79.591200000000001</v>
      </c>
      <c r="S106" s="3" t="s">
        <v>257</v>
      </c>
    </row>
    <row r="107" spans="1:19" ht="16">
      <c r="A107">
        <v>105</v>
      </c>
      <c r="B107" s="57" t="s">
        <v>230</v>
      </c>
      <c r="C107">
        <v>140167</v>
      </c>
      <c r="D107">
        <v>140167</v>
      </c>
      <c r="E107" s="3" t="s">
        <v>61</v>
      </c>
      <c r="F107" s="49" t="s">
        <v>61</v>
      </c>
      <c r="G107" s="2">
        <v>41764</v>
      </c>
      <c r="I107" s="57">
        <v>244</v>
      </c>
      <c r="K107" s="62" t="s">
        <v>37</v>
      </c>
      <c r="L107" t="s">
        <v>0</v>
      </c>
      <c r="M107">
        <v>7</v>
      </c>
      <c r="N107" s="19">
        <v>20.5</v>
      </c>
      <c r="O107" s="19">
        <v>34</v>
      </c>
      <c r="P107" s="20">
        <v>32.844999999999999</v>
      </c>
      <c r="Q107" s="20">
        <v>-79.591200000000001</v>
      </c>
      <c r="S107" s="3" t="s">
        <v>257</v>
      </c>
    </row>
    <row r="108" spans="1:19" ht="16">
      <c r="A108">
        <v>106</v>
      </c>
      <c r="B108" s="57" t="s">
        <v>231</v>
      </c>
      <c r="C108">
        <v>140167</v>
      </c>
      <c r="D108">
        <v>140167</v>
      </c>
      <c r="E108" s="3" t="s">
        <v>61</v>
      </c>
      <c r="F108" s="49" t="s">
        <v>61</v>
      </c>
      <c r="G108" s="2">
        <v>41764</v>
      </c>
      <c r="I108" s="57">
        <v>299</v>
      </c>
      <c r="K108" s="62" t="s">
        <v>35</v>
      </c>
      <c r="L108" t="s">
        <v>0</v>
      </c>
      <c r="M108">
        <v>7</v>
      </c>
      <c r="N108" s="19">
        <v>20.5</v>
      </c>
      <c r="O108" s="19">
        <v>34</v>
      </c>
      <c r="P108" s="20">
        <v>32.844999999999999</v>
      </c>
      <c r="Q108" s="20">
        <v>-79.591200000000001</v>
      </c>
      <c r="S108" s="3"/>
    </row>
    <row r="109" spans="1:19" ht="16">
      <c r="A109">
        <v>107</v>
      </c>
      <c r="B109" s="57" t="s">
        <v>232</v>
      </c>
      <c r="C109">
        <v>140167</v>
      </c>
      <c r="D109">
        <v>140167</v>
      </c>
      <c r="E109" s="3" t="s">
        <v>61</v>
      </c>
      <c r="F109" s="49" t="s">
        <v>61</v>
      </c>
      <c r="G109" s="2">
        <v>41764</v>
      </c>
      <c r="I109" s="57">
        <v>282</v>
      </c>
      <c r="K109" s="62" t="s">
        <v>35</v>
      </c>
      <c r="L109" t="s">
        <v>0</v>
      </c>
      <c r="M109">
        <v>7</v>
      </c>
      <c r="N109" s="19">
        <v>20.5</v>
      </c>
      <c r="O109" s="19">
        <v>34</v>
      </c>
      <c r="P109" s="20">
        <v>32.844999999999999</v>
      </c>
      <c r="Q109" s="20">
        <v>-79.591200000000001</v>
      </c>
      <c r="S109" s="3" t="s">
        <v>257</v>
      </c>
    </row>
    <row r="110" spans="1:19" ht="16">
      <c r="A110">
        <v>108</v>
      </c>
      <c r="B110" s="57" t="s">
        <v>233</v>
      </c>
      <c r="C110">
        <v>140169</v>
      </c>
      <c r="D110">
        <v>140169</v>
      </c>
      <c r="E110" s="3" t="s">
        <v>62</v>
      </c>
      <c r="F110" s="49" t="s">
        <v>62</v>
      </c>
      <c r="G110" s="2">
        <v>41764</v>
      </c>
      <c r="I110" s="57">
        <v>300</v>
      </c>
      <c r="K110" s="62" t="s">
        <v>35</v>
      </c>
      <c r="L110" t="s">
        <v>0</v>
      </c>
      <c r="M110">
        <v>9</v>
      </c>
      <c r="N110" s="19">
        <v>20.399999999999999</v>
      </c>
      <c r="O110" s="19">
        <v>34.1</v>
      </c>
      <c r="P110" s="20">
        <v>32.831600000000002</v>
      </c>
      <c r="Q110" s="20">
        <v>-79.593900000000005</v>
      </c>
      <c r="R110">
        <v>2</v>
      </c>
      <c r="S110" s="3"/>
    </row>
    <row r="111" spans="1:19" ht="16">
      <c r="A111">
        <v>109</v>
      </c>
      <c r="B111" s="82" t="s">
        <v>234</v>
      </c>
      <c r="C111">
        <v>140169</v>
      </c>
      <c r="D111">
        <v>140169</v>
      </c>
      <c r="E111" s="3" t="s">
        <v>62</v>
      </c>
      <c r="F111" s="49" t="s">
        <v>62</v>
      </c>
      <c r="G111" s="2">
        <v>41764</v>
      </c>
      <c r="I111" s="57">
        <v>237</v>
      </c>
      <c r="K111" s="62" t="s">
        <v>36</v>
      </c>
      <c r="L111" t="s">
        <v>0</v>
      </c>
      <c r="M111">
        <v>9</v>
      </c>
      <c r="N111" s="19">
        <v>20.399999999999999</v>
      </c>
      <c r="O111" s="19">
        <v>34.1</v>
      </c>
      <c r="P111" s="20">
        <v>32.831600000000002</v>
      </c>
      <c r="Q111" s="20">
        <v>-79.593900000000005</v>
      </c>
      <c r="S111" s="3" t="s">
        <v>257</v>
      </c>
    </row>
    <row r="112" spans="1:19" ht="16">
      <c r="A112">
        <v>110</v>
      </c>
      <c r="B112" s="82" t="s">
        <v>235</v>
      </c>
      <c r="C112">
        <v>140171</v>
      </c>
      <c r="D112">
        <v>140171</v>
      </c>
      <c r="E112" s="3" t="s">
        <v>63</v>
      </c>
      <c r="F112" s="49" t="s">
        <v>63</v>
      </c>
      <c r="G112" s="2">
        <v>41764</v>
      </c>
      <c r="I112" s="57">
        <v>311</v>
      </c>
      <c r="K112" s="62" t="s">
        <v>37</v>
      </c>
      <c r="L112" t="s">
        <v>0</v>
      </c>
      <c r="M112">
        <v>8</v>
      </c>
      <c r="N112" s="19">
        <v>20.3</v>
      </c>
      <c r="O112" s="19">
        <v>34.200000000000003</v>
      </c>
      <c r="P112" s="20">
        <v>32.815100000000001</v>
      </c>
      <c r="Q112" s="20">
        <v>-79.673400000000001</v>
      </c>
      <c r="R112">
        <v>5</v>
      </c>
      <c r="S112" s="3"/>
    </row>
    <row r="113" spans="1:19" ht="16">
      <c r="A113">
        <v>111</v>
      </c>
      <c r="B113" s="57" t="s">
        <v>236</v>
      </c>
      <c r="C113">
        <v>140171</v>
      </c>
      <c r="D113">
        <v>140171</v>
      </c>
      <c r="E113" s="3" t="s">
        <v>63</v>
      </c>
      <c r="F113" s="49" t="s">
        <v>63</v>
      </c>
      <c r="G113" s="2">
        <v>41764</v>
      </c>
      <c r="I113" s="57">
        <v>226</v>
      </c>
      <c r="K113" s="62" t="s">
        <v>35</v>
      </c>
      <c r="L113" t="s">
        <v>0</v>
      </c>
      <c r="M113">
        <v>8</v>
      </c>
      <c r="N113" s="19">
        <v>20.3</v>
      </c>
      <c r="O113" s="19">
        <v>34.200000000000003</v>
      </c>
      <c r="P113" s="20">
        <v>32.815100000000001</v>
      </c>
      <c r="Q113" s="20">
        <v>-79.673400000000001</v>
      </c>
      <c r="S113" s="3" t="s">
        <v>257</v>
      </c>
    </row>
    <row r="114" spans="1:19" ht="16">
      <c r="A114">
        <v>112</v>
      </c>
      <c r="B114" s="57" t="s">
        <v>237</v>
      </c>
      <c r="C114">
        <v>140171</v>
      </c>
      <c r="D114">
        <v>140171</v>
      </c>
      <c r="E114" s="3" t="s">
        <v>63</v>
      </c>
      <c r="F114" s="49" t="s">
        <v>63</v>
      </c>
      <c r="G114" s="2">
        <v>41764</v>
      </c>
      <c r="I114" s="57">
        <v>243</v>
      </c>
      <c r="K114" s="62" t="s">
        <v>37</v>
      </c>
      <c r="L114" t="s">
        <v>0</v>
      </c>
      <c r="M114">
        <v>8</v>
      </c>
      <c r="N114" s="19">
        <v>20.3</v>
      </c>
      <c r="O114" s="19">
        <v>34.200000000000003</v>
      </c>
      <c r="P114" s="20">
        <v>32.815100000000001</v>
      </c>
      <c r="Q114" s="20">
        <v>-79.673400000000001</v>
      </c>
      <c r="S114" s="3" t="s">
        <v>257</v>
      </c>
    </row>
    <row r="115" spans="1:19" ht="16">
      <c r="A115">
        <v>113</v>
      </c>
      <c r="B115" s="57" t="s">
        <v>238</v>
      </c>
      <c r="C115">
        <v>140171</v>
      </c>
      <c r="D115">
        <v>140171</v>
      </c>
      <c r="E115" s="3" t="s">
        <v>63</v>
      </c>
      <c r="F115" s="49" t="s">
        <v>63</v>
      </c>
      <c r="G115" s="2">
        <v>41764</v>
      </c>
      <c r="I115" s="57">
        <v>252</v>
      </c>
      <c r="K115" s="62" t="s">
        <v>37</v>
      </c>
      <c r="L115" t="s">
        <v>0</v>
      </c>
      <c r="M115">
        <v>8</v>
      </c>
      <c r="N115" s="19">
        <v>20.3</v>
      </c>
      <c r="O115" s="19">
        <v>34.200000000000003</v>
      </c>
      <c r="P115" s="20">
        <v>32.815100000000001</v>
      </c>
      <c r="Q115" s="20">
        <v>-79.673400000000001</v>
      </c>
      <c r="S115" s="3" t="s">
        <v>257</v>
      </c>
    </row>
    <row r="116" spans="1:19" ht="16">
      <c r="A116">
        <v>114</v>
      </c>
      <c r="B116" s="57" t="s">
        <v>239</v>
      </c>
      <c r="C116">
        <v>140171</v>
      </c>
      <c r="D116">
        <v>140171</v>
      </c>
      <c r="E116" s="3" t="s">
        <v>63</v>
      </c>
      <c r="F116" s="49" t="s">
        <v>63</v>
      </c>
      <c r="G116" s="2">
        <v>41764</v>
      </c>
      <c r="I116" s="57">
        <v>285</v>
      </c>
      <c r="K116" s="62" t="s">
        <v>35</v>
      </c>
      <c r="L116" t="s">
        <v>0</v>
      </c>
      <c r="M116">
        <v>8</v>
      </c>
      <c r="N116" s="19">
        <v>20.3</v>
      </c>
      <c r="O116" s="19">
        <v>34.200000000000003</v>
      </c>
      <c r="P116" s="20">
        <v>32.815100000000001</v>
      </c>
      <c r="Q116" s="20">
        <v>-79.673400000000001</v>
      </c>
      <c r="S116" s="3" t="s">
        <v>257</v>
      </c>
    </row>
    <row r="117" spans="1:19" ht="16">
      <c r="A117">
        <v>115</v>
      </c>
      <c r="B117" s="57" t="s">
        <v>240</v>
      </c>
      <c r="C117">
        <v>140173</v>
      </c>
      <c r="D117">
        <v>140173</v>
      </c>
      <c r="E117" s="3" t="s">
        <v>64</v>
      </c>
      <c r="F117" s="49" t="s">
        <v>64</v>
      </c>
      <c r="G117" s="2">
        <v>41764</v>
      </c>
      <c r="I117" s="57">
        <v>246</v>
      </c>
      <c r="K117" s="62" t="s">
        <v>35</v>
      </c>
      <c r="L117" t="s">
        <v>0</v>
      </c>
      <c r="M117">
        <v>8</v>
      </c>
      <c r="N117" s="19">
        <v>20.399999999999999</v>
      </c>
      <c r="O117" s="19">
        <v>34</v>
      </c>
      <c r="P117" s="20">
        <v>32.715200000000003</v>
      </c>
      <c r="Q117" s="20">
        <v>-79.779799999999994</v>
      </c>
      <c r="R117">
        <v>2</v>
      </c>
      <c r="S117" s="3" t="s">
        <v>257</v>
      </c>
    </row>
    <row r="118" spans="1:19" ht="16">
      <c r="A118">
        <v>116</v>
      </c>
      <c r="B118" s="57" t="s">
        <v>241</v>
      </c>
      <c r="C118">
        <v>140173</v>
      </c>
      <c r="D118">
        <v>140173</v>
      </c>
      <c r="E118" s="3" t="s">
        <v>64</v>
      </c>
      <c r="F118" s="49" t="s">
        <v>64</v>
      </c>
      <c r="G118" s="2">
        <v>41764</v>
      </c>
      <c r="I118" s="57">
        <v>230</v>
      </c>
      <c r="K118" s="62" t="s">
        <v>36</v>
      </c>
      <c r="L118" t="s">
        <v>0</v>
      </c>
      <c r="M118">
        <v>8</v>
      </c>
      <c r="N118" s="19">
        <v>20.399999999999999</v>
      </c>
      <c r="O118" s="19">
        <v>34</v>
      </c>
      <c r="P118" s="20">
        <v>32.715200000000003</v>
      </c>
      <c r="Q118" s="20">
        <v>-79.779799999999994</v>
      </c>
      <c r="S118" s="3" t="s">
        <v>257</v>
      </c>
    </row>
    <row r="119" spans="1:19" ht="16">
      <c r="A119">
        <v>117</v>
      </c>
      <c r="B119" s="57" t="s">
        <v>243</v>
      </c>
      <c r="C119">
        <v>140177</v>
      </c>
      <c r="D119">
        <v>140178</v>
      </c>
      <c r="E119" s="3" t="s">
        <v>65</v>
      </c>
      <c r="F119" s="49" t="s">
        <v>65</v>
      </c>
      <c r="G119" s="2">
        <v>41764</v>
      </c>
      <c r="I119" s="3">
        <v>240</v>
      </c>
      <c r="K119" s="3" t="s">
        <v>242</v>
      </c>
      <c r="L119" t="s">
        <v>0</v>
      </c>
      <c r="M119">
        <v>9</v>
      </c>
      <c r="N119" s="19">
        <v>20.3</v>
      </c>
      <c r="O119" s="19">
        <v>34</v>
      </c>
      <c r="P119" s="20">
        <v>32.588500000000003</v>
      </c>
      <c r="Q119" s="20">
        <v>-79.948800000000006</v>
      </c>
      <c r="R119">
        <v>1</v>
      </c>
      <c r="S119" s="3"/>
    </row>
    <row r="120" spans="1:19" ht="16">
      <c r="A120">
        <v>118</v>
      </c>
      <c r="B120" s="57" t="s">
        <v>244</v>
      </c>
      <c r="C120">
        <v>140183</v>
      </c>
      <c r="D120">
        <v>140183</v>
      </c>
      <c r="E120" s="3" t="s">
        <v>66</v>
      </c>
      <c r="F120" s="49" t="s">
        <v>66</v>
      </c>
      <c r="G120" s="2">
        <v>41765</v>
      </c>
      <c r="I120" s="3">
        <v>306</v>
      </c>
      <c r="K120" s="3" t="s">
        <v>35</v>
      </c>
      <c r="L120" t="s">
        <v>0</v>
      </c>
      <c r="M120">
        <v>9</v>
      </c>
      <c r="N120" s="19">
        <v>19.100000000000001</v>
      </c>
      <c r="O120" s="19">
        <v>33.700000000000003</v>
      </c>
      <c r="P120" s="20">
        <v>31.8384</v>
      </c>
      <c r="Q120" s="20">
        <v>-80.923000000000002</v>
      </c>
      <c r="R120">
        <v>1</v>
      </c>
      <c r="S120" s="3"/>
    </row>
    <row r="121" spans="1:19" ht="16">
      <c r="A121">
        <v>119</v>
      </c>
      <c r="B121" s="57" t="s">
        <v>245</v>
      </c>
      <c r="C121">
        <v>140187</v>
      </c>
      <c r="D121">
        <v>140187</v>
      </c>
      <c r="E121" s="3" t="s">
        <v>67</v>
      </c>
      <c r="F121" s="49" t="s">
        <v>67</v>
      </c>
      <c r="G121" s="2">
        <v>41765</v>
      </c>
      <c r="I121" s="3">
        <v>313</v>
      </c>
      <c r="K121" s="3" t="s">
        <v>36</v>
      </c>
      <c r="L121" t="s">
        <v>0</v>
      </c>
      <c r="M121">
        <v>9</v>
      </c>
      <c r="N121" s="19">
        <v>19.2</v>
      </c>
      <c r="O121" s="19">
        <v>34</v>
      </c>
      <c r="P121" s="20">
        <v>31.901599999999998</v>
      </c>
      <c r="Q121" s="20">
        <v>-80.860500000000002</v>
      </c>
      <c r="R121">
        <v>1</v>
      </c>
      <c r="S121" s="3"/>
    </row>
    <row r="122" spans="1:19" ht="16">
      <c r="A122">
        <v>120</v>
      </c>
      <c r="B122" s="57" t="s">
        <v>246</v>
      </c>
      <c r="C122">
        <v>140191</v>
      </c>
      <c r="D122">
        <v>140191</v>
      </c>
      <c r="E122" s="3" t="s">
        <v>68</v>
      </c>
      <c r="F122" s="49" t="s">
        <v>68</v>
      </c>
      <c r="G122" s="2">
        <v>41765</v>
      </c>
      <c r="I122" s="3">
        <v>289</v>
      </c>
      <c r="K122" s="3" t="s">
        <v>35</v>
      </c>
      <c r="L122" t="s">
        <v>0</v>
      </c>
      <c r="M122">
        <v>9</v>
      </c>
      <c r="N122" s="19">
        <v>20.3</v>
      </c>
      <c r="O122" s="19">
        <v>33.9</v>
      </c>
      <c r="P122" s="20">
        <v>32.027700000000003</v>
      </c>
      <c r="Q122" s="20">
        <v>-80.758799999999994</v>
      </c>
      <c r="R122">
        <v>1</v>
      </c>
      <c r="S122" s="3" t="s">
        <v>257</v>
      </c>
    </row>
    <row r="123" spans="1:19" ht="16">
      <c r="A123">
        <v>121</v>
      </c>
      <c r="B123" s="57" t="s">
        <v>247</v>
      </c>
      <c r="C123">
        <v>140195</v>
      </c>
      <c r="D123">
        <v>140195</v>
      </c>
      <c r="E123" s="3" t="s">
        <v>69</v>
      </c>
      <c r="F123" s="49" t="s">
        <v>69</v>
      </c>
      <c r="G123" s="2">
        <v>41765</v>
      </c>
      <c r="I123" s="57">
        <v>278</v>
      </c>
      <c r="K123" s="62" t="s">
        <v>37</v>
      </c>
      <c r="L123" t="s">
        <v>0</v>
      </c>
      <c r="M123">
        <v>9</v>
      </c>
      <c r="N123" s="19">
        <v>21.1</v>
      </c>
      <c r="O123" s="19">
        <v>34.5</v>
      </c>
      <c r="P123" s="20">
        <v>32.159999999999997</v>
      </c>
      <c r="Q123" s="20">
        <v>-80.531199999999998</v>
      </c>
      <c r="R123">
        <v>2</v>
      </c>
      <c r="S123" s="3" t="s">
        <v>257</v>
      </c>
    </row>
    <row r="124" spans="1:19" ht="16">
      <c r="A124">
        <v>122</v>
      </c>
      <c r="B124" s="57" t="s">
        <v>248</v>
      </c>
      <c r="C124">
        <v>140195</v>
      </c>
      <c r="D124">
        <v>140195</v>
      </c>
      <c r="E124" s="3" t="s">
        <v>69</v>
      </c>
      <c r="F124" s="49" t="s">
        <v>69</v>
      </c>
      <c r="G124" s="2">
        <v>41765</v>
      </c>
      <c r="I124" s="57">
        <v>253</v>
      </c>
      <c r="K124" s="62" t="s">
        <v>37</v>
      </c>
      <c r="L124" t="s">
        <v>0</v>
      </c>
      <c r="M124">
        <v>9</v>
      </c>
      <c r="N124" s="19">
        <v>21.1</v>
      </c>
      <c r="O124" s="19">
        <v>34.5</v>
      </c>
      <c r="P124" s="20">
        <v>32.159999999999997</v>
      </c>
      <c r="Q124" s="20">
        <v>-80.531199999999998</v>
      </c>
      <c r="S124" s="3"/>
    </row>
    <row r="125" spans="1:19" ht="16">
      <c r="A125">
        <v>123</v>
      </c>
      <c r="B125" s="57" t="s">
        <v>249</v>
      </c>
      <c r="C125">
        <v>140201</v>
      </c>
      <c r="D125">
        <v>140201</v>
      </c>
      <c r="E125" s="3" t="s">
        <v>70</v>
      </c>
      <c r="F125" s="49" t="s">
        <v>70</v>
      </c>
      <c r="G125" s="2">
        <v>41766</v>
      </c>
      <c r="I125" s="57">
        <v>282</v>
      </c>
      <c r="K125" s="62" t="s">
        <v>35</v>
      </c>
      <c r="L125" t="s">
        <v>0</v>
      </c>
      <c r="M125">
        <v>6</v>
      </c>
      <c r="N125" s="19">
        <v>20.9</v>
      </c>
      <c r="O125" s="19">
        <v>34.200000000000003</v>
      </c>
      <c r="P125" s="20">
        <v>32.571899999999999</v>
      </c>
      <c r="Q125" s="20">
        <v>-80.068299999999994</v>
      </c>
      <c r="R125">
        <v>3</v>
      </c>
      <c r="S125" s="3"/>
    </row>
    <row r="126" spans="1:19" ht="16">
      <c r="A126">
        <v>124</v>
      </c>
      <c r="B126" s="57" t="s">
        <v>250</v>
      </c>
      <c r="C126">
        <v>140201</v>
      </c>
      <c r="D126">
        <v>140201</v>
      </c>
      <c r="E126" s="3" t="s">
        <v>70</v>
      </c>
      <c r="F126" s="49" t="s">
        <v>70</v>
      </c>
      <c r="G126" s="2">
        <v>41766</v>
      </c>
      <c r="I126" s="57">
        <v>264</v>
      </c>
      <c r="K126" s="62" t="s">
        <v>37</v>
      </c>
      <c r="L126" t="s">
        <v>0</v>
      </c>
      <c r="M126">
        <v>6</v>
      </c>
      <c r="N126" s="19">
        <v>20.9</v>
      </c>
      <c r="O126" s="19">
        <v>34.200000000000003</v>
      </c>
      <c r="P126" s="20">
        <v>32.571899999999999</v>
      </c>
      <c r="Q126" s="20">
        <v>-80.068299999999994</v>
      </c>
      <c r="S126" s="3" t="s">
        <v>257</v>
      </c>
    </row>
    <row r="127" spans="1:19" ht="16">
      <c r="A127">
        <v>125</v>
      </c>
      <c r="B127" s="57" t="s">
        <v>251</v>
      </c>
      <c r="C127">
        <v>140201</v>
      </c>
      <c r="D127">
        <v>140201</v>
      </c>
      <c r="E127" s="3" t="s">
        <v>70</v>
      </c>
      <c r="F127" s="49" t="s">
        <v>70</v>
      </c>
      <c r="G127" s="2">
        <v>41766</v>
      </c>
      <c r="I127" s="57">
        <v>271</v>
      </c>
      <c r="K127" s="62" t="s">
        <v>37</v>
      </c>
      <c r="L127" t="s">
        <v>0</v>
      </c>
      <c r="M127">
        <v>6</v>
      </c>
      <c r="N127" s="19">
        <v>20.9</v>
      </c>
      <c r="O127" s="19">
        <v>34.200000000000003</v>
      </c>
      <c r="P127" s="20">
        <v>32.571899999999999</v>
      </c>
      <c r="Q127" s="20">
        <v>-80.068299999999994</v>
      </c>
      <c r="S127" s="3" t="s">
        <v>257</v>
      </c>
    </row>
    <row r="128" spans="1:19" ht="16">
      <c r="A128">
        <v>126</v>
      </c>
      <c r="B128" s="57" t="s">
        <v>252</v>
      </c>
      <c r="C128">
        <v>140203</v>
      </c>
      <c r="D128">
        <v>140203</v>
      </c>
      <c r="E128" s="3" t="s">
        <v>71</v>
      </c>
      <c r="F128" s="49" t="s">
        <v>71</v>
      </c>
      <c r="G128" s="2">
        <v>41766</v>
      </c>
      <c r="I128" s="57">
        <v>316</v>
      </c>
      <c r="K128" s="62" t="s">
        <v>37</v>
      </c>
      <c r="L128" t="s">
        <v>0</v>
      </c>
      <c r="M128">
        <v>7</v>
      </c>
      <c r="N128" s="19">
        <v>20.9</v>
      </c>
      <c r="O128" s="19">
        <v>34.299999999999997</v>
      </c>
      <c r="P128" s="20">
        <v>32.607100000000003</v>
      </c>
      <c r="Q128" s="20">
        <v>-79.945800000000006</v>
      </c>
      <c r="R128">
        <v>2</v>
      </c>
      <c r="S128" s="3" t="s">
        <v>257</v>
      </c>
    </row>
    <row r="129" spans="1:19" ht="16">
      <c r="A129">
        <v>127</v>
      </c>
      <c r="B129" s="57" t="s">
        <v>253</v>
      </c>
      <c r="C129">
        <v>140203</v>
      </c>
      <c r="D129">
        <v>140203</v>
      </c>
      <c r="E129" s="3" t="s">
        <v>71</v>
      </c>
      <c r="F129" s="49" t="s">
        <v>71</v>
      </c>
      <c r="G129" s="2">
        <v>41766</v>
      </c>
      <c r="I129" s="57">
        <v>235</v>
      </c>
      <c r="K129" s="62" t="s">
        <v>37</v>
      </c>
      <c r="L129" t="s">
        <v>0</v>
      </c>
      <c r="M129">
        <v>7</v>
      </c>
      <c r="N129" s="19">
        <v>20.9</v>
      </c>
      <c r="O129" s="19">
        <v>34.299999999999997</v>
      </c>
      <c r="P129" s="20">
        <v>32.607100000000003</v>
      </c>
      <c r="Q129" s="20">
        <v>-79.945800000000006</v>
      </c>
      <c r="S129" s="3" t="s">
        <v>257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8" workbookViewId="0">
      <selection activeCell="A28" sqref="A28"/>
    </sheetView>
  </sheetViews>
  <sheetFormatPr baseColWidth="10" defaultColWidth="8.83203125" defaultRowHeight="14" x14ac:dyDescent="0"/>
  <cols>
    <col min="1" max="1" width="20" customWidth="1"/>
    <col min="2" max="2" width="14.1640625" customWidth="1"/>
  </cols>
  <sheetData>
    <row r="1" spans="1:3">
      <c r="A1" t="s">
        <v>84</v>
      </c>
    </row>
    <row r="2" spans="1:3">
      <c r="B2" t="s">
        <v>85</v>
      </c>
    </row>
    <row r="3" spans="1:3">
      <c r="B3" t="s">
        <v>86</v>
      </c>
      <c r="C3" t="s">
        <v>87</v>
      </c>
    </row>
    <row r="4" spans="1:3">
      <c r="C4" t="s">
        <v>88</v>
      </c>
    </row>
    <row r="5" spans="1:3">
      <c r="C5" t="s">
        <v>89</v>
      </c>
    </row>
    <row r="6" spans="1:3">
      <c r="C6" t="s">
        <v>90</v>
      </c>
    </row>
    <row r="7" spans="1:3">
      <c r="C7" t="s">
        <v>91</v>
      </c>
    </row>
    <row r="9" spans="1:3">
      <c r="B9" t="s">
        <v>92</v>
      </c>
      <c r="C9" t="s">
        <v>93</v>
      </c>
    </row>
    <row r="10" spans="1:3">
      <c r="C10" t="s">
        <v>94</v>
      </c>
    </row>
    <row r="11" spans="1:3">
      <c r="C11" t="s">
        <v>89</v>
      </c>
    </row>
    <row r="12" spans="1:3">
      <c r="C12" t="s">
        <v>95</v>
      </c>
    </row>
    <row r="13" spans="1:3">
      <c r="C13" t="s">
        <v>96</v>
      </c>
    </row>
    <row r="15" spans="1:3">
      <c r="B15" t="s">
        <v>97</v>
      </c>
      <c r="C15" t="s">
        <v>98</v>
      </c>
    </row>
    <row r="16" spans="1:3">
      <c r="C16" t="s">
        <v>94</v>
      </c>
    </row>
    <row r="17" spans="1:10">
      <c r="C17" t="s">
        <v>89</v>
      </c>
    </row>
    <row r="18" spans="1:10">
      <c r="C18" t="s">
        <v>99</v>
      </c>
    </row>
    <row r="19" spans="1:10">
      <c r="C19" t="s">
        <v>100</v>
      </c>
    </row>
    <row r="20" spans="1:10" ht="15" thickBot="1">
      <c r="A20" s="22" t="s">
        <v>101</v>
      </c>
      <c r="B20" s="22"/>
      <c r="C20" s="22"/>
      <c r="D20" s="22"/>
      <c r="E20" s="22"/>
      <c r="F20" s="22"/>
      <c r="G20" s="22"/>
      <c r="H20" s="22"/>
      <c r="I20" s="22"/>
      <c r="J20" s="22"/>
    </row>
    <row r="21" spans="1:10">
      <c r="A21" s="23" t="s">
        <v>102</v>
      </c>
    </row>
    <row r="22" spans="1:10">
      <c r="A22" s="21" t="s">
        <v>105</v>
      </c>
    </row>
    <row r="23" spans="1:10">
      <c r="A23" s="21" t="s">
        <v>110</v>
      </c>
    </row>
    <row r="24" spans="1:10">
      <c r="A24" s="21"/>
      <c r="B24" s="21" t="s">
        <v>111</v>
      </c>
    </row>
    <row r="25" spans="1:10">
      <c r="A25" s="21"/>
      <c r="B25" s="21"/>
    </row>
    <row r="26" spans="1:10">
      <c r="A26" s="21" t="s">
        <v>109</v>
      </c>
    </row>
    <row r="27" spans="1:10">
      <c r="A27" s="21" t="s">
        <v>127</v>
      </c>
    </row>
    <row r="28" spans="1:10">
      <c r="B28" s="21" t="s">
        <v>108</v>
      </c>
    </row>
    <row r="30" spans="1:10">
      <c r="A30" s="21"/>
      <c r="B30" s="21"/>
    </row>
    <row r="31" spans="1:10">
      <c r="A31" s="21" t="s">
        <v>106</v>
      </c>
    </row>
    <row r="32" spans="1:10">
      <c r="A32" s="21" t="s">
        <v>107</v>
      </c>
    </row>
    <row r="34" spans="1:2">
      <c r="A34" s="23" t="s">
        <v>103</v>
      </c>
      <c r="B34" s="23" t="s">
        <v>104</v>
      </c>
    </row>
    <row r="36" spans="1:2">
      <c r="A36" t="s">
        <v>40</v>
      </c>
      <c r="B36" t="s">
        <v>112</v>
      </c>
    </row>
    <row r="37" spans="1:2">
      <c r="A37" t="s">
        <v>30</v>
      </c>
      <c r="B37" t="s">
        <v>113</v>
      </c>
    </row>
    <row r="38" spans="1:2">
      <c r="A38" t="s">
        <v>32</v>
      </c>
      <c r="B38" t="s">
        <v>114</v>
      </c>
    </row>
    <row r="39" spans="1:2">
      <c r="A39" t="s">
        <v>75</v>
      </c>
      <c r="B39" t="s">
        <v>115</v>
      </c>
    </row>
    <row r="40" spans="1:2">
      <c r="A40" t="s">
        <v>31</v>
      </c>
      <c r="B40" t="s">
        <v>116</v>
      </c>
    </row>
    <row r="41" spans="1:2">
      <c r="A41" t="s">
        <v>43</v>
      </c>
      <c r="B41" t="s">
        <v>117</v>
      </c>
    </row>
    <row r="42" spans="1:2">
      <c r="A42" t="s">
        <v>82</v>
      </c>
      <c r="B42" t="s">
        <v>118</v>
      </c>
    </row>
    <row r="43" spans="1:2">
      <c r="A43" t="s">
        <v>83</v>
      </c>
      <c r="B43" t="s">
        <v>119</v>
      </c>
    </row>
    <row r="44" spans="1:2">
      <c r="A44" t="s">
        <v>33</v>
      </c>
      <c r="B44" t="s">
        <v>120</v>
      </c>
    </row>
    <row r="45" spans="1:2">
      <c r="A45" t="s">
        <v>44</v>
      </c>
      <c r="B45" t="s">
        <v>121</v>
      </c>
    </row>
    <row r="46" spans="1:2">
      <c r="A46" t="s">
        <v>76</v>
      </c>
      <c r="B46" t="s">
        <v>122</v>
      </c>
    </row>
    <row r="47" spans="1:2">
      <c r="A47" t="s">
        <v>80</v>
      </c>
      <c r="B47" t="s">
        <v>123</v>
      </c>
    </row>
    <row r="48" spans="1:2">
      <c r="A48" t="s">
        <v>77</v>
      </c>
      <c r="B48" t="s">
        <v>124</v>
      </c>
    </row>
    <row r="49" spans="1:2">
      <c r="A49" t="s">
        <v>78</v>
      </c>
      <c r="B49" t="s">
        <v>125</v>
      </c>
    </row>
    <row r="50" spans="1:2">
      <c r="A50" t="s">
        <v>79</v>
      </c>
      <c r="B50" t="s">
        <v>126</v>
      </c>
    </row>
    <row r="51" spans="1:2">
      <c r="A51" t="s">
        <v>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WebsterP</dc:creator>
  <cp:lastModifiedBy>JENNIFER HOEY</cp:lastModifiedBy>
  <dcterms:created xsi:type="dcterms:W3CDTF">2014-07-02T16:11:44Z</dcterms:created>
  <dcterms:modified xsi:type="dcterms:W3CDTF">2018-09-10T13:42:50Z</dcterms:modified>
</cp:coreProperties>
</file>