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Production Studio-Wise Analysis" sheetId="2" r:id="rId5"/>
    <sheet state="visible" name="Genre-Wise Analysis" sheetId="3" r:id="rId6"/>
    <sheet state="visible" name="Director-Wise Analysis" sheetId="4" r:id="rId7"/>
    <sheet state="visible" name="Assets" sheetId="5" r:id="rId8"/>
  </sheets>
  <definedNames>
    <definedName hidden="1" localSheetId="0" name="Z_F23C806A_13AC_4C10_BEE2_601BEA8EDC00_.wvu.FilterData">Data!$A$1:$L$114</definedName>
    <definedName hidden="1" localSheetId="0" name="Z_F23C806A_13AC_4C10_BEE2_601BEA8EDC00_.wvu.FilterData">Data!$A$1:$L$114</definedName>
    <definedName hidden="1" localSheetId="0" name="Z_F23C806A_13AC_4C10_BEE2_601BEA8EDC00_.wvu.FilterData">Data!$A$1:$L$114</definedName>
    <definedName hidden="1" localSheetId="0" name="Z_F23C806A_13AC_4C10_BEE2_601BEA8EDC00_.wvu.FilterData">Data!$A$1:$L$114</definedName>
    <definedName hidden="1" localSheetId="0" name="Z_F23C806A_13AC_4C10_BEE2_601BEA8EDC00_.wvu.FilterData">Data!$A$1:$L$114</definedName>
    <definedName hidden="1" localSheetId="0" name="Z_F23C806A_13AC_4C10_BEE2_601BEA8EDC00_.wvu.FilterData">Data!$A$1:$L$114</definedName>
    <definedName name="SlicerCache_Table_1_Col_1">#N/A</definedName>
    <definedName name="SlicerCache_Table_1_Col_3">#N/A</definedName>
    <definedName name="SlicerCache_Table_1_Col_5">#N/A</definedName>
    <definedName name="SlicerCache_Table_1_Col_7">#N/A</definedName>
  </definedNames>
  <calcPr/>
  <customWorkbookViews>
    <customWorkbookView activeSheetId="0" maximized="1" windowHeight="0" windowWidth="0" guid="{F23C806A-13AC-4C10-BEE2-601BEA8EDC00}" name="Filter 1"/>
  </customWorkbookViews>
  <pivotCaches>
    <pivotCache cacheId="0" r:id="rId9"/>
    <pivotCache cacheId="1" r:id="rId10"/>
    <pivotCache cacheId="2" r:id="rId11"/>
    <pivotCache cacheId="3" r:id="rId12"/>
    <pivotCache cacheId="4" r:id="rId13"/>
  </pivotCaches>
  <extLst>
    <ext uri="{46BE6895-7355-4a93-B00E-2C351335B9C9}">
      <x15:slicerCaches>
        <x14:slicerCache r:id="rId14"/>
        <x14:slicerCache r:id="rId15"/>
        <x14:slicerCache r:id="rId16"/>
        <x14:slicerCache r:id="rId17"/>
      </x15:slicerCaches>
    </ext>
  </extLst>
</workbook>
</file>

<file path=xl/sharedStrings.xml><?xml version="1.0" encoding="utf-8"?>
<sst xmlns="http://schemas.openxmlformats.org/spreadsheetml/2006/main" count="1362" uniqueCount="237">
  <si>
    <t>Month</t>
  </si>
  <si>
    <t>Date</t>
  </si>
  <si>
    <t>Genre</t>
  </si>
  <si>
    <t>Movie Title</t>
  </si>
  <si>
    <t>Director</t>
  </si>
  <si>
    <t>Actor</t>
  </si>
  <si>
    <t>Production Studio</t>
  </si>
  <si>
    <t>Production States</t>
  </si>
  <si>
    <t>Production City</t>
  </si>
  <si>
    <t>Language</t>
  </si>
  <si>
    <t>Budget</t>
  </si>
  <si>
    <t>Collection</t>
  </si>
  <si>
    <t>July</t>
  </si>
  <si>
    <t>Action</t>
  </si>
  <si>
    <t>Thunderous Tales</t>
  </si>
  <si>
    <t>Diya Singhania</t>
  </si>
  <si>
    <t>Karan Singhania</t>
  </si>
  <si>
    <t>Dharma Productions</t>
  </si>
  <si>
    <t>Maharashtra</t>
  </si>
  <si>
    <t>Mumbai</t>
  </si>
  <si>
    <t>Hindi</t>
  </si>
  <si>
    <t>August</t>
  </si>
  <si>
    <t>Romance</t>
  </si>
  <si>
    <t>Love in Monsoon</t>
  </si>
  <si>
    <t>Natasha Reddy</t>
  </si>
  <si>
    <t>Akshay Kumar</t>
  </si>
  <si>
    <t>Yash Raj Films</t>
  </si>
  <si>
    <t>Delhi</t>
  </si>
  <si>
    <t>New Delhi</t>
  </si>
  <si>
    <t>September</t>
  </si>
  <si>
    <t>Drama</t>
  </si>
  <si>
    <t>Echoes of Emotions</t>
  </si>
  <si>
    <t>Kabir Mehta</t>
  </si>
  <si>
    <t>T-Series</t>
  </si>
  <si>
    <t>Karnataka</t>
  </si>
  <si>
    <t>Bengaluru</t>
  </si>
  <si>
    <t>Kannada</t>
  </si>
  <si>
    <t>October</t>
  </si>
  <si>
    <t>Thriller</t>
  </si>
  <si>
    <t>Enigmatic Echoes</t>
  </si>
  <si>
    <t>Meera Joshi</t>
  </si>
  <si>
    <t>Eros International</t>
  </si>
  <si>
    <t>West Bengal</t>
  </si>
  <si>
    <t>Kolkata</t>
  </si>
  <si>
    <t>Bengali</t>
  </si>
  <si>
    <t>November</t>
  </si>
  <si>
    <t>Comedy</t>
  </si>
  <si>
    <t>Laughter Chronicles</t>
  </si>
  <si>
    <t>Anjali Mehra</t>
  </si>
  <si>
    <t>Rajshri Productions</t>
  </si>
  <si>
    <t>Pune</t>
  </si>
  <si>
    <t>Marathi</t>
  </si>
  <si>
    <t>December</t>
  </si>
  <si>
    <t>Fantasy</t>
  </si>
  <si>
    <t>Fantastical Journeys</t>
  </si>
  <si>
    <t>Pooja Chatterjee</t>
  </si>
  <si>
    <t>Excel Entertainment</t>
  </si>
  <si>
    <t>Rajasthan</t>
  </si>
  <si>
    <t>Jaipur</t>
  </si>
  <si>
    <t>Rajasthani</t>
  </si>
  <si>
    <t>January</t>
  </si>
  <si>
    <t>Historical</t>
  </si>
  <si>
    <t>Legends Retold</t>
  </si>
  <si>
    <t>Aarav Malhotra</t>
  </si>
  <si>
    <t>Natasha Kapoor</t>
  </si>
  <si>
    <t>Viacom18 Motion Pictures</t>
  </si>
  <si>
    <t>Telangana</t>
  </si>
  <si>
    <t>Hyderabad</t>
  </si>
  <si>
    <t>Telugu</t>
  </si>
  <si>
    <t>February</t>
  </si>
  <si>
    <t>Mystery</t>
  </si>
  <si>
    <t>Veiled Secrets</t>
  </si>
  <si>
    <t>Vikram Malhotra</t>
  </si>
  <si>
    <t>Fox Star Studios</t>
  </si>
  <si>
    <t>Gujarat</t>
  </si>
  <si>
    <t>Ahmedabad</t>
  </si>
  <si>
    <t>Gujarati</t>
  </si>
  <si>
    <t>March</t>
  </si>
  <si>
    <t>Sci-Fi</t>
  </si>
  <si>
    <t>Cosmic Adventures</t>
  </si>
  <si>
    <t>UTV Motion Pictures</t>
  </si>
  <si>
    <t>Punjab</t>
  </si>
  <si>
    <t>Chandigarh</t>
  </si>
  <si>
    <t>Punjabi</t>
  </si>
  <si>
    <t>April</t>
  </si>
  <si>
    <t>Thrilling Heights</t>
  </si>
  <si>
    <t>Red Chillies Entertainment</t>
  </si>
  <si>
    <t>May</t>
  </si>
  <si>
    <t>Romance in Bloom</t>
  </si>
  <si>
    <t>Rahul Verma</t>
  </si>
  <si>
    <t>June</t>
  </si>
  <si>
    <t>Theatrical Symphony</t>
  </si>
  <si>
    <t>Rishi Shah</t>
  </si>
  <si>
    <t>Whispering Shadows</t>
  </si>
  <si>
    <t>Priya Sharma</t>
  </si>
  <si>
    <t>Comic Relief</t>
  </si>
  <si>
    <t>Arjun Khanna</t>
  </si>
  <si>
    <t>Enchanted Dreamscape</t>
  </si>
  <si>
    <t>Neha Desai</t>
  </si>
  <si>
    <t>Historical Legends</t>
  </si>
  <si>
    <t>Mysterious Enigmas</t>
  </si>
  <si>
    <t>Sci-Fi Wonders</t>
  </si>
  <si>
    <t>Thundering Storm</t>
  </si>
  <si>
    <t>Aishwarya Patel</t>
  </si>
  <si>
    <t>Love Diaries</t>
  </si>
  <si>
    <t>Kriti Banerjee</t>
  </si>
  <si>
    <t>Echoes of Eternity</t>
  </si>
  <si>
    <t>Veiled Truths</t>
  </si>
  <si>
    <t>Siddharth Rao</t>
  </si>
  <si>
    <t>Laughter Unlimited</t>
  </si>
  <si>
    <t>Enchanted Escapades</t>
  </si>
  <si>
    <t>Tanvi Gupta</t>
  </si>
  <si>
    <t>Chronicles of History</t>
  </si>
  <si>
    <t>Cryptic Whispers</t>
  </si>
  <si>
    <t>Futuristic Odyssey</t>
  </si>
  <si>
    <t>Thunder Reigns</t>
  </si>
  <si>
    <t>Melodies in Moonlight</t>
  </si>
  <si>
    <t>Theatrical Emotions</t>
  </si>
  <si>
    <t>Midnight Secrets</t>
  </si>
  <si>
    <t>Comedy Carnival</t>
  </si>
  <si>
    <t>Deepika Reddy</t>
  </si>
  <si>
    <t>Whimsical Adventures</t>
  </si>
  <si>
    <t>Historical Chronicles</t>
  </si>
  <si>
    <t>Enigmatic Trails</t>
  </si>
  <si>
    <t>Cosmic Odyssey</t>
  </si>
  <si>
    <t>Rajesh Kapoor</t>
  </si>
  <si>
    <t>Thrilling Road</t>
  </si>
  <si>
    <t>Love and lIfe</t>
  </si>
  <si>
    <t>Dev Patel</t>
  </si>
  <si>
    <t>Dramatic Tales</t>
  </si>
  <si>
    <t>Whispers of Night</t>
  </si>
  <si>
    <t>Comic Capers</t>
  </si>
  <si>
    <t>Fantastical Realms</t>
  </si>
  <si>
    <t>Historical Sagas</t>
  </si>
  <si>
    <t>Mysterious Mysteries</t>
  </si>
  <si>
    <t>Galactic Adventures</t>
  </si>
  <si>
    <t>Thunderous Triumph</t>
  </si>
  <si>
    <t>Eternal Love</t>
  </si>
  <si>
    <t>Echoes of Life</t>
  </si>
  <si>
    <t>Veiled Vengeance</t>
  </si>
  <si>
    <t>Laughing Out Loud</t>
  </si>
  <si>
    <t>Enchanted Odyssey</t>
  </si>
  <si>
    <t>Vivek Mishra</t>
  </si>
  <si>
    <t>Chronicles of Legends</t>
  </si>
  <si>
    <t>Mysterious Whispers</t>
  </si>
  <si>
    <t>Cosmic Journeys</t>
  </si>
  <si>
    <t>Thunderstorm</t>
  </si>
  <si>
    <t>Unspoken Love</t>
  </si>
  <si>
    <t>Dramatic Renditions</t>
  </si>
  <si>
    <t>Midnight Mysteries</t>
  </si>
  <si>
    <t>Comic Symphony</t>
  </si>
  <si>
    <t>Fantasy Escapades</t>
  </si>
  <si>
    <t>Legendary Chronicles</t>
  </si>
  <si>
    <t>Veiled Secrets of Rana</t>
  </si>
  <si>
    <t>Galactic Dreamers</t>
  </si>
  <si>
    <t>Thunderous Legacy of Shakti</t>
  </si>
  <si>
    <t>Endless Affection of Ganga</t>
  </si>
  <si>
    <t>Echoes of Waqt</t>
  </si>
  <si>
    <t>Veiled Whispers</t>
  </si>
  <si>
    <t>Laugh Riot</t>
  </si>
  <si>
    <t>Fantastical Dreams</t>
  </si>
  <si>
    <t>Historical Legacy</t>
  </si>
  <si>
    <t>Enigmatic Enigmas</t>
  </si>
  <si>
    <t>Cosmic Conquests</t>
  </si>
  <si>
    <t>Laugh Riot of family</t>
  </si>
  <si>
    <t>Serenade Serendipity</t>
  </si>
  <si>
    <t>Pulse of Power</t>
  </si>
  <si>
    <t>Solitary Solace</t>
  </si>
  <si>
    <t>Tamil Nadu</t>
  </si>
  <si>
    <t>Chennai</t>
  </si>
  <si>
    <t>Tamil</t>
  </si>
  <si>
    <t>Midnight Mysteries: Cottage</t>
  </si>
  <si>
    <t>Chuckles &amp; Giggles again</t>
  </si>
  <si>
    <t>Enchanted Dreams</t>
  </si>
  <si>
    <t>Chronicles of Heritage</t>
  </si>
  <si>
    <t>Secrets Unveiled</t>
  </si>
  <si>
    <t>Futuristic Visions</t>
  </si>
  <si>
    <t>Rising Fury</t>
  </si>
  <si>
    <t>Love in Limelight</t>
  </si>
  <si>
    <t>Hilarious Happenings</t>
  </si>
  <si>
    <t>Tears and Triumphs</t>
  </si>
  <si>
    <t>Fearful Whispers</t>
  </si>
  <si>
    <t>Comedy Carousel</t>
  </si>
  <si>
    <t>Fantasy Fables</t>
  </si>
  <si>
    <t>History's Tapestry</t>
  </si>
  <si>
    <t>Cryptic Chronicles</t>
  </si>
  <si>
    <t>Galactic Odyssey</t>
  </si>
  <si>
    <t>Rogue Resurgence The Last Stand</t>
  </si>
  <si>
    <t>Whispers in the Moonlight</t>
  </si>
  <si>
    <t>Fragments of Eternity</t>
  </si>
  <si>
    <t>Echoes of Deception</t>
  </si>
  <si>
    <t>Chaos at the Chateau</t>
  </si>
  <si>
    <t>Realm of Everlasting Shadows</t>
  </si>
  <si>
    <t>Sands of Dynasty</t>
  </si>
  <si>
    <t>Midnight Reverie</t>
  </si>
  <si>
    <t>Nebula Odyssey:  Chronicles of Beyond</t>
  </si>
  <si>
    <t>Fury's Redemption: Shadow Strike</t>
  </si>
  <si>
    <t>The Nexus Protocol</t>
  </si>
  <si>
    <t>Revelation Rising: Thunderous Skies</t>
  </si>
  <si>
    <t>Rogue Justice: Midnight Vendetta</t>
  </si>
  <si>
    <t>Eclipse of the Titans: Havoc Unbound</t>
  </si>
  <si>
    <t>Chronicles of Destiny: Serenity's Call</t>
  </si>
  <si>
    <t>Crimson Legacy: Resurgence of Heroes</t>
  </si>
  <si>
    <t>Mystic Mayhem: Enigma Unleashed</t>
  </si>
  <si>
    <t>The Comedy Caper: Mischief Manor</t>
  </si>
  <si>
    <t>Pandemonium Plaza: Hilarity Ensues</t>
  </si>
  <si>
    <t>Eternal Fury: Legacy of the Phoenix</t>
  </si>
  <si>
    <t>Vortex Vanguard: Blades of Destiny</t>
  </si>
  <si>
    <t>Total Budget (in Cr.)</t>
  </si>
  <si>
    <t>Total Collection(in Cr.)</t>
  </si>
  <si>
    <t>Avg. Collection(in Cr.)</t>
  </si>
  <si>
    <t>SUM of Collection</t>
  </si>
  <si>
    <t>COUNTA of Movie Title</t>
  </si>
  <si>
    <t>Date - Month</t>
  </si>
  <si>
    <t>SUM of Budget</t>
  </si>
  <si>
    <t>Jan</t>
  </si>
  <si>
    <t>Feb</t>
  </si>
  <si>
    <t>Mar</t>
  </si>
  <si>
    <t>Apr</t>
  </si>
  <si>
    <t>Jun</t>
  </si>
  <si>
    <t>Jul</t>
  </si>
  <si>
    <t>Aug</t>
  </si>
  <si>
    <t>Sep</t>
  </si>
  <si>
    <t>Oct</t>
  </si>
  <si>
    <t>Nov</t>
  </si>
  <si>
    <t>Dec</t>
  </si>
  <si>
    <t>Top movies in terms of collection</t>
  </si>
  <si>
    <t>🏅</t>
  </si>
  <si>
    <t>Top actors in terms of collection</t>
  </si>
  <si>
    <t>Top movies in terms of budget</t>
  </si>
  <si>
    <t>🏅🏅🏅</t>
  </si>
  <si>
    <t>🥇🥈🥉</t>
  </si>
  <si>
    <t>Top 5 genre in terms of collection</t>
  </si>
  <si>
    <t>Color</t>
  </si>
  <si>
    <t>#674ea7</t>
  </si>
  <si>
    <t>#20124d</t>
  </si>
  <si>
    <t>Icon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</si>
</sst>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3">
    <font>
      <sz val="10.0"/>
      <color rgb="FF000000"/>
      <name val="Arial"/>
      <scheme val="minor"/>
    </font>
    <font>
      <b/>
      <color theme="1"/>
      <name val="Arial"/>
      <scheme val="minor"/>
    </font>
    <font>
      <color theme="1"/>
      <name val="Söhne"/>
    </font>
    <font>
      <color theme="1"/>
      <name val="Arial"/>
      <scheme val="minor"/>
    </font>
    <font>
      <sz val="11.0"/>
      <color rgb="FF4D5156"/>
      <name val="Arial"/>
    </font>
    <font>
      <color theme="1"/>
      <name val="Arial"/>
    </font>
    <font>
      <b/>
      <color rgb="FFFFFFFF"/>
      <name val="Arial"/>
      <scheme val="minor"/>
    </font>
    <font>
      <b/>
      <sz val="20.0"/>
      <color rgb="FFFFFFFF"/>
      <name val="Arial"/>
      <scheme val="minor"/>
    </font>
    <font>
      <b/>
      <sz val="30.0"/>
      <color rgb="FFFFFFFF"/>
      <name val="Arial"/>
      <scheme val="minor"/>
    </font>
    <font>
      <color rgb="FFFFFFFF"/>
      <name val="Arial"/>
      <scheme val="minor"/>
    </font>
    <font>
      <b/>
      <sz val="16.0"/>
      <color rgb="FFFFFFFF"/>
      <name val="Arial"/>
      <scheme val="minor"/>
    </font>
    <font>
      <sz val="24.0"/>
      <color theme="1"/>
      <name val="Arial"/>
      <scheme val="minor"/>
    </font>
    <font>
      <b/>
      <sz val="38.0"/>
      <color rgb="FFFFFFFF"/>
      <name val="Arial"/>
      <scheme val="minor"/>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674EA7"/>
        <bgColor rgb="FF674EA7"/>
      </patternFill>
    </fill>
    <fill>
      <patternFill patternType="solid">
        <fgColor rgb="FF20124D"/>
        <bgColor rgb="FF20124D"/>
      </patternFill>
    </fill>
  </fills>
  <borders count="3">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horizontal="left" readingOrder="0"/>
    </xf>
    <xf borderId="0" fillId="0" fontId="3" numFmtId="164" xfId="0" applyAlignment="1" applyFont="1" applyNumberFormat="1">
      <alignment readingOrder="0"/>
    </xf>
    <xf borderId="2" fillId="0" fontId="2" numFmtId="0" xfId="0" applyAlignment="1" applyBorder="1" applyFont="1">
      <alignment horizontal="left" readingOrder="0"/>
    </xf>
    <xf borderId="0" fillId="0" fontId="3" numFmtId="0" xfId="0" applyFont="1"/>
    <xf borderId="0" fillId="0" fontId="1" numFmtId="0" xfId="0" applyFont="1"/>
    <xf borderId="0" fillId="0" fontId="3" numFmtId="0" xfId="0" applyAlignment="1" applyFont="1">
      <alignment readingOrder="0"/>
    </xf>
    <xf borderId="0" fillId="3" fontId="4" numFmtId="0" xfId="0" applyAlignment="1" applyFill="1" applyFont="1">
      <alignment horizontal="left" readingOrder="0"/>
    </xf>
    <xf borderId="1" fillId="0" fontId="2" numFmtId="0" xfId="0" applyAlignment="1" applyBorder="1" applyFont="1">
      <alignment horizontal="left"/>
    </xf>
    <xf borderId="0" fillId="0" fontId="5" numFmtId="0" xfId="0" applyAlignment="1" applyFont="1">
      <alignment vertical="bottom"/>
    </xf>
    <xf borderId="0" fillId="0" fontId="5" numFmtId="164" xfId="0" applyAlignment="1" applyFont="1" applyNumberFormat="1">
      <alignment horizontal="right" vertical="bottom"/>
    </xf>
    <xf borderId="0" fillId="4" fontId="3" numFmtId="0" xfId="0" applyFill="1" applyFont="1"/>
    <xf borderId="0" fillId="4" fontId="6" numFmtId="0" xfId="0" applyAlignment="1" applyFont="1">
      <alignment horizontal="center"/>
    </xf>
    <xf borderId="0" fillId="4" fontId="6" numFmtId="1" xfId="0" applyAlignment="1" applyFont="1" applyNumberFormat="1">
      <alignment horizontal="center"/>
    </xf>
    <xf borderId="0" fillId="0" fontId="3" numFmtId="165" xfId="0" applyFont="1" applyNumberFormat="1"/>
    <xf borderId="0" fillId="4" fontId="7" numFmtId="0" xfId="0" applyAlignment="1" applyFont="1">
      <alignment horizontal="center" readingOrder="0" shrinkToFit="0" wrapText="1"/>
    </xf>
    <xf borderId="0" fillId="4" fontId="3" numFmtId="0" xfId="0" applyAlignment="1" applyFont="1">
      <alignment shrinkToFit="0" wrapText="1"/>
    </xf>
    <xf borderId="0" fillId="4" fontId="8" numFmtId="0" xfId="0" applyAlignment="1" applyFont="1">
      <alignment horizontal="center" readingOrder="0" shrinkToFit="0" wrapText="1"/>
    </xf>
    <xf borderId="0" fillId="4" fontId="6" numFmtId="0" xfId="0" applyAlignment="1" applyFont="1">
      <alignment readingOrder="0"/>
    </xf>
    <xf borderId="0" fillId="5" fontId="6" numFmtId="0" xfId="0" applyFill="1" applyFont="1"/>
    <xf borderId="0" fillId="5" fontId="9" numFmtId="0" xfId="0" applyFont="1"/>
    <xf borderId="0" fillId="5" fontId="3" numFmtId="0" xfId="0" applyFont="1"/>
    <xf borderId="0" fillId="4" fontId="10" numFmtId="0" xfId="0" applyAlignment="1" applyFont="1">
      <alignment horizontal="center" readingOrder="0" shrinkToFit="0" wrapText="1"/>
    </xf>
    <xf borderId="0" fillId="4" fontId="11" numFmtId="0" xfId="0" applyAlignment="1" applyFont="1">
      <alignment horizontal="center" readingOrder="0"/>
    </xf>
    <xf borderId="0" fillId="4" fontId="6" numFmtId="0" xfId="0" applyFont="1"/>
    <xf borderId="0" fillId="4" fontId="9" numFmtId="0" xfId="0" applyFont="1"/>
    <xf borderId="0" fillId="5" fontId="6" numFmtId="0" xfId="0" applyAlignment="1" applyFont="1">
      <alignment readingOrder="0"/>
    </xf>
    <xf borderId="0" fillId="4" fontId="12" numFmtId="0" xfId="0" applyAlignment="1" applyFont="1">
      <alignment horizontal="center" readingOrder="0" shrinkToFit="0"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openxmlformats.org/officeDocument/2006/relationships/pivotCacheDefinition" Target="pivotCache/pivotCacheDefinition5.xml"/><Relationship Id="rId12" Type="http://schemas.openxmlformats.org/officeDocument/2006/relationships/pivotCacheDefinition" Target="pivotCache/pivotCacheDefinition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2.xml"/><Relationship Id="rId14" Type="http://schemas.microsoft.com/office/2007/relationships/slicerCache" Target="slicerCaches/slicerCache1.xml"/><Relationship Id="rId17" Type="http://schemas.microsoft.com/office/2007/relationships/slicerCache" Target="slicerCaches/slicerCache4.xml"/><Relationship Id="rId16" Type="http://schemas.microsoft.com/office/2007/relationships/slicerCache" Target="slicerCaches/slicerCache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Genre-wise Collection</a:t>
            </a:r>
          </a:p>
        </c:rich>
      </c:tx>
      <c:overlay val="0"/>
    </c:title>
    <c:plotArea>
      <c:layout/>
      <c:barChart>
        <c:barDir val="col"/>
        <c:ser>
          <c:idx val="0"/>
          <c:order val="0"/>
          <c:tx>
            <c:strRef>
              <c:f>'Production Studio-Wise Analysis'!$B$54</c:f>
            </c:strRef>
          </c:tx>
          <c:spPr>
            <a:solidFill>
              <a:schemeClr val="lt1"/>
            </a:solidFill>
            <a:ln cmpd="sng">
              <a:solidFill>
                <a:srgbClr val="000000"/>
              </a:solidFill>
            </a:ln>
          </c:spPr>
          <c:cat>
            <c:strRef>
              <c:f>'Production Studio-Wise Analysis'!$A$55:$A$63</c:f>
            </c:strRef>
          </c:cat>
          <c:val>
            <c:numRef>
              <c:f>'Production Studio-Wise Analysis'!$B$55:$B$63</c:f>
              <c:numCache/>
            </c:numRef>
          </c:val>
        </c:ser>
        <c:axId val="1251722384"/>
        <c:axId val="1402552512"/>
      </c:barChart>
      <c:catAx>
        <c:axId val="1251722384"/>
        <c:scaling>
          <c:orientation val="minMax"/>
        </c:scaling>
        <c:delete val="0"/>
        <c:axPos val="b"/>
        <c:title>
          <c:tx>
            <c:rich>
              <a:bodyPr/>
              <a:lstStyle/>
              <a:p>
                <a:pPr lvl="0">
                  <a:defRPr b="0">
                    <a:solidFill>
                      <a:schemeClr val="lt1"/>
                    </a:solidFill>
                    <a:latin typeface="+mn-lt"/>
                  </a:defRPr>
                </a:pPr>
                <a:r>
                  <a:rPr b="0">
                    <a:solidFill>
                      <a:schemeClr val="lt1"/>
                    </a:solidFill>
                    <a:latin typeface="+mn-lt"/>
                  </a:rPr>
                  <a:t>Genre</a:t>
                </a:r>
              </a:p>
            </c:rich>
          </c:tx>
          <c:overlay val="0"/>
        </c:title>
        <c:numFmt formatCode="General" sourceLinked="1"/>
        <c:majorTickMark val="none"/>
        <c:minorTickMark val="none"/>
        <c:spPr/>
        <c:txPr>
          <a:bodyPr/>
          <a:lstStyle/>
          <a:p>
            <a:pPr lvl="0">
              <a:defRPr b="0">
                <a:solidFill>
                  <a:schemeClr val="lt1"/>
                </a:solidFill>
                <a:latin typeface="+mn-lt"/>
              </a:defRPr>
            </a:pPr>
          </a:p>
        </c:txPr>
        <c:crossAx val="1402552512"/>
      </c:catAx>
      <c:valAx>
        <c:axId val="14025525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Collection</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251722384"/>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Number of Movie Produced in different States</a:t>
            </a:r>
          </a:p>
        </c:rich>
      </c:tx>
      <c:overlay val="0"/>
    </c:title>
    <c:plotArea>
      <c:layout/>
      <c:doughnutChart>
        <c:varyColors val="1"/>
        <c:ser>
          <c:idx val="0"/>
          <c:order val="0"/>
          <c:tx>
            <c:strRef>
              <c:f>'Production Studio-Wise Analysis'!$E$54</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'Production Studio-Wise Analysis'!$D$55:$D$63</c:f>
            </c:strRef>
          </c:cat>
          <c:val>
            <c:numRef>
              <c:f>'Production Studio-Wise Analysis'!$E$55:$E$63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674EA7"/>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Language-wise Collection</a:t>
            </a:r>
          </a:p>
        </c:rich>
      </c:tx>
      <c:overlay val="0"/>
    </c:title>
    <c:plotArea>
      <c:layout/>
      <c:doughnutChart>
        <c:varyColors val="1"/>
        <c:ser>
          <c:idx val="0"/>
          <c:order val="0"/>
          <c:tx>
            <c:strRef>
              <c:f>'Production Studio-Wise Analysis'!$H$54</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'Production Studio-Wise Analysis'!$G$55:$G$63</c:f>
            </c:strRef>
          </c:cat>
          <c:val>
            <c:numRef>
              <c:f>'Production Studio-Wise Analysis'!$H$55:$H$63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674EA7"/>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Monthly Budget and Collection</a:t>
            </a:r>
          </a:p>
        </c:rich>
      </c:tx>
      <c:overlay val="0"/>
    </c:title>
    <c:plotArea>
      <c:layout/>
      <c:lineChart>
        <c:ser>
          <c:idx val="0"/>
          <c:order val="0"/>
          <c:tx>
            <c:v> </c:v>
          </c:tx>
          <c:spPr>
            <a:ln cmpd="sng">
              <a:solidFill>
                <a:srgbClr val="4285F4"/>
              </a:solidFill>
            </a:ln>
          </c:spPr>
          <c:marker>
            <c:symbol val="none"/>
          </c:marker>
          <c:cat>
            <c:strRef>
              <c:f>'Production Studio-Wise Analysis'!$J$55:$J$66</c:f>
            </c:strRef>
          </c:cat>
          <c:val>
            <c:numRef>
              <c:f>'Production Studio-Wise Analysis'!$K$55:$K$66</c:f>
              <c:numCache/>
            </c:numRef>
          </c:val>
          <c:smooth val="0"/>
        </c:ser>
        <c:ser>
          <c:idx val="1"/>
          <c:order val="1"/>
          <c:tx>
            <c:v> </c:v>
          </c:tx>
          <c:spPr>
            <a:ln cmpd="sng">
              <a:solidFill>
                <a:srgbClr val="EA4335"/>
              </a:solidFill>
            </a:ln>
          </c:spPr>
          <c:marker>
            <c:symbol val="none"/>
          </c:marker>
          <c:cat>
            <c:strRef>
              <c:f>'Production Studio-Wise Analysis'!$J$55:$J$66</c:f>
            </c:strRef>
          </c:cat>
          <c:val>
            <c:numRef>
              <c:f>'Production Studio-Wise Analysis'!$L$55:$L$66</c:f>
              <c:numCache/>
            </c:numRef>
          </c:val>
          <c:smooth val="0"/>
        </c:ser>
        <c:axId val="906193438"/>
        <c:axId val="1738208101"/>
      </c:lineChart>
      <c:catAx>
        <c:axId val="906193438"/>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738208101"/>
      </c:catAx>
      <c:valAx>
        <c:axId val="17382081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906193438"/>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Production studio-wise Collection</a:t>
            </a:r>
          </a:p>
        </c:rich>
      </c:tx>
      <c:overlay val="0"/>
    </c:title>
    <c:plotArea>
      <c:layout/>
      <c:barChart>
        <c:barDir val="col"/>
        <c:ser>
          <c:idx val="0"/>
          <c:order val="0"/>
          <c:tx>
            <c:strRef>
              <c:f>'Genre-Wise Analysis'!$B$54</c:f>
            </c:strRef>
          </c:tx>
          <c:spPr>
            <a:solidFill>
              <a:schemeClr val="lt1"/>
            </a:solidFill>
            <a:ln cmpd="sng">
              <a:solidFill>
                <a:srgbClr val="000000"/>
              </a:solidFill>
            </a:ln>
          </c:spPr>
          <c:cat>
            <c:strRef>
              <c:f>'Genre-Wise Analysis'!$A$55:$A$63</c:f>
            </c:strRef>
          </c:cat>
          <c:val>
            <c:numRef>
              <c:f>'Genre-Wise Analysis'!$B$55:$B$63</c:f>
              <c:numCache/>
            </c:numRef>
          </c:val>
        </c:ser>
        <c:axId val="1427035219"/>
        <c:axId val="633017891"/>
      </c:barChart>
      <c:catAx>
        <c:axId val="1427035219"/>
        <c:scaling>
          <c:orientation val="minMax"/>
        </c:scaling>
        <c:delete val="0"/>
        <c:axPos val="b"/>
        <c:title>
          <c:tx>
            <c:rich>
              <a:bodyPr/>
              <a:lstStyle/>
              <a:p>
                <a:pPr lvl="0">
                  <a:defRPr b="0">
                    <a:solidFill>
                      <a:schemeClr val="lt1"/>
                    </a:solidFill>
                    <a:latin typeface="+mn-lt"/>
                  </a:defRPr>
                </a:pPr>
                <a:r>
                  <a:rPr b="0">
                    <a:solidFill>
                      <a:schemeClr val="lt1"/>
                    </a:solidFill>
                    <a:latin typeface="+mn-lt"/>
                  </a:rPr>
                  <a:t>Genre</a:t>
                </a:r>
              </a:p>
            </c:rich>
          </c:tx>
          <c:overlay val="0"/>
        </c:title>
        <c:numFmt formatCode="General" sourceLinked="1"/>
        <c:majorTickMark val="none"/>
        <c:minorTickMark val="none"/>
        <c:spPr/>
        <c:txPr>
          <a:bodyPr/>
          <a:lstStyle/>
          <a:p>
            <a:pPr lvl="0">
              <a:defRPr b="0">
                <a:solidFill>
                  <a:schemeClr val="lt1"/>
                </a:solidFill>
                <a:latin typeface="+mn-lt"/>
              </a:defRPr>
            </a:pPr>
          </a:p>
        </c:txPr>
        <c:crossAx val="633017891"/>
      </c:catAx>
      <c:valAx>
        <c:axId val="6330178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Collection</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427035219"/>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Director-wise collection</a:t>
            </a:r>
          </a:p>
        </c:rich>
      </c:tx>
      <c:overlay val="0"/>
    </c:title>
    <c:plotArea>
      <c:layout/>
      <c:doughnutChart>
        <c:varyColors val="1"/>
        <c:ser>
          <c:idx val="0"/>
          <c:order val="0"/>
          <c:tx>
            <c:strRef>
              <c:f>'Genre-Wise Analysis'!$E$54</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dPt>
          <c:dPt>
            <c:idx val="5"/>
          </c:dPt>
          <c:dPt>
            <c:idx val="6"/>
          </c:dPt>
          <c:dPt>
            <c:idx val="7"/>
          </c:dPt>
          <c:dPt>
            <c:idx val="8"/>
          </c:dPt>
          <c:dLbls>
            <c:showLegendKey val="0"/>
            <c:showVal val="0"/>
            <c:showCatName val="0"/>
            <c:showSerName val="0"/>
            <c:showPercent val="0"/>
            <c:showBubbleSize val="0"/>
            <c:showLeaderLines val="1"/>
          </c:dLbls>
          <c:cat>
            <c:strRef>
              <c:f>'Genre-Wise Analysis'!$D$55:$D$63</c:f>
            </c:strRef>
          </c:cat>
          <c:val>
            <c:numRef>
              <c:f>'Genre-Wise Analysis'!$E$55:$E$63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674EA7"/>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Language-wise Collection</a:t>
            </a:r>
          </a:p>
        </c:rich>
      </c:tx>
      <c:overlay val="0"/>
    </c:title>
    <c:plotArea>
      <c:layout/>
      <c:doughnutChart>
        <c:varyColors val="1"/>
        <c:ser>
          <c:idx val="0"/>
          <c:order val="0"/>
          <c:tx>
            <c:strRef>
              <c:f>'Genre-Wise Analysis'!$H$54</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'Genre-Wise Analysis'!$G$55:$G$63</c:f>
            </c:strRef>
          </c:cat>
          <c:val>
            <c:numRef>
              <c:f>'Genre-Wise Analysis'!$H$55:$H$63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674EA7"/>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Monthly Budget and Collection</a:t>
            </a:r>
          </a:p>
        </c:rich>
      </c:tx>
      <c:overlay val="0"/>
    </c:title>
    <c:plotArea>
      <c:layout/>
      <c:lineChart>
        <c:ser>
          <c:idx val="0"/>
          <c:order val="0"/>
          <c:tx>
            <c:v> </c:v>
          </c:tx>
          <c:spPr>
            <a:ln cmpd="sng">
              <a:solidFill>
                <a:srgbClr val="4285F4"/>
              </a:solidFill>
            </a:ln>
          </c:spPr>
          <c:marker>
            <c:symbol val="none"/>
          </c:marker>
          <c:cat>
            <c:strRef>
              <c:f>'Genre-Wise Analysis'!$J$55:$J$66</c:f>
            </c:strRef>
          </c:cat>
          <c:val>
            <c:numRef>
              <c:f>'Genre-Wise Analysis'!$K$55:$K$66</c:f>
              <c:numCache/>
            </c:numRef>
          </c:val>
          <c:smooth val="0"/>
        </c:ser>
        <c:ser>
          <c:idx val="1"/>
          <c:order val="1"/>
          <c:tx>
            <c:v> </c:v>
          </c:tx>
          <c:spPr>
            <a:ln cmpd="sng">
              <a:solidFill>
                <a:srgbClr val="EA4335"/>
              </a:solidFill>
            </a:ln>
          </c:spPr>
          <c:marker>
            <c:symbol val="none"/>
          </c:marker>
          <c:cat>
            <c:strRef>
              <c:f>'Genre-Wise Analysis'!$J$55:$J$66</c:f>
            </c:strRef>
          </c:cat>
          <c:val>
            <c:numRef>
              <c:f>'Genre-Wise Analysis'!$L$55:$L$66</c:f>
              <c:numCache/>
            </c:numRef>
          </c:val>
          <c:smooth val="0"/>
        </c:ser>
        <c:axId val="2047881014"/>
        <c:axId val="1397419353"/>
      </c:lineChart>
      <c:catAx>
        <c:axId val="2047881014"/>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397419353"/>
      </c:catAx>
      <c:valAx>
        <c:axId val="13974193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2047881014"/>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Production studio-wise Collection</a:t>
            </a:r>
          </a:p>
        </c:rich>
      </c:tx>
      <c:overlay val="0"/>
    </c:title>
    <c:plotArea>
      <c:layout/>
      <c:barChart>
        <c:barDir val="col"/>
        <c:ser>
          <c:idx val="0"/>
          <c:order val="0"/>
          <c:tx>
            <c:strRef>
              <c:f>'Director-Wise Analysis'!$B$64</c:f>
            </c:strRef>
          </c:tx>
          <c:spPr>
            <a:solidFill>
              <a:schemeClr val="lt1"/>
            </a:solidFill>
            <a:ln cmpd="sng">
              <a:solidFill>
                <a:srgbClr val="000000"/>
              </a:solidFill>
            </a:ln>
          </c:spPr>
          <c:cat>
            <c:strRef>
              <c:f>'Director-Wise Analysis'!$A$65:$A$73</c:f>
            </c:strRef>
          </c:cat>
          <c:val>
            <c:numRef>
              <c:f>'Director-Wise Analysis'!$B$65:$B$73</c:f>
              <c:numCache/>
            </c:numRef>
          </c:val>
        </c:ser>
        <c:axId val="1746648234"/>
        <c:axId val="865443011"/>
      </c:barChart>
      <c:catAx>
        <c:axId val="1746648234"/>
        <c:scaling>
          <c:orientation val="minMax"/>
        </c:scaling>
        <c:delete val="0"/>
        <c:axPos val="b"/>
        <c:title>
          <c:tx>
            <c:rich>
              <a:bodyPr/>
              <a:lstStyle/>
              <a:p>
                <a:pPr lvl="0">
                  <a:defRPr b="0">
                    <a:solidFill>
                      <a:schemeClr val="lt1"/>
                    </a:solidFill>
                    <a:latin typeface="+mn-lt"/>
                  </a:defRPr>
                </a:pPr>
                <a:r>
                  <a:rPr b="0">
                    <a:solidFill>
                      <a:schemeClr val="lt1"/>
                    </a:solidFill>
                    <a:latin typeface="+mn-lt"/>
                  </a:rPr>
                  <a:t>Genre</a:t>
                </a:r>
              </a:p>
            </c:rich>
          </c:tx>
          <c:overlay val="0"/>
        </c:title>
        <c:numFmt formatCode="General" sourceLinked="1"/>
        <c:majorTickMark val="none"/>
        <c:minorTickMark val="none"/>
        <c:spPr/>
        <c:txPr>
          <a:bodyPr/>
          <a:lstStyle/>
          <a:p>
            <a:pPr lvl="0">
              <a:defRPr b="0">
                <a:solidFill>
                  <a:schemeClr val="lt1"/>
                </a:solidFill>
                <a:latin typeface="+mn-lt"/>
              </a:defRPr>
            </a:pPr>
          </a:p>
        </c:txPr>
        <c:crossAx val="865443011"/>
      </c:catAx>
      <c:valAx>
        <c:axId val="8654430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Collection</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746648234"/>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Director-wise collection</a:t>
            </a:r>
          </a:p>
        </c:rich>
      </c:tx>
      <c:overlay val="0"/>
    </c:title>
    <c:plotArea>
      <c:layout/>
      <c:barChart>
        <c:barDir val="bar"/>
        <c:ser>
          <c:idx val="0"/>
          <c:order val="0"/>
          <c:tx>
            <c:strRef>
              <c:f>'Director-Wise Analysis'!$E$64</c:f>
            </c:strRef>
          </c:tx>
          <c:spPr>
            <a:solidFill>
              <a:srgbClr val="FFFFFF"/>
            </a:solidFill>
            <a:ln cmpd="sng">
              <a:solidFill>
                <a:srgbClr val="000000"/>
              </a:solidFill>
            </a:ln>
          </c:spPr>
          <c:cat>
            <c:strRef>
              <c:f>'Director-Wise Analysis'!$D$65:$D$73</c:f>
            </c:strRef>
          </c:cat>
          <c:val>
            <c:numRef>
              <c:f>'Director-Wise Analysis'!$E$65:$E$73</c:f>
              <c:numCache/>
            </c:numRef>
          </c:val>
        </c:ser>
        <c:axId val="112187954"/>
        <c:axId val="1706313277"/>
      </c:barChart>
      <c:catAx>
        <c:axId val="112187954"/>
        <c:scaling>
          <c:orientation val="maxMin"/>
        </c:scaling>
        <c:delete val="0"/>
        <c:axPos val="l"/>
        <c:title>
          <c:tx>
            <c:rich>
              <a:bodyPr/>
              <a:lstStyle/>
              <a:p>
                <a:pPr lvl="0">
                  <a:defRPr b="0">
                    <a:solidFill>
                      <a:schemeClr val="lt1"/>
                    </a:solidFill>
                    <a:latin typeface="+mn-lt"/>
                  </a:defRPr>
                </a:pPr>
                <a:r>
                  <a:rPr b="0">
                    <a:solidFill>
                      <a:schemeClr val="lt1"/>
                    </a:solidFill>
                    <a:latin typeface="+mn-lt"/>
                  </a:rPr>
                  <a:t>Production States</a:t>
                </a:r>
              </a:p>
            </c:rich>
          </c:tx>
          <c:overlay val="0"/>
        </c:title>
        <c:numFmt formatCode="General" sourceLinked="1"/>
        <c:majorTickMark val="none"/>
        <c:minorTickMark val="none"/>
        <c:spPr/>
        <c:txPr>
          <a:bodyPr/>
          <a:lstStyle/>
          <a:p>
            <a:pPr lvl="0">
              <a:defRPr b="0">
                <a:solidFill>
                  <a:schemeClr val="lt1"/>
                </a:solidFill>
                <a:latin typeface="+mn-lt"/>
              </a:defRPr>
            </a:pPr>
          </a:p>
        </c:txPr>
        <c:crossAx val="1706313277"/>
      </c:catAx>
      <c:valAx>
        <c:axId val="1706313277"/>
        <c:scaling>
          <c:orientation val="minMax"/>
        </c:scaling>
        <c:delete val="0"/>
        <c:axPos val="b"/>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COUNTA of Movie Title</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12187954"/>
        <c:crosses val="max"/>
      </c:valAx>
    </c:plotArea>
    <c:legend>
      <c:legendPos val="r"/>
      <c:overlay val="0"/>
      <c:txPr>
        <a:bodyPr/>
        <a:lstStyle/>
        <a:p>
          <a:pPr lvl="0">
            <a:defRPr b="0">
              <a:solidFill>
                <a:schemeClr val="lt1"/>
              </a:solidFill>
              <a:latin typeface="+mn-lt"/>
            </a:defRPr>
          </a:pPr>
        </a:p>
      </c:txPr>
    </c:legend>
    <c:plotVisOnly val="1"/>
  </c:chart>
  <c:spPr>
    <a:solidFill>
      <a:srgbClr val="674EA7"/>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Language-wise Collection</a:t>
            </a:r>
          </a:p>
        </c:rich>
      </c:tx>
      <c:overlay val="0"/>
    </c:title>
    <c:plotArea>
      <c:layout/>
      <c:doughnutChart>
        <c:varyColors val="1"/>
        <c:ser>
          <c:idx val="0"/>
          <c:order val="0"/>
          <c:tx>
            <c:strRef>
              <c:f>'Director-Wise Analysis'!$H$64</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'Director-Wise Analysis'!$G$65:$G$73</c:f>
            </c:strRef>
          </c:cat>
          <c:val>
            <c:numRef>
              <c:f>'Director-Wise Analysis'!$H$65:$H$73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674EA7"/>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Monthly Budget and Collection</a:t>
            </a:r>
          </a:p>
        </c:rich>
      </c:tx>
      <c:overlay val="0"/>
    </c:title>
    <c:plotArea>
      <c:layout/>
      <c:barChart>
        <c:barDir val="col"/>
        <c:ser>
          <c:idx val="0"/>
          <c:order val="0"/>
          <c:tx>
            <c:v> </c:v>
          </c:tx>
          <c:spPr>
            <a:solidFill>
              <a:srgbClr val="FF0000"/>
            </a:solidFill>
            <a:ln cmpd="sng">
              <a:solidFill>
                <a:srgbClr val="000000"/>
              </a:solidFill>
            </a:ln>
          </c:spPr>
          <c:cat>
            <c:strRef>
              <c:f>'Director-Wise Analysis'!$J$65:$J$76</c:f>
            </c:strRef>
          </c:cat>
          <c:val>
            <c:numRef>
              <c:f>'Director-Wise Analysis'!$K$65:$K$76</c:f>
              <c:numCache/>
            </c:numRef>
          </c:val>
        </c:ser>
        <c:ser>
          <c:idx val="1"/>
          <c:order val="1"/>
          <c:tx>
            <c:v> </c:v>
          </c:tx>
          <c:spPr>
            <a:solidFill>
              <a:schemeClr val="lt1"/>
            </a:solidFill>
            <a:ln cmpd="sng">
              <a:solidFill>
                <a:srgbClr val="000000"/>
              </a:solidFill>
            </a:ln>
          </c:spPr>
          <c:dPt>
            <c:idx val="5"/>
          </c:dPt>
          <c:cat>
            <c:strRef>
              <c:f>'Director-Wise Analysis'!$J$65:$J$76</c:f>
            </c:strRef>
          </c:cat>
          <c:val>
            <c:numRef>
              <c:f>'Director-Wise Analysis'!$L$65:$L$76</c:f>
              <c:numCache/>
            </c:numRef>
          </c:val>
        </c:ser>
        <c:axId val="1595721655"/>
        <c:axId val="194870119"/>
      </c:barChart>
      <c:catAx>
        <c:axId val="1595721655"/>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94870119"/>
      </c:catAx>
      <c:valAx>
        <c:axId val="1948701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595721655"/>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Monthly number of movies</a:t>
            </a:r>
          </a:p>
        </c:rich>
      </c:tx>
      <c:overlay val="0"/>
    </c:title>
    <c:plotArea>
      <c:layout/>
      <c:areaChart>
        <c:ser>
          <c:idx val="0"/>
          <c:order val="0"/>
          <c:tx>
            <c:strRef>
              <c:f>'Director-Wise Analysis'!$U$64</c:f>
            </c:strRef>
          </c:tx>
          <c:spPr>
            <a:solidFill>
              <a:schemeClr val="lt1">
                <a:alpha val="30000"/>
              </a:schemeClr>
            </a:solidFill>
            <a:ln cmpd="sng">
              <a:solidFill>
                <a:schemeClr val="lt1"/>
              </a:solidFill>
            </a:ln>
          </c:spPr>
          <c:cat>
            <c:strRef>
              <c:f>'Director-Wise Analysis'!$T$65:$T$76</c:f>
            </c:strRef>
          </c:cat>
          <c:val>
            <c:numRef>
              <c:f>'Director-Wise Analysis'!$U$65:$U$76</c:f>
              <c:numCache/>
            </c:numRef>
          </c:val>
        </c:ser>
        <c:axId val="61190858"/>
        <c:axId val="1060123568"/>
      </c:areaChart>
      <c:catAx>
        <c:axId val="61190858"/>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060123568"/>
      </c:catAx>
      <c:valAx>
        <c:axId val="10601235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COUNTA of Movie Title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190858"/>
      </c:valAx>
    </c:plotArea>
    <c:legend>
      <c:legendPos val="r"/>
      <c:overlay val="0"/>
      <c:txPr>
        <a:bodyPr/>
        <a:lstStyle/>
        <a:p>
          <a:pPr lvl="0">
            <a:defRPr b="0">
              <a:solidFill>
                <a:srgbClr val="1A1A1A"/>
              </a:solidFill>
              <a:latin typeface="+mn-lt"/>
            </a:defRPr>
          </a:pPr>
        </a:p>
      </c:txPr>
    </c:legend>
    <c:plotVisOnly val="1"/>
  </c:chart>
  <c:spPr>
    <a:solidFill>
      <a:srgbClr val="674EA7"/>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 Id="rId4" Type="http://schemas.openxmlformats.org/officeDocument/2006/relationships/chart" Target="../charts/chart12.xml"/><Relationship Id="rId5"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781050</xdr:colOff>
      <xdr:row>8</xdr:row>
      <xdr:rowOff>38100</xdr:rowOff>
    </xdr:from>
    <xdr:ext cx="11668125" cy="2771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790575</xdr:colOff>
      <xdr:row>22</xdr:row>
      <xdr:rowOff>66675</xdr:rowOff>
    </xdr:from>
    <xdr:ext cx="6219825" cy="24193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352425</xdr:colOff>
      <xdr:row>22</xdr:row>
      <xdr:rowOff>66675</xdr:rowOff>
    </xdr:from>
    <xdr:ext cx="5343525" cy="24193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790575</xdr:colOff>
      <xdr:row>34</xdr:row>
      <xdr:rowOff>152400</xdr:rowOff>
    </xdr:from>
    <xdr:ext cx="11668125" cy="33337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533400</xdr:colOff>
      <xdr:row>0</xdr:row>
      <xdr:rowOff>28575</xdr:rowOff>
    </xdr:from>
    <xdr:ext cx="4352925" cy="2857500"/>
    <mc:AlternateContent>
      <mc:Choice Requires="sle15">
        <xdr:graphicFrame>
          <xdr:nvGraphicFramePr>
            <xdr:cNvPr id="1" name="Production Studio_1"/>
            <xdr:cNvGraphicFramePr/>
          </xdr:nvGraphicFramePr>
          <xdr:xfrm>
            <a:off x="0" y="0"/>
            <a:ext cx="0" cy="0"/>
          </xdr:xfrm>
          <a:graphic>
            <a:graphicData uri="http://schemas.microsoft.com/office/drawing/2010/slicer">
              <x3Unk:slicer name="Production Studio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76200</xdr:colOff>
      <xdr:row>0</xdr:row>
      <xdr:rowOff>28575</xdr:rowOff>
    </xdr:from>
    <xdr:ext cx="4352925"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219075</xdr:colOff>
      <xdr:row>3</xdr:row>
      <xdr:rowOff>104775</xdr:rowOff>
    </xdr:from>
    <xdr:ext cx="476250" cy="5905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257175</xdr:colOff>
      <xdr:row>3</xdr:row>
      <xdr:rowOff>104775</xdr:rowOff>
    </xdr:from>
    <xdr:ext cx="476250" cy="5905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12</xdr:col>
      <xdr:colOff>295275</xdr:colOff>
      <xdr:row>3</xdr:row>
      <xdr:rowOff>104775</xdr:rowOff>
    </xdr:from>
    <xdr:ext cx="476250" cy="5905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781050</xdr:colOff>
      <xdr:row>8</xdr:row>
      <xdr:rowOff>38100</xdr:rowOff>
    </xdr:from>
    <xdr:ext cx="11668125" cy="2771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790575</xdr:colOff>
      <xdr:row>22</xdr:row>
      <xdr:rowOff>66675</xdr:rowOff>
    </xdr:from>
    <xdr:ext cx="6219825" cy="2419350"/>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352425</xdr:colOff>
      <xdr:row>22</xdr:row>
      <xdr:rowOff>66675</xdr:rowOff>
    </xdr:from>
    <xdr:ext cx="5343525" cy="2419350"/>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790575</xdr:colOff>
      <xdr:row>34</xdr:row>
      <xdr:rowOff>152400</xdr:rowOff>
    </xdr:from>
    <xdr:ext cx="11668125" cy="3333750"/>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533400</xdr:colOff>
      <xdr:row>0</xdr:row>
      <xdr:rowOff>28575</xdr:rowOff>
    </xdr:from>
    <xdr:ext cx="4352925" cy="2857500"/>
    <mc:AlternateContent>
      <mc:Choice Requires="sle15">
        <xdr:graphicFrame>
          <xdr:nvGraphicFramePr>
            <xdr:cNvPr id="3" name="Genre_3"/>
            <xdr:cNvGraphicFramePr/>
          </xdr:nvGraphicFramePr>
          <xdr:xfrm>
            <a:off x="0" y="0"/>
            <a:ext cx="0" cy="0"/>
          </xdr:xfrm>
          <a:graphic>
            <a:graphicData uri="http://schemas.microsoft.com/office/drawing/2010/slicer">
              <x3Unk:slicer name="Genr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142875</xdr:colOff>
      <xdr:row>0</xdr:row>
      <xdr:rowOff>0</xdr:rowOff>
    </xdr:from>
    <xdr:ext cx="4352925" cy="2857500"/>
    <mc:AlternateContent>
      <mc:Choice Requires="sle15">
        <xdr:graphicFrame>
          <xdr:nvGraphicFramePr>
            <xdr:cNvPr id="4" name="Month_4"/>
            <xdr:cNvGraphicFramePr/>
          </xdr:nvGraphicFramePr>
          <xdr:xfrm>
            <a:off x="0" y="0"/>
            <a:ext cx="0" cy="0"/>
          </xdr:xfrm>
          <a:graphic>
            <a:graphicData uri="http://schemas.microsoft.com/office/drawing/2010/slicer">
              <x3Unk:slicer name="Month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781050</xdr:colOff>
      <xdr:row>8</xdr:row>
      <xdr:rowOff>38100</xdr:rowOff>
    </xdr:from>
    <xdr:ext cx="11668125" cy="27717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790575</xdr:colOff>
      <xdr:row>22</xdr:row>
      <xdr:rowOff>66675</xdr:rowOff>
    </xdr:from>
    <xdr:ext cx="6219825" cy="2419350"/>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352425</xdr:colOff>
      <xdr:row>22</xdr:row>
      <xdr:rowOff>66675</xdr:rowOff>
    </xdr:from>
    <xdr:ext cx="5343525" cy="2419350"/>
    <xdr:graphicFrame>
      <xdr:nvGraphicFramePr>
        <xdr:cNvPr id="11" name="Chart 1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790575</xdr:colOff>
      <xdr:row>31</xdr:row>
      <xdr:rowOff>85725</xdr:rowOff>
    </xdr:from>
    <xdr:ext cx="11668125" cy="2971800"/>
    <xdr:graphicFrame>
      <xdr:nvGraphicFramePr>
        <xdr:cNvPr id="12" name="Chart 12"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790575</xdr:colOff>
      <xdr:row>43</xdr:row>
      <xdr:rowOff>85725</xdr:rowOff>
    </xdr:from>
    <xdr:ext cx="11668125" cy="3448050"/>
    <xdr:graphicFrame>
      <xdr:nvGraphicFramePr>
        <xdr:cNvPr id="13" name="Chart 13"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533400</xdr:colOff>
      <xdr:row>0</xdr:row>
      <xdr:rowOff>28575</xdr:rowOff>
    </xdr:from>
    <xdr:ext cx="4352925" cy="2857500"/>
    <mc:AlternateContent>
      <mc:Choice Requires="sle15">
        <xdr:graphicFrame>
          <xdr:nvGraphicFramePr>
            <xdr:cNvPr id="5" name="Director_5"/>
            <xdr:cNvGraphicFramePr/>
          </xdr:nvGraphicFramePr>
          <xdr:xfrm>
            <a:off x="0" y="0"/>
            <a:ext cx="0" cy="0"/>
          </xdr:xfrm>
          <a:graphic>
            <a:graphicData uri="http://schemas.microsoft.com/office/drawing/2010/slicer">
              <x3Unk:slicer name="Directo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581025</xdr:colOff>
      <xdr:row>0</xdr:row>
      <xdr:rowOff>0</xdr:rowOff>
    </xdr:from>
    <xdr:ext cx="4352925" cy="2857500"/>
    <mc:AlternateContent>
      <mc:Choice Requires="sle15">
        <xdr:graphicFrame>
          <xdr:nvGraphicFramePr>
            <xdr:cNvPr id="6" name="Month_6"/>
            <xdr:cNvGraphicFramePr/>
          </xdr:nvGraphicFramePr>
          <xdr:xfrm>
            <a:off x="0" y="0"/>
            <a:ext cx="0" cy="0"/>
          </xdr:xfrm>
          <a:graphic>
            <a:graphicData uri="http://schemas.microsoft.com/office/drawing/2010/slicer">
              <x3Unk:slicer name="Month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161925</xdr:colOff>
      <xdr:row>13</xdr:row>
      <xdr:rowOff>104775</xdr:rowOff>
    </xdr:from>
    <xdr:ext cx="619125" cy="771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14" sheet="Data"/>
  </cacheSource>
  <cacheFields>
    <cacheField name="Month" numFmtId="0">
      <sharedItems>
        <s v="July"/>
        <s v="August"/>
        <s v="September"/>
        <s v="October"/>
        <s v="November"/>
        <s v="December"/>
        <s v="January"/>
        <s v="February"/>
        <s v="March"/>
        <s v="April"/>
        <s v="May"/>
        <s v="June"/>
      </sharedItems>
    </cacheField>
    <cacheField name="Date" numFmtId="164">
      <sharedItems containsSemiMixedTypes="0" containsDate="1" containsString="0">
        <d v="2022-07-09T00:00:00Z"/>
        <d v="2022-08-02T00:00:00Z"/>
        <d v="2022-09-29T00:00:00Z"/>
        <d v="2022-10-18T00:00:00Z"/>
        <d v="2022-11-12T00:00:00Z"/>
        <d v="2022-12-07T00:00:00Z"/>
        <d v="2022-01-31T00:00:00Z"/>
        <d v="2022-02-23T00:00:00Z"/>
        <d v="2022-03-18T00:00:00Z"/>
        <d v="2022-04-14T00:00:00Z"/>
        <d v="2022-05-06T00:00:00Z"/>
        <d v="2022-06-28T00:00:00Z"/>
        <d v="2022-07-22T00:00:00Z"/>
        <d v="2022-08-19T00:00:00Z"/>
        <d v="2022-09-11T00:00:00Z"/>
        <d v="2022-10-04T00:00:00Z"/>
        <d v="2022-11-27T00:00:00Z"/>
        <d v="2022-12-22T00:00:00Z"/>
        <d v="2022-01-15T00:00:00Z"/>
        <d v="2022-02-08T00:00:00Z"/>
        <d v="2022-03-26T00:00:00Z"/>
        <d v="2022-04-18T00:00:00Z"/>
        <d v="2022-05-09T00:00:00Z"/>
        <d v="2022-06-30T00:00:00Z"/>
        <d v="2022-07-25T00:00:00Z"/>
        <d v="2022-08-14T00:00:00Z"/>
        <d v="2022-09-06T00:00:00Z"/>
        <d v="2022-10-29T00:00:00Z"/>
        <d v="2022-11-22T00:00:00Z"/>
        <d v="2022-12-18T00:00:00Z"/>
        <d v="2022-01-11T00:00:00Z"/>
        <d v="2022-02-04T00:00:00Z"/>
        <d v="2022-03-22T00:00:00Z"/>
        <d v="2022-04-15T00:00:00Z"/>
        <d v="2022-05-08T00:00:00Z"/>
        <d v="2022-09-10T00:00:00Z"/>
        <d v="2022-10-03T00:00:00Z"/>
        <d v="2022-11-14T00:00:00Z"/>
        <d v="2022-12-05T00:00:00Z"/>
        <d v="2022-01-29T00:00:00Z"/>
        <d v="2022-02-18T00:00:00Z"/>
        <d v="2022-03-09T00:00:00Z"/>
        <d v="2022-04-25T00:00:00Z"/>
        <d v="2022-05-17T00:00:00Z"/>
        <d v="2022-06-07T00:00:00Z"/>
        <d v="2022-07-30T00:00:00Z"/>
        <d v="2022-10-05T00:00:00Z"/>
        <d v="2022-11-28T00:00:00Z"/>
        <d v="2022-12-20T00:00:00Z"/>
        <d v="2022-01-12T00:00:00Z"/>
        <d v="2022-02-09T00:00:00Z"/>
        <d v="2022-03-04T00:00:00Z"/>
        <d v="2022-04-28T00:00:00Z"/>
        <d v="2022-05-22T00:00:00Z"/>
        <d v="2022-06-15T00:00:00Z"/>
        <d v="2022-08-11T00:00:00Z"/>
        <d v="2022-09-16T00:00:00Z"/>
        <d v="2022-10-08T00:00:00Z"/>
        <d v="2022-11-26T00:00:00Z"/>
        <d v="2022-12-04T00:00:00Z"/>
        <d v="2022-02-28T00:00:00Z"/>
        <d v="2022-06-01T00:00:00Z"/>
      </sharedItems>
    </cacheField>
    <cacheField name="Genre" numFmtId="0">
      <sharedItems>
        <s v="Action"/>
        <s v="Romance"/>
        <s v="Drama"/>
        <s v="Thriller"/>
        <s v="Comedy"/>
        <s v="Fantasy"/>
        <s v="Historical"/>
        <s v="Mystery"/>
        <s v="Sci-Fi"/>
      </sharedItems>
    </cacheField>
    <cacheField name="Movie Title" numFmtId="0">
      <sharedItems>
        <s v="Thunderous Tales"/>
        <s v="Love in Monsoon"/>
        <s v="Echoes of Emotions"/>
        <s v="Enigmatic Echoes"/>
        <s v="Laughter Chronicles"/>
        <s v="Fantastical Journeys"/>
        <s v="Legends Retold"/>
        <s v="Veiled Secrets"/>
        <s v="Cosmic Adventures"/>
        <s v="Thrilling Heights"/>
        <s v="Romance in Bloom"/>
        <s v="Theatrical Symphony"/>
        <s v="Whispering Shadows"/>
        <s v="Comic Relief"/>
        <s v="Enchanted Dreamscape"/>
        <s v="Historical Legends"/>
        <s v="Mysterious Enigmas"/>
        <s v="Sci-Fi Wonders"/>
        <s v="Thundering Storm"/>
        <s v="Love Diaries"/>
        <s v="Echoes of Eternity"/>
        <s v="Veiled Truths"/>
        <s v="Laughter Unlimited"/>
        <s v="Enchanted Escapades"/>
        <s v="Chronicles of History"/>
        <s v="Cryptic Whispers"/>
        <s v="Futuristic Odyssey"/>
        <s v="Thunder Reigns"/>
        <s v="Melodies in Moonlight"/>
        <s v="Theatrical Emotions"/>
        <s v="Midnight Secrets"/>
        <s v="Comedy Carnival"/>
        <s v="Whimsical Adventures"/>
        <s v="Historical Chronicles"/>
        <s v="Enigmatic Trails"/>
        <s v="Cosmic Odyssey"/>
        <s v="Thrilling Road"/>
        <s v="Love and lIfe"/>
        <s v="Dramatic Tales"/>
        <s v="Whispers of Night"/>
        <s v="Comic Capers"/>
        <s v="Fantastical Realms"/>
        <s v="Historical Sagas"/>
        <s v="Mysterious Mysteries"/>
        <s v="Galactic Adventures"/>
        <s v="Thunderous Triumph"/>
        <s v="Eternal Love"/>
        <s v="Echoes of Life"/>
        <s v="Veiled Vengeance"/>
        <s v="Laughing Out Loud"/>
        <s v="Enchanted Odyssey"/>
        <s v="Chronicles of Legends"/>
        <s v="Mysterious Whispers"/>
        <s v="Cosmic Journeys"/>
        <s v="Thunderstorm"/>
        <s v="Unspoken Love"/>
        <s v="Dramatic Renditions"/>
        <s v="Midnight Mysteries"/>
        <s v="Comic Symphony"/>
        <s v="Fantasy Escapades"/>
        <s v="Legendary Chronicles"/>
        <s v="Veiled Secrets of Rana"/>
        <s v="Galactic Dreamers"/>
        <s v="Thunderous Legacy of Shakti"/>
        <s v="Endless Affection of Ganga"/>
        <s v="Echoes of Waqt"/>
        <s v="Veiled Whispers"/>
        <s v="Laugh Riot"/>
        <s v="Fantastical Dreams"/>
        <s v="Historical Legacy"/>
        <s v="Enigmatic Enigmas"/>
        <s v="Cosmic Conquests"/>
        <s v="Laugh Riot of family"/>
        <s v="Serenade Serendipity"/>
        <s v="Pulse of Power"/>
        <s v="Solitary Solace"/>
        <s v="Midnight Mysteries: Cottage"/>
        <s v="Chuckles &amp; Giggles again"/>
        <s v="Enchanted Dreams"/>
        <s v="Chronicles of Heritage"/>
        <s v="Secrets Unveiled"/>
        <s v="Futuristic Visions"/>
        <s v="Rising Fury"/>
        <s v="Love in Limelight"/>
        <s v="Hilarious Happenings"/>
        <s v="Tears and Triumphs"/>
        <s v="Fearful Whispers"/>
        <s v="Comedy Carousel"/>
        <s v="Fantasy Fables"/>
        <s v="History's Tapestry"/>
        <s v="Cryptic Chronicles"/>
        <s v="Galactic Odyssey"/>
        <s v="Rogue Resurgence The Last Stand"/>
        <s v="Whispers in the Moonlight"/>
        <s v="Fragments of Eternity"/>
        <s v="Echoes of Deception"/>
        <s v="Chaos at the Chateau"/>
        <s v="Realm of Everlasting Shadows"/>
        <s v="Sands of Dynasty"/>
        <s v="Midnight Reverie"/>
        <s v="Nebula Odyssey:  Chronicles of Beyond"/>
        <s v="Fury's Redemption: Shadow Strike"/>
        <s v="The Nexus Protocol"/>
        <s v="Revelation Rising: Thunderous Skies"/>
        <s v="Rogue Justice: Midnight Vendetta"/>
        <s v="Eclipse of the Titans: Havoc Unbound"/>
        <s v="Chronicles of Destiny: Serenity's Call"/>
        <s v="Crimson Legacy: Resurgence of Heroes"/>
        <s v="Mystic Mayhem: Enigma Unleashed"/>
        <s v="The Comedy Caper: Mischief Manor"/>
        <s v="Pandemonium Plaza: Hilarity Ensues"/>
        <s v="Eternal Fury: Legacy of the Phoenix"/>
        <s v="Vortex Vanguard: Blades of Destiny"/>
      </sharedItems>
    </cacheField>
    <cacheField name="Director" numFmtId="0">
      <sharedItems>
        <s v="Diya Singhania"/>
        <s v="Natasha Reddy"/>
        <s v="Kabir Mehta"/>
        <s v="Aarav Malhotra"/>
      </sharedItems>
    </cacheField>
    <cacheField name="Actor" numFmtId="0">
      <sharedItems>
        <s v="Karan Singhania"/>
        <s v="Akshay Kumar"/>
        <s v="Meera Joshi"/>
        <s v="Anjali Mehra"/>
        <s v="Pooja Chatterjee"/>
        <s v="Natasha Kapoor"/>
        <s v="Vikram Malhotra"/>
        <s v="Rahul Verma"/>
        <s v="Rishi Shah"/>
        <s v="Priya Sharma"/>
        <s v="Arjun Khanna"/>
        <s v="Neha Desai"/>
        <s v="Aishwarya Patel"/>
        <s v="Kriti Banerjee"/>
        <s v="Siddharth Rao"/>
        <s v="Tanvi Gupta"/>
        <s v="Deepika Reddy"/>
        <s v="Rajesh Kapoor"/>
        <s v="Dev Patel"/>
        <s v="Vivek Mishra"/>
      </sharedItems>
    </cacheField>
    <cacheField name="Production Studio" numFmtId="0">
      <sharedItems>
        <s v="Dharma Productions"/>
        <s v="Yash Raj Films"/>
        <s v="T-Series"/>
        <s v="Eros International"/>
        <s v="Rajshri Productions"/>
        <s v="Excel Entertainment"/>
        <s v="Viacom18 Motion Pictures"/>
        <s v="Fox Star Studios"/>
        <s v="UTV Motion Pictures"/>
        <s v="Red Chillies Entertainment"/>
      </sharedItems>
    </cacheField>
    <cacheField name="Production States" numFmtId="0">
      <sharedItems>
        <s v="Maharashtra"/>
        <s v="Delhi"/>
        <s v="Karnataka"/>
        <s v="West Bengal"/>
        <s v="Rajasthan"/>
        <s v="Telangana"/>
        <s v="Gujarat"/>
        <s v="Punjab"/>
        <s v="Tamil Nadu"/>
      </sharedItems>
    </cacheField>
    <cacheField name="Production City" numFmtId="0">
      <sharedItems>
        <s v="Mumbai"/>
        <s v="New Delhi"/>
        <s v="Bengaluru"/>
        <s v="Kolkata"/>
        <s v="Pune"/>
        <s v="Jaipur"/>
        <s v="Hyderabad"/>
        <s v="Ahmedabad"/>
        <s v="Chandigarh"/>
        <s v="Chennai"/>
      </sharedItems>
    </cacheField>
    <cacheField name="Language" numFmtId="0">
      <sharedItems>
        <s v="Hindi"/>
        <s v="Kannada"/>
        <s v="Bengali"/>
        <s v="Marathi"/>
        <s v="Rajasthani"/>
        <s v="Telugu"/>
        <s v="Gujarati"/>
        <s v="Punjabi"/>
        <s v="Tamil"/>
      </sharedItems>
    </cacheField>
    <cacheField name="Budget" numFmtId="0">
      <sharedItems containsSemiMixedTypes="0" containsString="0" containsNumber="1" containsInteger="1">
        <n v="47.0"/>
        <n v="50.0"/>
        <n v="23.0"/>
        <n v="40.0"/>
        <n v="100.0"/>
        <n v="80.0"/>
        <n v="75.0"/>
        <n v="39.0"/>
        <n v="67.0"/>
        <n v="43.0"/>
        <n v="59.0"/>
        <n v="61.0"/>
        <n v="48.0"/>
        <n v="69.0"/>
        <n v="81.0"/>
        <n v="77.0"/>
        <n v="29.0"/>
        <n v="71.0"/>
        <n v="78.0"/>
        <n v="66.0"/>
        <n v="91.0"/>
        <n v="62.0"/>
        <n v="21.0"/>
        <n v="35.0"/>
        <n v="74.0"/>
        <n v="54.0"/>
        <n v="20.0"/>
        <n v="55.0"/>
        <n v="97.0"/>
        <n v="90.0"/>
        <n v="85.0"/>
        <n v="26.0"/>
        <n v="42.0"/>
        <n v="32.0"/>
        <n v="38.0"/>
        <n v="86.0"/>
        <n v="56.0"/>
        <n v="27.0"/>
        <n v="53.0"/>
        <n v="52.0"/>
        <n v="45.0"/>
        <n v="93.0"/>
        <n v="73.0"/>
        <n v="83.0"/>
        <n v="64.0"/>
        <n v="68.0"/>
        <n v="30.0"/>
        <n v="25.0"/>
        <n v="46.0"/>
        <n v="22.0"/>
        <n v="33.0"/>
        <n v="79.0"/>
        <n v="63.0"/>
        <n v="36.0"/>
        <n v="76.0"/>
        <n v="24.0"/>
        <n v="57.0"/>
        <n v="34.0"/>
        <n v="58.0"/>
        <n v="124.0"/>
        <n v="254.0"/>
        <n v="220.0"/>
        <n v="155.0"/>
      </sharedItems>
    </cacheField>
    <cacheField name="Collection" numFmtId="0">
      <sharedItems containsSemiMixedTypes="0" containsString="0" containsNumber="1" containsInteger="1">
        <n v="87.0"/>
        <n v="130.0"/>
        <n v="100.0"/>
        <n v="10.0"/>
        <n v="101.0"/>
        <n v="50.0"/>
        <n v="30.0"/>
        <n v="133.0"/>
        <n v="139.0"/>
        <n v="129.0"/>
        <n v="190.0"/>
        <n v="157.0"/>
        <n v="39.0"/>
        <n v="140.0"/>
        <n v="330.0"/>
        <n v="141.0"/>
        <n v="137.0"/>
        <n v="152.0"/>
        <n v="151.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14" sheet="Data"/>
  </cacheSource>
  <cacheFields>
    <cacheField name="Month" numFmtId="0">
      <sharedItems>
        <s v="July"/>
        <s v="August"/>
        <s v="September"/>
        <s v="October"/>
        <s v="November"/>
        <s v="December"/>
        <s v="January"/>
        <s v="February"/>
        <s v="March"/>
        <s v="April"/>
        <s v="May"/>
        <s v="June"/>
      </sharedItems>
    </cacheField>
    <cacheField name="Date" numFmtId="164">
      <sharedItems containsSemiMixedTypes="0" containsNonDate="0" containsDate="1" containsString="0" minDate="2022-01-11T00:00:00Z" maxDate="2022-12-23T00:00:00Z">
        <d v="2022-07-09T00:00:00Z"/>
        <d v="2022-08-02T00:00:00Z"/>
        <d v="2022-09-29T00:00:00Z"/>
        <d v="2022-10-18T00:00:00Z"/>
        <d v="2022-11-12T00:00:00Z"/>
        <d v="2022-12-07T00:00:00Z"/>
        <d v="2022-01-31T00:00:00Z"/>
        <d v="2022-02-23T00:00:00Z"/>
        <d v="2022-03-18T00:00:00Z"/>
        <d v="2022-04-14T00:00:00Z"/>
        <d v="2022-05-06T00:00:00Z"/>
        <d v="2022-06-28T00:00:00Z"/>
        <d v="2022-07-22T00:00:00Z"/>
        <d v="2022-08-19T00:00:00Z"/>
        <d v="2022-09-11T00:00:00Z"/>
        <d v="2022-10-04T00:00:00Z"/>
        <d v="2022-11-27T00:00:00Z"/>
        <d v="2022-12-22T00:00:00Z"/>
        <d v="2022-01-15T00:00:00Z"/>
        <d v="2022-02-08T00:00:00Z"/>
        <d v="2022-03-26T00:00:00Z"/>
        <d v="2022-04-18T00:00:00Z"/>
        <d v="2022-05-09T00:00:00Z"/>
        <d v="2022-06-30T00:00:00Z"/>
        <d v="2022-07-25T00:00:00Z"/>
        <d v="2022-08-14T00:00:00Z"/>
        <d v="2022-09-06T00:00:00Z"/>
        <d v="2022-10-29T00:00:00Z"/>
        <d v="2022-11-22T00:00:00Z"/>
        <d v="2022-12-18T00:00:00Z"/>
        <d v="2022-01-11T00:00:00Z"/>
        <d v="2022-02-04T00:00:00Z"/>
        <d v="2022-03-22T00:00:00Z"/>
        <d v="2022-04-15T00:00:00Z"/>
        <d v="2022-05-08T00:00:00Z"/>
        <d v="2022-09-10T00:00:00Z"/>
        <d v="2022-10-03T00:00:00Z"/>
        <d v="2022-11-14T00:00:00Z"/>
        <d v="2022-12-05T00:00:00Z"/>
        <d v="2022-01-29T00:00:00Z"/>
        <d v="2022-02-18T00:00:00Z"/>
        <d v="2022-03-09T00:00:00Z"/>
        <d v="2022-04-25T00:00:00Z"/>
        <d v="2022-05-17T00:00:00Z"/>
        <d v="2022-06-07T00:00:00Z"/>
        <d v="2022-07-30T00:00:00Z"/>
        <d v="2022-10-05T00:00:00Z"/>
        <d v="2022-11-28T00:00:00Z"/>
        <d v="2022-12-20T00:00:00Z"/>
        <d v="2022-01-12T00:00:00Z"/>
        <d v="2022-02-09T00:00:00Z"/>
        <d v="2022-03-04T00:00:00Z"/>
        <d v="2022-04-28T00:00:00Z"/>
        <d v="2022-05-22T00:00:00Z"/>
        <d v="2022-06-15T00:00:00Z"/>
        <d v="2022-08-11T00:00:00Z"/>
        <d v="2022-09-16T00:00:00Z"/>
        <d v="2022-10-08T00:00:00Z"/>
        <d v="2022-11-26T00:00:00Z"/>
        <d v="2022-12-04T00:00:00Z"/>
        <d v="2022-02-28T00:00:00Z"/>
        <d v="2022-06-01T00:00:00Z"/>
      </sharedItems>
      <fieldGroup base="1">
        <rangePr autoStart="0" autoEnd="0" groupBy="months" startDate="2022-01-11T00:00:00Z" endDate="2022-12-23T00:00:00Z"/>
        <groupItems>
          <s v="&lt;01/11/22"/>
          <s v="Jan"/>
          <s v="Feb"/>
          <s v="Mar"/>
          <s v="Apr"/>
          <s v="May"/>
          <s v="Jun"/>
          <s v="Jul"/>
          <s v="Aug"/>
          <s v="Sep"/>
          <s v="Oct"/>
          <s v="Nov"/>
          <s v="Dec"/>
          <s v="&gt;12/23/22"/>
        </groupItems>
      </fieldGroup>
    </cacheField>
    <cacheField name="Genre" numFmtId="0">
      <sharedItems>
        <s v="Action"/>
        <s v="Romance"/>
        <s v="Drama"/>
        <s v="Thriller"/>
        <s v="Comedy"/>
        <s v="Fantasy"/>
        <s v="Historical"/>
        <s v="Mystery"/>
        <s v="Sci-Fi"/>
      </sharedItems>
    </cacheField>
    <cacheField name="Movie Title" numFmtId="0">
      <sharedItems>
        <s v="Thunderous Tales"/>
        <s v="Love in Monsoon"/>
        <s v="Echoes of Emotions"/>
        <s v="Enigmatic Echoes"/>
        <s v="Laughter Chronicles"/>
        <s v="Fantastical Journeys"/>
        <s v="Legends Retold"/>
        <s v="Veiled Secrets"/>
        <s v="Cosmic Adventures"/>
        <s v="Thrilling Heights"/>
        <s v="Romance in Bloom"/>
        <s v="Theatrical Symphony"/>
        <s v="Whispering Shadows"/>
        <s v="Comic Relief"/>
        <s v="Enchanted Dreamscape"/>
        <s v="Historical Legends"/>
        <s v="Mysterious Enigmas"/>
        <s v="Sci-Fi Wonders"/>
        <s v="Thundering Storm"/>
        <s v="Love Diaries"/>
        <s v="Echoes of Eternity"/>
        <s v="Veiled Truths"/>
        <s v="Laughter Unlimited"/>
        <s v="Enchanted Escapades"/>
        <s v="Chronicles of History"/>
        <s v="Cryptic Whispers"/>
        <s v="Futuristic Odyssey"/>
        <s v="Thunder Reigns"/>
        <s v="Melodies in Moonlight"/>
        <s v="Theatrical Emotions"/>
        <s v="Midnight Secrets"/>
        <s v="Comedy Carnival"/>
        <s v="Whimsical Adventures"/>
        <s v="Historical Chronicles"/>
        <s v="Enigmatic Trails"/>
        <s v="Cosmic Odyssey"/>
        <s v="Thrilling Road"/>
        <s v="Love and lIfe"/>
        <s v="Dramatic Tales"/>
        <s v="Whispers of Night"/>
        <s v="Comic Capers"/>
        <s v="Fantastical Realms"/>
        <s v="Historical Sagas"/>
        <s v="Mysterious Mysteries"/>
        <s v="Galactic Adventures"/>
        <s v="Thunderous Triumph"/>
        <s v="Eternal Love"/>
        <s v="Echoes of Life"/>
        <s v="Veiled Vengeance"/>
        <s v="Laughing Out Loud"/>
        <s v="Enchanted Odyssey"/>
        <s v="Chronicles of Legends"/>
        <s v="Mysterious Whispers"/>
        <s v="Cosmic Journeys"/>
        <s v="Thunderstorm"/>
        <s v="Unspoken Love"/>
        <s v="Dramatic Renditions"/>
        <s v="Midnight Mysteries"/>
        <s v="Comic Symphony"/>
        <s v="Fantasy Escapades"/>
        <s v="Legendary Chronicles"/>
        <s v="Veiled Secrets of Rana"/>
        <s v="Galactic Dreamers"/>
        <s v="Thunderous Legacy of Shakti"/>
        <s v="Endless Affection of Ganga"/>
        <s v="Echoes of Waqt"/>
        <s v="Veiled Whispers"/>
        <s v="Laugh Riot"/>
        <s v="Fantastical Dreams"/>
        <s v="Historical Legacy"/>
        <s v="Enigmatic Enigmas"/>
        <s v="Cosmic Conquests"/>
        <s v="Laugh Riot of family"/>
        <s v="Serenade Serendipity"/>
        <s v="Pulse of Power"/>
        <s v="Solitary Solace"/>
        <s v="Midnight Mysteries: Cottage"/>
        <s v="Chuckles &amp; Giggles again"/>
        <s v="Enchanted Dreams"/>
        <s v="Chronicles of Heritage"/>
        <s v="Secrets Unveiled"/>
        <s v="Futuristic Visions"/>
        <s v="Rising Fury"/>
        <s v="Love in Limelight"/>
        <s v="Hilarious Happenings"/>
        <s v="Tears and Triumphs"/>
        <s v="Fearful Whispers"/>
        <s v="Comedy Carousel"/>
        <s v="Fantasy Fables"/>
        <s v="History's Tapestry"/>
        <s v="Cryptic Chronicles"/>
        <s v="Galactic Odyssey"/>
        <s v="Rogue Resurgence The Last Stand"/>
        <s v="Whispers in the Moonlight"/>
        <s v="Fragments of Eternity"/>
        <s v="Echoes of Deception"/>
        <s v="Chaos at the Chateau"/>
        <s v="Realm of Everlasting Shadows"/>
        <s v="Sands of Dynasty"/>
        <s v="Midnight Reverie"/>
        <s v="Nebula Odyssey:  Chronicles of Beyond"/>
        <s v="Fury's Redemption: Shadow Strike"/>
        <s v="The Nexus Protocol"/>
        <s v="Revelation Rising: Thunderous Skies"/>
        <s v="Rogue Justice: Midnight Vendetta"/>
        <s v="Eclipse of the Titans: Havoc Unbound"/>
        <s v="Chronicles of Destiny: Serenity's Call"/>
        <s v="Crimson Legacy: Resurgence of Heroes"/>
        <s v="Mystic Mayhem: Enigma Unleashed"/>
        <s v="The Comedy Caper: Mischief Manor"/>
        <s v="Pandemonium Plaza: Hilarity Ensues"/>
        <s v="Eternal Fury: Legacy of the Phoenix"/>
        <s v="Vortex Vanguard: Blades of Destiny"/>
      </sharedItems>
    </cacheField>
    <cacheField name="Director" numFmtId="0">
      <sharedItems>
        <s v="Diya Singhania"/>
        <s v="Natasha Reddy"/>
        <s v="Kabir Mehta"/>
        <s v="Aarav Malhotra"/>
      </sharedItems>
    </cacheField>
    <cacheField name="Actor" numFmtId="0">
      <sharedItems>
        <s v="Karan Singhania"/>
        <s v="Akshay Kumar"/>
        <s v="Meera Joshi"/>
        <s v="Anjali Mehra"/>
        <s v="Pooja Chatterjee"/>
        <s v="Natasha Kapoor"/>
        <s v="Vikram Malhotra"/>
        <s v="Rahul Verma"/>
        <s v="Rishi Shah"/>
        <s v="Priya Sharma"/>
        <s v="Arjun Khanna"/>
        <s v="Neha Desai"/>
        <s v="Aishwarya Patel"/>
        <s v="Kriti Banerjee"/>
        <s v="Siddharth Rao"/>
        <s v="Tanvi Gupta"/>
        <s v="Deepika Reddy"/>
        <s v="Rajesh Kapoor"/>
        <s v="Dev Patel"/>
        <s v="Vivek Mishra"/>
      </sharedItems>
    </cacheField>
    <cacheField name="Production Studio" numFmtId="0">
      <sharedItems>
        <s v="Dharma Productions"/>
        <s v="Yash Raj Films"/>
        <s v="T-Series"/>
        <s v="Eros International"/>
        <s v="Rajshri Productions"/>
        <s v="Excel Entertainment"/>
        <s v="Viacom18 Motion Pictures"/>
        <s v="Fox Star Studios"/>
        <s v="UTV Motion Pictures"/>
        <s v="Red Chillies Entertainment"/>
      </sharedItems>
    </cacheField>
    <cacheField name="Production States" numFmtId="0">
      <sharedItems>
        <s v="Maharashtra"/>
        <s v="Delhi"/>
        <s v="Karnataka"/>
        <s v="West Bengal"/>
        <s v="Rajasthan"/>
        <s v="Telangana"/>
        <s v="Gujarat"/>
        <s v="Punjab"/>
        <s v="Tamil Nadu"/>
      </sharedItems>
    </cacheField>
    <cacheField name="Production City" numFmtId="0">
      <sharedItems>
        <s v="Mumbai"/>
        <s v="New Delhi"/>
        <s v="Bengaluru"/>
        <s v="Kolkata"/>
        <s v="Pune"/>
        <s v="Jaipur"/>
        <s v="Hyderabad"/>
        <s v="Ahmedabad"/>
        <s v="Chandigarh"/>
        <s v="Chennai"/>
      </sharedItems>
    </cacheField>
    <cacheField name="Language" numFmtId="0">
      <sharedItems>
        <s v="Hindi"/>
        <s v="Kannada"/>
        <s v="Bengali"/>
        <s v="Marathi"/>
        <s v="Rajasthani"/>
        <s v="Telugu"/>
        <s v="Gujarati"/>
        <s v="Punjabi"/>
        <s v="Tamil"/>
      </sharedItems>
    </cacheField>
    <cacheField name="Budget" numFmtId="0">
      <sharedItems containsSemiMixedTypes="0" containsString="0" containsNumber="1" containsInteger="1">
        <n v="47.0"/>
        <n v="50.0"/>
        <n v="23.0"/>
        <n v="40.0"/>
        <n v="100.0"/>
        <n v="80.0"/>
        <n v="75.0"/>
        <n v="39.0"/>
        <n v="67.0"/>
        <n v="43.0"/>
        <n v="59.0"/>
        <n v="61.0"/>
        <n v="48.0"/>
        <n v="69.0"/>
        <n v="81.0"/>
        <n v="77.0"/>
        <n v="29.0"/>
        <n v="71.0"/>
        <n v="78.0"/>
        <n v="66.0"/>
        <n v="91.0"/>
        <n v="62.0"/>
        <n v="21.0"/>
        <n v="35.0"/>
        <n v="74.0"/>
        <n v="54.0"/>
        <n v="20.0"/>
        <n v="55.0"/>
        <n v="97.0"/>
        <n v="90.0"/>
        <n v="85.0"/>
        <n v="26.0"/>
        <n v="42.0"/>
        <n v="32.0"/>
        <n v="38.0"/>
        <n v="86.0"/>
        <n v="56.0"/>
        <n v="27.0"/>
        <n v="53.0"/>
        <n v="52.0"/>
        <n v="45.0"/>
        <n v="93.0"/>
        <n v="73.0"/>
        <n v="83.0"/>
        <n v="64.0"/>
        <n v="68.0"/>
        <n v="30.0"/>
        <n v="25.0"/>
        <n v="46.0"/>
        <n v="22.0"/>
        <n v="33.0"/>
        <n v="79.0"/>
        <n v="63.0"/>
        <n v="36.0"/>
        <n v="76.0"/>
        <n v="24.0"/>
        <n v="57.0"/>
        <n v="34.0"/>
        <n v="58.0"/>
        <n v="124.0"/>
        <n v="254.0"/>
        <n v="220.0"/>
        <n v="155.0"/>
      </sharedItems>
    </cacheField>
    <cacheField name="Collection" numFmtId="0">
      <sharedItems containsSemiMixedTypes="0" containsString="0" containsNumber="1" containsInteger="1">
        <n v="87.0"/>
        <n v="130.0"/>
        <n v="100.0"/>
        <n v="10.0"/>
        <n v="101.0"/>
        <n v="50.0"/>
        <n v="30.0"/>
        <n v="133.0"/>
        <n v="139.0"/>
        <n v="129.0"/>
        <n v="190.0"/>
        <n v="157.0"/>
        <n v="39.0"/>
        <n v="140.0"/>
        <n v="330.0"/>
        <n v="141.0"/>
        <n v="137.0"/>
        <n v="152.0"/>
        <n v="151.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14" sheet="Data"/>
  </cacheSource>
  <cacheFields>
    <cacheField name="Month" numFmtId="0">
      <sharedItems>
        <s v="July"/>
        <s v="August"/>
        <s v="September"/>
        <s v="October"/>
        <s v="November"/>
        <s v="December"/>
        <s v="January"/>
        <s v="February"/>
        <s v="March"/>
        <s v="April"/>
        <s v="May"/>
        <s v="June"/>
      </sharedItems>
    </cacheField>
    <cacheField name="Date" numFmtId="164">
      <sharedItems containsSemiMixedTypes="0" containsNonDate="0" containsDate="1" containsString="0" minDate="2022-01-11T00:00:00Z" maxDate="2022-12-23T00:00:00Z">
        <d v="2022-07-09T00:00:00Z"/>
        <d v="2022-08-02T00:00:00Z"/>
        <d v="2022-09-29T00:00:00Z"/>
        <d v="2022-10-18T00:00:00Z"/>
        <d v="2022-11-12T00:00:00Z"/>
        <d v="2022-12-07T00:00:00Z"/>
        <d v="2022-01-31T00:00:00Z"/>
        <d v="2022-02-23T00:00:00Z"/>
        <d v="2022-03-18T00:00:00Z"/>
        <d v="2022-04-14T00:00:00Z"/>
        <d v="2022-05-06T00:00:00Z"/>
        <d v="2022-06-28T00:00:00Z"/>
        <d v="2022-07-22T00:00:00Z"/>
        <d v="2022-08-19T00:00:00Z"/>
        <d v="2022-09-11T00:00:00Z"/>
        <d v="2022-10-04T00:00:00Z"/>
        <d v="2022-11-27T00:00:00Z"/>
        <d v="2022-12-22T00:00:00Z"/>
        <d v="2022-01-15T00:00:00Z"/>
        <d v="2022-02-08T00:00:00Z"/>
        <d v="2022-03-26T00:00:00Z"/>
        <d v="2022-04-18T00:00:00Z"/>
        <d v="2022-05-09T00:00:00Z"/>
        <d v="2022-06-30T00:00:00Z"/>
        <d v="2022-07-25T00:00:00Z"/>
        <d v="2022-08-14T00:00:00Z"/>
        <d v="2022-09-06T00:00:00Z"/>
        <d v="2022-10-29T00:00:00Z"/>
        <d v="2022-11-22T00:00:00Z"/>
        <d v="2022-12-18T00:00:00Z"/>
        <d v="2022-01-11T00:00:00Z"/>
        <d v="2022-02-04T00:00:00Z"/>
        <d v="2022-03-22T00:00:00Z"/>
        <d v="2022-04-15T00:00:00Z"/>
        <d v="2022-05-08T00:00:00Z"/>
        <d v="2022-09-10T00:00:00Z"/>
        <d v="2022-10-03T00:00:00Z"/>
        <d v="2022-11-14T00:00:00Z"/>
        <d v="2022-12-05T00:00:00Z"/>
        <d v="2022-01-29T00:00:00Z"/>
        <d v="2022-02-18T00:00:00Z"/>
        <d v="2022-03-09T00:00:00Z"/>
        <d v="2022-04-25T00:00:00Z"/>
        <d v="2022-05-17T00:00:00Z"/>
        <d v="2022-06-07T00:00:00Z"/>
        <d v="2022-07-30T00:00:00Z"/>
        <d v="2022-10-05T00:00:00Z"/>
        <d v="2022-11-28T00:00:00Z"/>
        <d v="2022-12-20T00:00:00Z"/>
        <d v="2022-01-12T00:00:00Z"/>
        <d v="2022-02-09T00:00:00Z"/>
        <d v="2022-03-04T00:00:00Z"/>
        <d v="2022-04-28T00:00:00Z"/>
        <d v="2022-05-22T00:00:00Z"/>
        <d v="2022-06-15T00:00:00Z"/>
        <d v="2022-08-11T00:00:00Z"/>
        <d v="2022-09-16T00:00:00Z"/>
        <d v="2022-10-08T00:00:00Z"/>
        <d v="2022-11-26T00:00:00Z"/>
        <d v="2022-12-04T00:00:00Z"/>
        <d v="2022-02-28T00:00:00Z"/>
        <d v="2022-06-01T00:00:00Z"/>
      </sharedItems>
      <fieldGroup base="1">
        <rangePr autoStart="0" autoEnd="0" groupBy="months" startDate="2022-01-11T00:00:00Z" endDate="2022-12-23T00:00:00Z"/>
        <groupItems>
          <s v="&lt;01/11/22"/>
          <s v="Jan"/>
          <s v="Feb"/>
          <s v="Mar"/>
          <s v="Apr"/>
          <s v="May"/>
          <s v="Jun"/>
          <s v="Jul"/>
          <s v="Aug"/>
          <s v="Sep"/>
          <s v="Oct"/>
          <s v="Nov"/>
          <s v="Dec"/>
          <s v="&gt;12/23/22"/>
        </groupItems>
      </fieldGroup>
    </cacheField>
    <cacheField name="Genre" numFmtId="0">
      <sharedItems>
        <s v="Action"/>
        <s v="Romance"/>
        <s v="Drama"/>
        <s v="Thriller"/>
        <s v="Comedy"/>
        <s v="Fantasy"/>
        <s v="Historical"/>
        <s v="Mystery"/>
        <s v="Sci-Fi"/>
      </sharedItems>
    </cacheField>
    <cacheField name="Movie Title" numFmtId="0">
      <sharedItems>
        <s v="Thunderous Tales"/>
        <s v="Love in Monsoon"/>
        <s v="Echoes of Emotions"/>
        <s v="Enigmatic Echoes"/>
        <s v="Laughter Chronicles"/>
        <s v="Fantastical Journeys"/>
        <s v="Legends Retold"/>
        <s v="Veiled Secrets"/>
        <s v="Cosmic Adventures"/>
        <s v="Thrilling Heights"/>
        <s v="Romance in Bloom"/>
        <s v="Theatrical Symphony"/>
        <s v="Whispering Shadows"/>
        <s v="Comic Relief"/>
        <s v="Enchanted Dreamscape"/>
        <s v="Historical Legends"/>
        <s v="Mysterious Enigmas"/>
        <s v="Sci-Fi Wonders"/>
        <s v="Thundering Storm"/>
        <s v="Love Diaries"/>
        <s v="Echoes of Eternity"/>
        <s v="Veiled Truths"/>
        <s v="Laughter Unlimited"/>
        <s v="Enchanted Escapades"/>
        <s v="Chronicles of History"/>
        <s v="Cryptic Whispers"/>
        <s v="Futuristic Odyssey"/>
        <s v="Thunder Reigns"/>
        <s v="Melodies in Moonlight"/>
        <s v="Theatrical Emotions"/>
        <s v="Midnight Secrets"/>
        <s v="Comedy Carnival"/>
        <s v="Whimsical Adventures"/>
        <s v="Historical Chronicles"/>
        <s v="Enigmatic Trails"/>
        <s v="Cosmic Odyssey"/>
        <s v="Thrilling Road"/>
        <s v="Love and lIfe"/>
        <s v="Dramatic Tales"/>
        <s v="Whispers of Night"/>
        <s v="Comic Capers"/>
        <s v="Fantastical Realms"/>
        <s v="Historical Sagas"/>
        <s v="Mysterious Mysteries"/>
        <s v="Galactic Adventures"/>
        <s v="Thunderous Triumph"/>
        <s v="Eternal Love"/>
        <s v="Echoes of Life"/>
        <s v="Veiled Vengeance"/>
        <s v="Laughing Out Loud"/>
        <s v="Enchanted Odyssey"/>
        <s v="Chronicles of Legends"/>
        <s v="Mysterious Whispers"/>
        <s v="Cosmic Journeys"/>
        <s v="Thunderstorm"/>
        <s v="Unspoken Love"/>
        <s v="Dramatic Renditions"/>
        <s v="Midnight Mysteries"/>
        <s v="Comic Symphony"/>
        <s v="Fantasy Escapades"/>
        <s v="Legendary Chronicles"/>
        <s v="Veiled Secrets of Rana"/>
        <s v="Galactic Dreamers"/>
        <s v="Thunderous Legacy of Shakti"/>
        <s v="Endless Affection of Ganga"/>
        <s v="Echoes of Waqt"/>
        <s v="Veiled Whispers"/>
        <s v="Laugh Riot"/>
        <s v="Fantastical Dreams"/>
        <s v="Historical Legacy"/>
        <s v="Enigmatic Enigmas"/>
        <s v="Cosmic Conquests"/>
        <s v="Laugh Riot of family"/>
        <s v="Serenade Serendipity"/>
        <s v="Pulse of Power"/>
        <s v="Solitary Solace"/>
        <s v="Midnight Mysteries: Cottage"/>
        <s v="Chuckles &amp; Giggles again"/>
        <s v="Enchanted Dreams"/>
        <s v="Chronicles of Heritage"/>
        <s v="Secrets Unveiled"/>
        <s v="Futuristic Visions"/>
        <s v="Rising Fury"/>
        <s v="Love in Limelight"/>
        <s v="Hilarious Happenings"/>
        <s v="Tears and Triumphs"/>
        <s v="Fearful Whispers"/>
        <s v="Comedy Carousel"/>
        <s v="Fantasy Fables"/>
        <s v="History's Tapestry"/>
        <s v="Cryptic Chronicles"/>
        <s v="Galactic Odyssey"/>
        <s v="Rogue Resurgence The Last Stand"/>
        <s v="Whispers in the Moonlight"/>
        <s v="Fragments of Eternity"/>
        <s v="Echoes of Deception"/>
        <s v="Chaos at the Chateau"/>
        <s v="Realm of Everlasting Shadows"/>
        <s v="Sands of Dynasty"/>
        <s v="Midnight Reverie"/>
        <s v="Nebula Odyssey:  Chronicles of Beyond"/>
        <s v="Fury's Redemption: Shadow Strike"/>
        <s v="The Nexus Protocol"/>
        <s v="Revelation Rising: Thunderous Skies"/>
        <s v="Rogue Justice: Midnight Vendetta"/>
        <s v="Eclipse of the Titans: Havoc Unbound"/>
        <s v="Chronicles of Destiny: Serenity's Call"/>
        <s v="Crimson Legacy: Resurgence of Heroes"/>
        <s v="Mystic Mayhem: Enigma Unleashed"/>
        <s v="The Comedy Caper: Mischief Manor"/>
        <s v="Pandemonium Plaza: Hilarity Ensues"/>
        <s v="Eternal Fury: Legacy of the Phoenix"/>
        <s v="Vortex Vanguard: Blades of Destiny"/>
      </sharedItems>
    </cacheField>
    <cacheField name="Director" numFmtId="0">
      <sharedItems>
        <s v="Diya Singhania"/>
        <s v="Natasha Reddy"/>
        <s v="Kabir Mehta"/>
        <s v="Aarav Malhotra"/>
      </sharedItems>
    </cacheField>
    <cacheField name="Actor" numFmtId="0">
      <sharedItems>
        <s v="Karan Singhania"/>
        <s v="Akshay Kumar"/>
        <s v="Meera Joshi"/>
        <s v="Anjali Mehra"/>
        <s v="Pooja Chatterjee"/>
        <s v="Natasha Kapoor"/>
        <s v="Vikram Malhotra"/>
        <s v="Rahul Verma"/>
        <s v="Rishi Shah"/>
        <s v="Priya Sharma"/>
        <s v="Arjun Khanna"/>
        <s v="Neha Desai"/>
        <s v="Aishwarya Patel"/>
        <s v="Kriti Banerjee"/>
        <s v="Siddharth Rao"/>
        <s v="Tanvi Gupta"/>
        <s v="Deepika Reddy"/>
        <s v="Rajesh Kapoor"/>
        <s v="Dev Patel"/>
        <s v="Vivek Mishra"/>
      </sharedItems>
    </cacheField>
    <cacheField name="Production Studio" numFmtId="0">
      <sharedItems>
        <s v="Dharma Productions"/>
        <s v="Yash Raj Films"/>
        <s v="T-Series"/>
        <s v="Eros International"/>
        <s v="Rajshri Productions"/>
        <s v="Excel Entertainment"/>
        <s v="Viacom18 Motion Pictures"/>
        <s v="Fox Star Studios"/>
        <s v="UTV Motion Pictures"/>
        <s v="Red Chillies Entertainment"/>
      </sharedItems>
    </cacheField>
    <cacheField name="Production States" numFmtId="0">
      <sharedItems>
        <s v="Maharashtra"/>
        <s v="Delhi"/>
        <s v="Karnataka"/>
        <s v="West Bengal"/>
        <s v="Rajasthan"/>
        <s v="Telangana"/>
        <s v="Gujarat"/>
        <s v="Punjab"/>
        <s v="Tamil Nadu"/>
      </sharedItems>
    </cacheField>
    <cacheField name="Production City" numFmtId="0">
      <sharedItems>
        <s v="Mumbai"/>
        <s v="New Delhi"/>
        <s v="Bengaluru"/>
        <s v="Kolkata"/>
        <s v="Pune"/>
        <s v="Jaipur"/>
        <s v="Hyderabad"/>
        <s v="Ahmedabad"/>
        <s v="Chandigarh"/>
        <s v="Chennai"/>
      </sharedItems>
    </cacheField>
    <cacheField name="Language" numFmtId="0">
      <sharedItems>
        <s v="Hindi"/>
        <s v="Kannada"/>
        <s v="Bengali"/>
        <s v="Marathi"/>
        <s v="Rajasthani"/>
        <s v="Telugu"/>
        <s v="Gujarati"/>
        <s v="Punjabi"/>
        <s v="Tamil"/>
      </sharedItems>
    </cacheField>
    <cacheField name="Budget" numFmtId="0">
      <sharedItems containsSemiMixedTypes="0" containsString="0" containsNumber="1" containsInteger="1">
        <n v="47.0"/>
        <n v="50.0"/>
        <n v="23.0"/>
        <n v="40.0"/>
        <n v="100.0"/>
        <n v="80.0"/>
        <n v="75.0"/>
        <n v="39.0"/>
        <n v="67.0"/>
        <n v="43.0"/>
        <n v="59.0"/>
        <n v="61.0"/>
        <n v="48.0"/>
        <n v="69.0"/>
        <n v="81.0"/>
        <n v="77.0"/>
        <n v="29.0"/>
        <n v="71.0"/>
        <n v="78.0"/>
        <n v="66.0"/>
        <n v="91.0"/>
        <n v="62.0"/>
        <n v="21.0"/>
        <n v="35.0"/>
        <n v="74.0"/>
        <n v="54.0"/>
        <n v="20.0"/>
        <n v="55.0"/>
        <n v="97.0"/>
        <n v="90.0"/>
        <n v="85.0"/>
        <n v="26.0"/>
        <n v="42.0"/>
        <n v="32.0"/>
        <n v="38.0"/>
        <n v="86.0"/>
        <n v="56.0"/>
        <n v="27.0"/>
        <n v="53.0"/>
        <n v="52.0"/>
        <n v="45.0"/>
        <n v="93.0"/>
        <n v="73.0"/>
        <n v="83.0"/>
        <n v="64.0"/>
        <n v="68.0"/>
        <n v="30.0"/>
        <n v="25.0"/>
        <n v="46.0"/>
        <n v="22.0"/>
        <n v="33.0"/>
        <n v="79.0"/>
        <n v="63.0"/>
        <n v="36.0"/>
        <n v="76.0"/>
        <n v="24.0"/>
        <n v="57.0"/>
        <n v="34.0"/>
        <n v="58.0"/>
        <n v="124.0"/>
        <n v="254.0"/>
        <n v="220.0"/>
        <n v="155.0"/>
      </sharedItems>
    </cacheField>
    <cacheField name="Collection" numFmtId="0">
      <sharedItems containsSemiMixedTypes="0" containsString="0" containsNumber="1" containsInteger="1">
        <n v="87.0"/>
        <n v="130.0"/>
        <n v="100.0"/>
        <n v="10.0"/>
        <n v="101.0"/>
        <n v="50.0"/>
        <n v="30.0"/>
        <n v="133.0"/>
        <n v="139.0"/>
        <n v="129.0"/>
        <n v="190.0"/>
        <n v="157.0"/>
        <n v="39.0"/>
        <n v="140.0"/>
        <n v="330.0"/>
        <n v="141.0"/>
        <n v="137.0"/>
        <n v="152.0"/>
        <n v="151.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14" sheet="Data"/>
  </cacheSource>
  <cacheFields>
    <cacheField name="Month" numFmtId="0">
      <sharedItems>
        <s v="July"/>
        <s v="August"/>
        <s v="September"/>
        <s v="October"/>
        <s v="November"/>
        <s v="December"/>
        <s v="January"/>
        <s v="February"/>
        <s v="March"/>
        <s v="April"/>
        <s v="May"/>
        <s v="June"/>
      </sharedItems>
    </cacheField>
    <cacheField name="Date" numFmtId="164">
      <sharedItems containsSemiMixedTypes="0" containsNonDate="0" containsDate="1" containsString="0" minDate="2022-01-11T00:00:00Z" maxDate="2022-12-23T00:00:00Z">
        <d v="2022-07-09T00:00:00Z"/>
        <d v="2022-08-02T00:00:00Z"/>
        <d v="2022-09-29T00:00:00Z"/>
        <d v="2022-10-18T00:00:00Z"/>
        <d v="2022-11-12T00:00:00Z"/>
        <d v="2022-12-07T00:00:00Z"/>
        <d v="2022-01-31T00:00:00Z"/>
        <d v="2022-02-23T00:00:00Z"/>
        <d v="2022-03-18T00:00:00Z"/>
        <d v="2022-04-14T00:00:00Z"/>
        <d v="2022-05-06T00:00:00Z"/>
        <d v="2022-06-28T00:00:00Z"/>
        <d v="2022-07-22T00:00:00Z"/>
        <d v="2022-08-19T00:00:00Z"/>
        <d v="2022-09-11T00:00:00Z"/>
        <d v="2022-10-04T00:00:00Z"/>
        <d v="2022-11-27T00:00:00Z"/>
        <d v="2022-12-22T00:00:00Z"/>
        <d v="2022-01-15T00:00:00Z"/>
        <d v="2022-02-08T00:00:00Z"/>
        <d v="2022-03-26T00:00:00Z"/>
        <d v="2022-04-18T00:00:00Z"/>
        <d v="2022-05-09T00:00:00Z"/>
        <d v="2022-06-30T00:00:00Z"/>
        <d v="2022-07-25T00:00:00Z"/>
        <d v="2022-08-14T00:00:00Z"/>
        <d v="2022-09-06T00:00:00Z"/>
        <d v="2022-10-29T00:00:00Z"/>
        <d v="2022-11-22T00:00:00Z"/>
        <d v="2022-12-18T00:00:00Z"/>
        <d v="2022-01-11T00:00:00Z"/>
        <d v="2022-02-04T00:00:00Z"/>
        <d v="2022-03-22T00:00:00Z"/>
        <d v="2022-04-15T00:00:00Z"/>
        <d v="2022-05-08T00:00:00Z"/>
        <d v="2022-09-10T00:00:00Z"/>
        <d v="2022-10-03T00:00:00Z"/>
        <d v="2022-11-14T00:00:00Z"/>
        <d v="2022-12-05T00:00:00Z"/>
        <d v="2022-01-29T00:00:00Z"/>
        <d v="2022-02-18T00:00:00Z"/>
        <d v="2022-03-09T00:00:00Z"/>
        <d v="2022-04-25T00:00:00Z"/>
        <d v="2022-05-17T00:00:00Z"/>
        <d v="2022-06-07T00:00:00Z"/>
        <d v="2022-07-30T00:00:00Z"/>
        <d v="2022-10-05T00:00:00Z"/>
        <d v="2022-11-28T00:00:00Z"/>
        <d v="2022-12-20T00:00:00Z"/>
        <d v="2022-01-12T00:00:00Z"/>
        <d v="2022-02-09T00:00:00Z"/>
        <d v="2022-03-04T00:00:00Z"/>
        <d v="2022-04-28T00:00:00Z"/>
        <d v="2022-05-22T00:00:00Z"/>
        <d v="2022-06-15T00:00:00Z"/>
        <d v="2022-08-11T00:00:00Z"/>
        <d v="2022-09-16T00:00:00Z"/>
        <d v="2022-10-08T00:00:00Z"/>
        <d v="2022-11-26T00:00:00Z"/>
        <d v="2022-12-04T00:00:00Z"/>
        <d v="2022-02-28T00:00:00Z"/>
        <d v="2022-06-01T00:00:00Z"/>
      </sharedItems>
      <fieldGroup base="1">
        <rangePr autoStart="0" autoEnd="0" groupBy="months" startDate="2022-01-11T00:00:00Z" endDate="2022-12-23T00:00:00Z"/>
        <groupItems>
          <s v="&lt;01/11/22"/>
          <s v="Jan"/>
          <s v="Feb"/>
          <s v="Mar"/>
          <s v="Apr"/>
          <s v="May"/>
          <s v="Jun"/>
          <s v="Jul"/>
          <s v="Aug"/>
          <s v="Sep"/>
          <s v="Oct"/>
          <s v="Nov"/>
          <s v="Dec"/>
          <s v="&gt;12/23/22"/>
        </groupItems>
      </fieldGroup>
    </cacheField>
    <cacheField name="Genre" numFmtId="0">
      <sharedItems>
        <s v="Action"/>
        <s v="Romance"/>
        <s v="Drama"/>
        <s v="Thriller"/>
        <s v="Comedy"/>
        <s v="Fantasy"/>
        <s v="Historical"/>
        <s v="Mystery"/>
        <s v="Sci-Fi"/>
      </sharedItems>
    </cacheField>
    <cacheField name="Movie Title" numFmtId="0">
      <sharedItems>
        <s v="Thunderous Tales"/>
        <s v="Love in Monsoon"/>
        <s v="Echoes of Emotions"/>
        <s v="Enigmatic Echoes"/>
        <s v="Laughter Chronicles"/>
        <s v="Fantastical Journeys"/>
        <s v="Legends Retold"/>
        <s v="Veiled Secrets"/>
        <s v="Cosmic Adventures"/>
        <s v="Thrilling Heights"/>
        <s v="Romance in Bloom"/>
        <s v="Theatrical Symphony"/>
        <s v="Whispering Shadows"/>
        <s v="Comic Relief"/>
        <s v="Enchanted Dreamscape"/>
        <s v="Historical Legends"/>
        <s v="Mysterious Enigmas"/>
        <s v="Sci-Fi Wonders"/>
        <s v="Thundering Storm"/>
        <s v="Love Diaries"/>
        <s v="Echoes of Eternity"/>
        <s v="Veiled Truths"/>
        <s v="Laughter Unlimited"/>
        <s v="Enchanted Escapades"/>
        <s v="Chronicles of History"/>
        <s v="Cryptic Whispers"/>
        <s v="Futuristic Odyssey"/>
        <s v="Thunder Reigns"/>
        <s v="Melodies in Moonlight"/>
        <s v="Theatrical Emotions"/>
        <s v="Midnight Secrets"/>
        <s v="Comedy Carnival"/>
        <s v="Whimsical Adventures"/>
        <s v="Historical Chronicles"/>
        <s v="Enigmatic Trails"/>
        <s v="Cosmic Odyssey"/>
        <s v="Thrilling Road"/>
        <s v="Love and lIfe"/>
        <s v="Dramatic Tales"/>
        <s v="Whispers of Night"/>
        <s v="Comic Capers"/>
        <s v="Fantastical Realms"/>
        <s v="Historical Sagas"/>
        <s v="Mysterious Mysteries"/>
        <s v="Galactic Adventures"/>
        <s v="Thunderous Triumph"/>
        <s v="Eternal Love"/>
        <s v="Echoes of Life"/>
        <s v="Veiled Vengeance"/>
        <s v="Laughing Out Loud"/>
        <s v="Enchanted Odyssey"/>
        <s v="Chronicles of Legends"/>
        <s v="Mysterious Whispers"/>
        <s v="Cosmic Journeys"/>
        <s v="Thunderstorm"/>
        <s v="Unspoken Love"/>
        <s v="Dramatic Renditions"/>
        <s v="Midnight Mysteries"/>
        <s v="Comic Symphony"/>
        <s v="Fantasy Escapades"/>
        <s v="Legendary Chronicles"/>
        <s v="Veiled Secrets of Rana"/>
        <s v="Galactic Dreamers"/>
        <s v="Thunderous Legacy of Shakti"/>
        <s v="Endless Affection of Ganga"/>
        <s v="Echoes of Waqt"/>
        <s v="Veiled Whispers"/>
        <s v="Laugh Riot"/>
        <s v="Fantastical Dreams"/>
        <s v="Historical Legacy"/>
        <s v="Enigmatic Enigmas"/>
        <s v="Cosmic Conquests"/>
        <s v="Laugh Riot of family"/>
        <s v="Serenade Serendipity"/>
        <s v="Pulse of Power"/>
        <s v="Solitary Solace"/>
        <s v="Midnight Mysteries: Cottage"/>
        <s v="Chuckles &amp; Giggles again"/>
        <s v="Enchanted Dreams"/>
        <s v="Chronicles of Heritage"/>
        <s v="Secrets Unveiled"/>
        <s v="Futuristic Visions"/>
        <s v="Rising Fury"/>
        <s v="Love in Limelight"/>
        <s v="Hilarious Happenings"/>
        <s v="Tears and Triumphs"/>
        <s v="Fearful Whispers"/>
        <s v="Comedy Carousel"/>
        <s v="Fantasy Fables"/>
        <s v="History's Tapestry"/>
        <s v="Cryptic Chronicles"/>
        <s v="Galactic Odyssey"/>
        <s v="Rogue Resurgence The Last Stand"/>
        <s v="Whispers in the Moonlight"/>
        <s v="Fragments of Eternity"/>
        <s v="Echoes of Deception"/>
        <s v="Chaos at the Chateau"/>
        <s v="Realm of Everlasting Shadows"/>
        <s v="Sands of Dynasty"/>
        <s v="Midnight Reverie"/>
        <s v="Nebula Odyssey:  Chronicles of Beyond"/>
        <s v="Fury's Redemption: Shadow Strike"/>
        <s v="The Nexus Protocol"/>
        <s v="Revelation Rising: Thunderous Skies"/>
        <s v="Rogue Justice: Midnight Vendetta"/>
        <s v="Eclipse of the Titans: Havoc Unbound"/>
        <s v="Chronicles of Destiny: Serenity's Call"/>
        <s v="Crimson Legacy: Resurgence of Heroes"/>
        <s v="Mystic Mayhem: Enigma Unleashed"/>
        <s v="The Comedy Caper: Mischief Manor"/>
        <s v="Pandemonium Plaza: Hilarity Ensues"/>
        <s v="Eternal Fury: Legacy of the Phoenix"/>
        <s v="Vortex Vanguard: Blades of Destiny"/>
      </sharedItems>
    </cacheField>
    <cacheField name="Director" numFmtId="0">
      <sharedItems>
        <s v="Diya Singhania"/>
        <s v="Natasha Reddy"/>
        <s v="Kabir Mehta"/>
        <s v="Aarav Malhotra"/>
      </sharedItems>
    </cacheField>
    <cacheField name="Actor" numFmtId="0">
      <sharedItems>
        <s v="Karan Singhania"/>
        <s v="Akshay Kumar"/>
        <s v="Meera Joshi"/>
        <s v="Anjali Mehra"/>
        <s v="Pooja Chatterjee"/>
        <s v="Natasha Kapoor"/>
        <s v="Vikram Malhotra"/>
        <s v="Rahul Verma"/>
        <s v="Rishi Shah"/>
        <s v="Priya Sharma"/>
        <s v="Arjun Khanna"/>
        <s v="Neha Desai"/>
        <s v="Aishwarya Patel"/>
        <s v="Kriti Banerjee"/>
        <s v="Siddharth Rao"/>
        <s v="Tanvi Gupta"/>
        <s v="Deepika Reddy"/>
        <s v="Rajesh Kapoor"/>
        <s v="Dev Patel"/>
        <s v="Vivek Mishra"/>
      </sharedItems>
    </cacheField>
    <cacheField name="Production Studio" numFmtId="0">
      <sharedItems>
        <s v="Dharma Productions"/>
        <s v="Yash Raj Films"/>
        <s v="T-Series"/>
        <s v="Eros International"/>
        <s v="Rajshri Productions"/>
        <s v="Excel Entertainment"/>
        <s v="Viacom18 Motion Pictures"/>
        <s v="Fox Star Studios"/>
        <s v="UTV Motion Pictures"/>
        <s v="Red Chillies Entertainment"/>
      </sharedItems>
    </cacheField>
    <cacheField name="Production States" numFmtId="0">
      <sharedItems>
        <s v="Maharashtra"/>
        <s v="Delhi"/>
        <s v="Karnataka"/>
        <s v="West Bengal"/>
        <s v="Rajasthan"/>
        <s v="Telangana"/>
        <s v="Gujarat"/>
        <s v="Punjab"/>
        <s v="Tamil Nadu"/>
      </sharedItems>
    </cacheField>
    <cacheField name="Production City" numFmtId="0">
      <sharedItems>
        <s v="Mumbai"/>
        <s v="New Delhi"/>
        <s v="Bengaluru"/>
        <s v="Kolkata"/>
        <s v="Pune"/>
        <s v="Jaipur"/>
        <s v="Hyderabad"/>
        <s v="Ahmedabad"/>
        <s v="Chandigarh"/>
        <s v="Chennai"/>
      </sharedItems>
    </cacheField>
    <cacheField name="Language" numFmtId="0">
      <sharedItems>
        <s v="Hindi"/>
        <s v="Kannada"/>
        <s v="Bengali"/>
        <s v="Marathi"/>
        <s v="Rajasthani"/>
        <s v="Telugu"/>
        <s v="Gujarati"/>
        <s v="Punjabi"/>
        <s v="Tamil"/>
      </sharedItems>
    </cacheField>
    <cacheField name="Budget" numFmtId="0">
      <sharedItems containsSemiMixedTypes="0" containsString="0" containsNumber="1" containsInteger="1">
        <n v="47.0"/>
        <n v="50.0"/>
        <n v="23.0"/>
        <n v="40.0"/>
        <n v="100.0"/>
        <n v="80.0"/>
        <n v="75.0"/>
        <n v="39.0"/>
        <n v="67.0"/>
        <n v="43.0"/>
        <n v="59.0"/>
        <n v="61.0"/>
        <n v="48.0"/>
        <n v="69.0"/>
        <n v="81.0"/>
        <n v="77.0"/>
        <n v="29.0"/>
        <n v="71.0"/>
        <n v="78.0"/>
        <n v="66.0"/>
        <n v="91.0"/>
        <n v="62.0"/>
        <n v="21.0"/>
        <n v="35.0"/>
        <n v="74.0"/>
        <n v="54.0"/>
        <n v="20.0"/>
        <n v="55.0"/>
        <n v="97.0"/>
        <n v="90.0"/>
        <n v="85.0"/>
        <n v="26.0"/>
        <n v="42.0"/>
        <n v="32.0"/>
        <n v="38.0"/>
        <n v="86.0"/>
        <n v="56.0"/>
        <n v="27.0"/>
        <n v="53.0"/>
        <n v="52.0"/>
        <n v="45.0"/>
        <n v="93.0"/>
        <n v="73.0"/>
        <n v="83.0"/>
        <n v="64.0"/>
        <n v="68.0"/>
        <n v="30.0"/>
        <n v="25.0"/>
        <n v="46.0"/>
        <n v="22.0"/>
        <n v="33.0"/>
        <n v="79.0"/>
        <n v="63.0"/>
        <n v="36.0"/>
        <n v="76.0"/>
        <n v="24.0"/>
        <n v="57.0"/>
        <n v="34.0"/>
        <n v="58.0"/>
        <n v="124.0"/>
        <n v="254.0"/>
        <n v="220.0"/>
        <n v="155.0"/>
      </sharedItems>
    </cacheField>
    <cacheField name="Collection" numFmtId="0">
      <sharedItems containsSemiMixedTypes="0" containsString="0" containsNumber="1" containsInteger="1">
        <n v="87.0"/>
        <n v="130.0"/>
        <n v="100.0"/>
        <n v="10.0"/>
        <n v="101.0"/>
        <n v="50.0"/>
        <n v="30.0"/>
        <n v="133.0"/>
        <n v="139.0"/>
        <n v="129.0"/>
        <n v="190.0"/>
        <n v="157.0"/>
        <n v="39.0"/>
        <n v="140.0"/>
        <n v="330.0"/>
        <n v="141.0"/>
        <n v="137.0"/>
        <n v="152.0"/>
        <n v="151.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114" sheet="Data"/>
  </cacheSource>
  <cacheFields>
    <cacheField name="Month" numFmtId="0">
      <sharedItems>
        <s v="July"/>
        <s v="August"/>
        <s v="September"/>
        <s v="October"/>
        <s v="November"/>
        <s v="December"/>
        <s v="January"/>
        <s v="February"/>
        <s v="March"/>
        <s v="April"/>
        <s v="May"/>
        <s v="June"/>
      </sharedItems>
    </cacheField>
    <cacheField name="Date" numFmtId="164">
      <sharedItems containsSemiMixedTypes="0" containsNonDate="0" containsDate="1" containsString="0" minDate="2022-01-11T00:00:00Z" maxDate="2022-12-23T00:00:00Z">
        <d v="2022-07-09T00:00:00Z"/>
        <d v="2022-08-02T00:00:00Z"/>
        <d v="2022-09-29T00:00:00Z"/>
        <d v="2022-10-18T00:00:00Z"/>
        <d v="2022-11-12T00:00:00Z"/>
        <d v="2022-12-07T00:00:00Z"/>
        <d v="2022-01-31T00:00:00Z"/>
        <d v="2022-02-23T00:00:00Z"/>
        <d v="2022-03-18T00:00:00Z"/>
        <d v="2022-04-14T00:00:00Z"/>
        <d v="2022-05-06T00:00:00Z"/>
        <d v="2022-06-28T00:00:00Z"/>
        <d v="2022-07-22T00:00:00Z"/>
        <d v="2022-08-19T00:00:00Z"/>
        <d v="2022-09-11T00:00:00Z"/>
        <d v="2022-10-04T00:00:00Z"/>
        <d v="2022-11-27T00:00:00Z"/>
        <d v="2022-12-22T00:00:00Z"/>
        <d v="2022-01-15T00:00:00Z"/>
        <d v="2022-02-08T00:00:00Z"/>
        <d v="2022-03-26T00:00:00Z"/>
        <d v="2022-04-18T00:00:00Z"/>
        <d v="2022-05-09T00:00:00Z"/>
        <d v="2022-06-30T00:00:00Z"/>
        <d v="2022-07-25T00:00:00Z"/>
        <d v="2022-08-14T00:00:00Z"/>
        <d v="2022-09-06T00:00:00Z"/>
        <d v="2022-10-29T00:00:00Z"/>
        <d v="2022-11-22T00:00:00Z"/>
        <d v="2022-12-18T00:00:00Z"/>
        <d v="2022-01-11T00:00:00Z"/>
        <d v="2022-02-04T00:00:00Z"/>
        <d v="2022-03-22T00:00:00Z"/>
        <d v="2022-04-15T00:00:00Z"/>
        <d v="2022-05-08T00:00:00Z"/>
        <d v="2022-09-10T00:00:00Z"/>
        <d v="2022-10-03T00:00:00Z"/>
        <d v="2022-11-14T00:00:00Z"/>
        <d v="2022-12-05T00:00:00Z"/>
        <d v="2022-01-29T00:00:00Z"/>
        <d v="2022-02-18T00:00:00Z"/>
        <d v="2022-03-09T00:00:00Z"/>
        <d v="2022-04-25T00:00:00Z"/>
        <d v="2022-05-17T00:00:00Z"/>
        <d v="2022-06-07T00:00:00Z"/>
        <d v="2022-07-30T00:00:00Z"/>
        <d v="2022-10-05T00:00:00Z"/>
        <d v="2022-11-28T00:00:00Z"/>
        <d v="2022-12-20T00:00:00Z"/>
        <d v="2022-01-12T00:00:00Z"/>
        <d v="2022-02-09T00:00:00Z"/>
        <d v="2022-03-04T00:00:00Z"/>
        <d v="2022-04-28T00:00:00Z"/>
        <d v="2022-05-22T00:00:00Z"/>
        <d v="2022-06-15T00:00:00Z"/>
        <d v="2022-08-11T00:00:00Z"/>
        <d v="2022-09-16T00:00:00Z"/>
        <d v="2022-10-08T00:00:00Z"/>
        <d v="2022-11-26T00:00:00Z"/>
        <d v="2022-12-04T00:00:00Z"/>
        <d v="2022-02-28T00:00:00Z"/>
        <d v="2022-06-01T00:00:00Z"/>
      </sharedItems>
      <fieldGroup base="1">
        <rangePr autoStart="0" autoEnd="0" groupBy="months" startDate="2022-01-11T00:00:00Z" endDate="2022-12-23T00:00:00Z"/>
        <groupItems>
          <s v="&lt;01/11/22"/>
          <s v="Jan"/>
          <s v="Feb"/>
          <s v="Mar"/>
          <s v="Apr"/>
          <s v="May"/>
          <s v="Jun"/>
          <s v="Jul"/>
          <s v="Aug"/>
          <s v="Sep"/>
          <s v="Oct"/>
          <s v="Nov"/>
          <s v="Dec"/>
          <s v="&gt;12/23/22"/>
        </groupItems>
      </fieldGroup>
    </cacheField>
    <cacheField name="Genre" numFmtId="0">
      <sharedItems>
        <s v="Action"/>
        <s v="Romance"/>
        <s v="Drama"/>
        <s v="Thriller"/>
        <s v="Comedy"/>
        <s v="Fantasy"/>
        <s v="Historical"/>
        <s v="Mystery"/>
        <s v="Sci-Fi"/>
      </sharedItems>
    </cacheField>
    <cacheField name="Movie Title" numFmtId="0">
      <sharedItems>
        <s v="Thunderous Tales"/>
        <s v="Love in Monsoon"/>
        <s v="Echoes of Emotions"/>
        <s v="Enigmatic Echoes"/>
        <s v="Laughter Chronicles"/>
        <s v="Fantastical Journeys"/>
        <s v="Legends Retold"/>
        <s v="Veiled Secrets"/>
        <s v="Cosmic Adventures"/>
        <s v="Thrilling Heights"/>
        <s v="Romance in Bloom"/>
        <s v="Theatrical Symphony"/>
        <s v="Whispering Shadows"/>
        <s v="Comic Relief"/>
        <s v="Enchanted Dreamscape"/>
        <s v="Historical Legends"/>
        <s v="Mysterious Enigmas"/>
        <s v="Sci-Fi Wonders"/>
        <s v="Thundering Storm"/>
        <s v="Love Diaries"/>
        <s v="Echoes of Eternity"/>
        <s v="Veiled Truths"/>
        <s v="Laughter Unlimited"/>
        <s v="Enchanted Escapades"/>
        <s v="Chronicles of History"/>
        <s v="Cryptic Whispers"/>
        <s v="Futuristic Odyssey"/>
        <s v="Thunder Reigns"/>
        <s v="Melodies in Moonlight"/>
        <s v="Theatrical Emotions"/>
        <s v="Midnight Secrets"/>
        <s v="Comedy Carnival"/>
        <s v="Whimsical Adventures"/>
        <s v="Historical Chronicles"/>
        <s v="Enigmatic Trails"/>
        <s v="Cosmic Odyssey"/>
        <s v="Thrilling Road"/>
        <s v="Love and lIfe"/>
        <s v="Dramatic Tales"/>
        <s v="Whispers of Night"/>
        <s v="Comic Capers"/>
        <s v="Fantastical Realms"/>
        <s v="Historical Sagas"/>
        <s v="Mysterious Mysteries"/>
        <s v="Galactic Adventures"/>
        <s v="Thunderous Triumph"/>
        <s v="Eternal Love"/>
        <s v="Echoes of Life"/>
        <s v="Veiled Vengeance"/>
        <s v="Laughing Out Loud"/>
        <s v="Enchanted Odyssey"/>
        <s v="Chronicles of Legends"/>
        <s v="Mysterious Whispers"/>
        <s v="Cosmic Journeys"/>
        <s v="Thunderstorm"/>
        <s v="Unspoken Love"/>
        <s v="Dramatic Renditions"/>
        <s v="Midnight Mysteries"/>
        <s v="Comic Symphony"/>
        <s v="Fantasy Escapades"/>
        <s v="Legendary Chronicles"/>
        <s v="Veiled Secrets of Rana"/>
        <s v="Galactic Dreamers"/>
        <s v="Thunderous Legacy of Shakti"/>
        <s v="Endless Affection of Ganga"/>
        <s v="Echoes of Waqt"/>
        <s v="Veiled Whispers"/>
        <s v="Laugh Riot"/>
        <s v="Fantastical Dreams"/>
        <s v="Historical Legacy"/>
        <s v="Enigmatic Enigmas"/>
        <s v="Cosmic Conquests"/>
        <s v="Laugh Riot of family"/>
        <s v="Serenade Serendipity"/>
        <s v="Pulse of Power"/>
        <s v="Solitary Solace"/>
        <s v="Midnight Mysteries: Cottage"/>
        <s v="Chuckles &amp; Giggles again"/>
        <s v="Enchanted Dreams"/>
        <s v="Chronicles of Heritage"/>
        <s v="Secrets Unveiled"/>
        <s v="Futuristic Visions"/>
        <s v="Rising Fury"/>
        <s v="Love in Limelight"/>
        <s v="Hilarious Happenings"/>
        <s v="Tears and Triumphs"/>
        <s v="Fearful Whispers"/>
        <s v="Comedy Carousel"/>
        <s v="Fantasy Fables"/>
        <s v="History's Tapestry"/>
        <s v="Cryptic Chronicles"/>
        <s v="Galactic Odyssey"/>
        <s v="Rogue Resurgence The Last Stand"/>
        <s v="Whispers in the Moonlight"/>
        <s v="Fragments of Eternity"/>
        <s v="Echoes of Deception"/>
        <s v="Chaos at the Chateau"/>
        <s v="Realm of Everlasting Shadows"/>
        <s v="Sands of Dynasty"/>
        <s v="Midnight Reverie"/>
        <s v="Nebula Odyssey:  Chronicles of Beyond"/>
        <s v="Fury's Redemption: Shadow Strike"/>
        <s v="The Nexus Protocol"/>
        <s v="Revelation Rising: Thunderous Skies"/>
        <s v="Rogue Justice: Midnight Vendetta"/>
        <s v="Eclipse of the Titans: Havoc Unbound"/>
        <s v="Chronicles of Destiny: Serenity's Call"/>
        <s v="Crimson Legacy: Resurgence of Heroes"/>
        <s v="Mystic Mayhem: Enigma Unleashed"/>
        <s v="The Comedy Caper: Mischief Manor"/>
        <s v="Pandemonium Plaza: Hilarity Ensues"/>
        <s v="Eternal Fury: Legacy of the Phoenix"/>
        <s v="Vortex Vanguard: Blades of Destiny"/>
      </sharedItems>
    </cacheField>
    <cacheField name="Director" numFmtId="0">
      <sharedItems>
        <s v="Diya Singhania"/>
        <s v="Natasha Reddy"/>
        <s v="Kabir Mehta"/>
        <s v="Aarav Malhotra"/>
      </sharedItems>
    </cacheField>
    <cacheField name="Actor" numFmtId="0">
      <sharedItems>
        <s v="Karan Singhania"/>
        <s v="Akshay Kumar"/>
        <s v="Meera Joshi"/>
        <s v="Anjali Mehra"/>
        <s v="Pooja Chatterjee"/>
        <s v="Natasha Kapoor"/>
        <s v="Vikram Malhotra"/>
        <s v="Rahul Verma"/>
        <s v="Rishi Shah"/>
        <s v="Priya Sharma"/>
        <s v="Arjun Khanna"/>
        <s v="Neha Desai"/>
        <s v="Aishwarya Patel"/>
        <s v="Kriti Banerjee"/>
        <s v="Siddharth Rao"/>
        <s v="Tanvi Gupta"/>
        <s v="Deepika Reddy"/>
        <s v="Rajesh Kapoor"/>
        <s v="Dev Patel"/>
        <s v="Vivek Mishra"/>
      </sharedItems>
    </cacheField>
    <cacheField name="Production Studio" numFmtId="0">
      <sharedItems>
        <s v="Dharma Productions"/>
        <s v="Yash Raj Films"/>
        <s v="T-Series"/>
        <s v="Eros International"/>
        <s v="Rajshri Productions"/>
        <s v="Excel Entertainment"/>
        <s v="Viacom18 Motion Pictures"/>
        <s v="Fox Star Studios"/>
        <s v="UTV Motion Pictures"/>
        <s v="Red Chillies Entertainment"/>
      </sharedItems>
    </cacheField>
    <cacheField name="Production States" numFmtId="0">
      <sharedItems>
        <s v="Maharashtra"/>
        <s v="Delhi"/>
        <s v="Karnataka"/>
        <s v="West Bengal"/>
        <s v="Rajasthan"/>
        <s v="Telangana"/>
        <s v="Gujarat"/>
        <s v="Punjab"/>
        <s v="Tamil Nadu"/>
      </sharedItems>
    </cacheField>
    <cacheField name="Production City" numFmtId="0">
      <sharedItems>
        <s v="Mumbai"/>
        <s v="New Delhi"/>
        <s v="Bengaluru"/>
        <s v="Kolkata"/>
        <s v="Pune"/>
        <s v="Jaipur"/>
        <s v="Hyderabad"/>
        <s v="Ahmedabad"/>
        <s v="Chandigarh"/>
        <s v="Chennai"/>
      </sharedItems>
    </cacheField>
    <cacheField name="Language" numFmtId="0">
      <sharedItems>
        <s v="Hindi"/>
        <s v="Kannada"/>
        <s v="Bengali"/>
        <s v="Marathi"/>
        <s v="Rajasthani"/>
        <s v="Telugu"/>
        <s v="Gujarati"/>
        <s v="Punjabi"/>
        <s v="Tamil"/>
      </sharedItems>
    </cacheField>
    <cacheField name="Budget" numFmtId="0">
      <sharedItems containsSemiMixedTypes="0" containsString="0" containsNumber="1" containsInteger="1">
        <n v="47.0"/>
        <n v="50.0"/>
        <n v="23.0"/>
        <n v="40.0"/>
        <n v="100.0"/>
        <n v="80.0"/>
        <n v="75.0"/>
        <n v="39.0"/>
        <n v="67.0"/>
        <n v="43.0"/>
        <n v="59.0"/>
        <n v="61.0"/>
        <n v="48.0"/>
        <n v="69.0"/>
        <n v="81.0"/>
        <n v="77.0"/>
        <n v="29.0"/>
        <n v="71.0"/>
        <n v="78.0"/>
        <n v="66.0"/>
        <n v="91.0"/>
        <n v="62.0"/>
        <n v="21.0"/>
        <n v="35.0"/>
        <n v="74.0"/>
        <n v="54.0"/>
        <n v="20.0"/>
        <n v="55.0"/>
        <n v="97.0"/>
        <n v="90.0"/>
        <n v="85.0"/>
        <n v="26.0"/>
        <n v="42.0"/>
        <n v="32.0"/>
        <n v="38.0"/>
        <n v="86.0"/>
        <n v="56.0"/>
        <n v="27.0"/>
        <n v="53.0"/>
        <n v="52.0"/>
        <n v="45.0"/>
        <n v="93.0"/>
        <n v="73.0"/>
        <n v="83.0"/>
        <n v="64.0"/>
        <n v="68.0"/>
        <n v="30.0"/>
        <n v="25.0"/>
        <n v="46.0"/>
        <n v="22.0"/>
        <n v="33.0"/>
        <n v="79.0"/>
        <n v="63.0"/>
        <n v="36.0"/>
        <n v="76.0"/>
        <n v="24.0"/>
        <n v="57.0"/>
        <n v="34.0"/>
        <n v="58.0"/>
        <n v="124.0"/>
        <n v="254.0"/>
        <n v="220.0"/>
        <n v="155.0"/>
      </sharedItems>
    </cacheField>
    <cacheField name="Collection" numFmtId="0">
      <sharedItems containsSemiMixedTypes="0" containsString="0" containsNumber="1" containsInteger="1">
        <n v="87.0"/>
        <n v="130.0"/>
        <n v="100.0"/>
        <n v="10.0"/>
        <n v="101.0"/>
        <n v="50.0"/>
        <n v="30.0"/>
        <n v="133.0"/>
        <n v="139.0"/>
        <n v="129.0"/>
        <n v="190.0"/>
        <n v="157.0"/>
        <n v="39.0"/>
        <n v="140.0"/>
        <n v="330.0"/>
        <n v="141.0"/>
        <n v="137.0"/>
        <n v="152.0"/>
        <n v="15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roduction Studio-Wise Analysis" cacheId="0" dataCaption="" compact="0" compactData="0">
  <location ref="B5:B6"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6"/>
    <pageField fld="0"/>
  </pageFields>
  <dataFields>
    <dataField name="Total Budget (in Cr.)" fld="10" baseField="0"/>
  </dataFields>
</pivotTableDefinition>
</file>

<file path=xl/pivotTables/pivotTable2.xml><?xml version="1.0" encoding="utf-8"?>
<pivotTableDefinition xmlns="http://schemas.openxmlformats.org/spreadsheetml/2006/main" name="Production Studio-Wise Analysis 2" cacheId="0" dataCaption="" compact="0" compactData="0">
  <location ref="G5:G6"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6"/>
    <pageField fld="0"/>
  </pageFields>
  <dataFields>
    <dataField name="Total Collection(in Cr.)" fld="11" baseField="0"/>
  </dataFields>
</pivotTableDefinition>
</file>

<file path=xl/pivotTables/pivotTable3.xml><?xml version="1.0" encoding="utf-8"?>
<pivotTableDefinition xmlns="http://schemas.openxmlformats.org/spreadsheetml/2006/main" name="Production Studio-Wise Analysis 3" cacheId="0" dataCaption="" compact="0" compactData="0">
  <location ref="L5:L6"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6"/>
    <pageField fld="0"/>
  </pageFields>
  <dataFields>
    <dataField name="Avg. Collection(in Cr.)" fld="11" subtotal="average" baseField="0"/>
  </dataFields>
</pivotTableDefinition>
</file>

<file path=xl/pivotTables/pivotTable4.xml><?xml version="1.0" encoding="utf-8"?>
<pivotTableDefinition xmlns="http://schemas.openxmlformats.org/spreadsheetml/2006/main" name="Production Studio-Wise Analysis 4" cacheId="0" dataCaption="" rowGrandTotals="0" compact="0" compactData="0">
  <location ref="A54:B59"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Row" compact="0" outline="0" multipleItemSelectionAllowed="1" showAll="0" sortType="ascending">
      <items>
        <item x="0"/>
        <item x="4"/>
        <item x="2"/>
        <item x="5"/>
        <item x="6"/>
        <item x="7"/>
        <item x="1"/>
        <item x="8"/>
        <item x="3"/>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2"/>
  </rowFields>
  <pageFields>
    <pageField fld="6"/>
    <pageField fld="0"/>
  </pageFields>
  <dataFields>
    <dataField name="SUM of Collection" fld="11" baseField="0"/>
  </dataFields>
</pivotTableDefinition>
</file>

<file path=xl/pivotTables/pivotTable5.xml><?xml version="1.0" encoding="utf-8"?>
<pivotTableDefinition xmlns="http://schemas.openxmlformats.org/spreadsheetml/2006/main" name="Production Studio-Wise Analysis 5" cacheId="0" dataCaption="" rowGrandTotals="0" compact="0" compactData="0">
  <location ref="D54:E63"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axis="axisRow" compact="0" outline="0" multipleItemSelectionAllowed="1" showAll="0" sortType="ascending">
      <items>
        <item x="1"/>
        <item x="6"/>
        <item x="2"/>
        <item x="0"/>
        <item x="7"/>
        <item x="4"/>
        <item x="8"/>
        <item x="5"/>
        <item x="3"/>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7"/>
  </rowFields>
  <pageFields>
    <pageField fld="6"/>
    <pageField fld="0"/>
  </pageFields>
  <dataFields>
    <dataField name="COUNTA of Movie Title" fld="3" subtotal="count" baseField="0"/>
  </dataFields>
</pivotTableDefinition>
</file>

<file path=xl/pivotTables/pivotTable6.xml><?xml version="1.0" encoding="utf-8"?>
<pivotTableDefinition xmlns="http://schemas.openxmlformats.org/spreadsheetml/2006/main" name="Production Studio-Wise Analysis 6" cacheId="0" dataCaption="" rowGrandTotals="0" compact="0" compactData="0">
  <location ref="G54:H63"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axis="axisRow" compact="0" outline="0" multipleItemSelectionAllowed="1" showAll="0" sortType="ascending">
      <items>
        <item x="2"/>
        <item x="6"/>
        <item x="0"/>
        <item x="1"/>
        <item x="3"/>
        <item x="7"/>
        <item x="4"/>
        <item x="8"/>
        <item x="5"/>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9"/>
  </rowFields>
  <pageFields>
    <pageField fld="6"/>
    <pageField fld="0"/>
  </pageFields>
  <dataFields>
    <dataField name="SUM of Collection" fld="11" baseField="0"/>
  </dataFields>
</pivotTableDefinition>
</file>

<file path=xl/pivotTables/pivotTable7.xml><?xml version="1.0" encoding="utf-8"?>
<pivotTableDefinition xmlns="http://schemas.openxmlformats.org/spreadsheetml/2006/main" name="Production Studio-Wise Analysis 7" cacheId="1" dataCaption="" rowGrandTotals="0" compact="0" compactData="0">
  <location ref="J54:L66" firstHeaderRow="0" firstDataRow="2"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Page" compact="0" outline="0" multipleItemSelectionAllowed="1" showAll="0">
      <items>
        <item h="1" x="0"/>
        <item h="1" x="1"/>
        <item x="2"/>
        <item h="1" x="3"/>
        <item h="1" x="4"/>
        <item h="1" x="5"/>
        <item h="1" x="6"/>
        <item h="1" x="7"/>
        <item h="1" x="8"/>
        <item h="1"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colFields>
    <field x="-2"/>
  </colFields>
  <pageFields>
    <pageField fld="6"/>
    <pageField fld="0"/>
  </pageFields>
  <dataFields>
    <dataField name="SUM of Budget" fld="10" baseField="0"/>
    <dataField name="SUM of Collection" fld="11" baseField="0"/>
  </dataFields>
</pivotTableDefinition>
</file>

<file path=xl/pivotTables/pivotTable8.xml><?xml version="1.0" encoding="utf-8"?>
<pivotTableDefinition xmlns="http://schemas.openxmlformats.org/spreadsheetml/2006/main" name="Genre-Wise Analysis" cacheId="0" dataCaption="" compact="0" compactData="0">
  <location ref="B5:B6"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Page" compact="0" outline="0" multipleItemSelectionAllowed="1" showAll="0">
      <items>
        <item x="0"/>
        <item x="1"/>
        <item x="2"/>
        <item h="1" x="3"/>
        <item x="4"/>
        <item h="1" x="5"/>
        <item h="1" x="6"/>
        <item x="7"/>
        <item h="1"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2"/>
    <pageField fld="0"/>
  </pageFields>
  <dataFields>
    <dataField name="Total Budget (in Cr.)" fld="10" baseField="0"/>
  </dataFields>
</pivotTableDefinition>
</file>

<file path=xl/pivotTables/pivotTable9.xml><?xml version="1.0" encoding="utf-8"?>
<pivotTableDefinition xmlns="http://schemas.openxmlformats.org/spreadsheetml/2006/main" name="Genre-Wise Analysis 2" cacheId="0" dataCaption="" compact="0" compactData="0">
  <location ref="G5:G6"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Page" compact="0" outline="0" multipleItemSelectionAllowed="1" showAll="0">
      <items>
        <item x="0"/>
        <item x="1"/>
        <item x="2"/>
        <item h="1" x="3"/>
        <item x="4"/>
        <item h="1" x="5"/>
        <item h="1" x="6"/>
        <item x="7"/>
        <item h="1"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2"/>
    <pageField fld="0"/>
  </pageFields>
  <dataFields>
    <dataField name="Total Collection(in Cr.)" fld="11" baseField="0"/>
  </dataFields>
</pivotTableDefinition>
</file>

<file path=xl/pivotTables/pivotTable10.xml><?xml version="1.0" encoding="utf-8"?>
<pivotTableDefinition xmlns="http://schemas.openxmlformats.org/spreadsheetml/2006/main" name="Genre-Wise Analysis 3" cacheId="0" dataCaption="" compact="0" compactData="0">
  <location ref="L5:L6"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Page" compact="0" outline="0" multipleItemSelectionAllowed="1" showAll="0">
      <items>
        <item x="0"/>
        <item x="1"/>
        <item x="2"/>
        <item h="1" x="3"/>
        <item x="4"/>
        <item h="1" x="5"/>
        <item h="1" x="6"/>
        <item x="7"/>
        <item h="1"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2"/>
    <pageField fld="0"/>
  </pageFields>
  <dataFields>
    <dataField name="Avg. Collection(in Cr.)" fld="11" subtotal="average" baseField="0"/>
  </dataFields>
</pivotTableDefinition>
</file>

<file path=xl/pivotTables/pivotTable11.xml><?xml version="1.0" encoding="utf-8"?>
<pivotTableDefinition xmlns="http://schemas.openxmlformats.org/spreadsheetml/2006/main" name="Genre-Wise Analysis 4" cacheId="0" dataCaption="" rowGrandTotals="0" compact="0" compactData="0">
  <location ref="A54:B64"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Page" compact="0" outline="0" multipleItemSelectionAllowed="1" showAll="0">
      <items>
        <item x="0"/>
        <item x="1"/>
        <item x="2"/>
        <item h="1" x="3"/>
        <item x="4"/>
        <item h="1" x="5"/>
        <item h="1" x="6"/>
        <item x="7"/>
        <item h="1"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Row" compact="0" outline="0" multipleItemSelectionAllowed="1" showAll="0" sortType="ascending">
      <items>
        <item x="0"/>
        <item x="3"/>
        <item x="5"/>
        <item x="7"/>
        <item x="4"/>
        <item x="9"/>
        <item x="2"/>
        <item x="8"/>
        <item x="6"/>
        <item x="1"/>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6"/>
  </rowFields>
  <pageFields>
    <pageField fld="2"/>
    <pageField fld="0"/>
  </pageFields>
  <dataFields>
    <dataField name="SUM of Collection" fld="11" baseField="0"/>
  </dataFields>
</pivotTableDefinition>
</file>

<file path=xl/pivotTables/pivotTable12.xml><?xml version="1.0" encoding="utf-8"?>
<pivotTableDefinition xmlns="http://schemas.openxmlformats.org/spreadsheetml/2006/main" name="Genre-Wise Analysis 5" cacheId="0" dataCaption="" rowGrandTotals="0" compact="0" compactData="0">
  <location ref="D54:E58"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Page" compact="0" outline="0" multipleItemSelectionAllowed="1" showAll="0">
      <items>
        <item x="0"/>
        <item x="1"/>
        <item x="2"/>
        <item h="1" x="3"/>
        <item x="4"/>
        <item h="1" x="5"/>
        <item h="1" x="6"/>
        <item x="7"/>
        <item h="1" x="8"/>
        <item t="default"/>
      </items>
    </pivotField>
    <pivotField name="Movie Titl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Row" compact="0" outline="0" multipleItemSelectionAllowed="1" showAll="0" sortType="ascending">
      <items>
        <item x="3"/>
        <item x="0"/>
        <item x="2"/>
        <item x="1"/>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4"/>
  </rowFields>
  <pageFields>
    <pageField fld="2"/>
    <pageField fld="0"/>
  </pageFields>
  <dataFields>
    <dataField name="COUNTA of Movie Title" fld="3" subtotal="count" baseField="0"/>
  </dataFields>
</pivotTableDefinition>
</file>

<file path=xl/pivotTables/pivotTable13.xml><?xml version="1.0" encoding="utf-8"?>
<pivotTableDefinition xmlns="http://schemas.openxmlformats.org/spreadsheetml/2006/main" name="Genre-Wise Analysis 6" cacheId="0" dataCaption="" rowGrandTotals="0" compact="0" compactData="0">
  <location ref="G54:H63"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Page" compact="0" outline="0" multipleItemSelectionAllowed="1" showAll="0">
      <items>
        <item x="0"/>
        <item x="1"/>
        <item x="2"/>
        <item h="1" x="3"/>
        <item x="4"/>
        <item h="1" x="5"/>
        <item h="1" x="6"/>
        <item x="7"/>
        <item h="1"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axis="axisRow" compact="0" outline="0" multipleItemSelectionAllowed="1" showAll="0" sortType="ascending">
      <items>
        <item x="2"/>
        <item x="6"/>
        <item x="0"/>
        <item x="1"/>
        <item x="3"/>
        <item x="7"/>
        <item x="4"/>
        <item x="8"/>
        <item x="5"/>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9"/>
  </rowFields>
  <pageFields>
    <pageField fld="2"/>
    <pageField fld="0"/>
  </pageFields>
  <dataFields>
    <dataField name="SUM of Collection" fld="11" baseField="0"/>
  </dataFields>
</pivotTableDefinition>
</file>

<file path=xl/pivotTables/pivotTable14.xml><?xml version="1.0" encoding="utf-8"?>
<pivotTableDefinition xmlns="http://schemas.openxmlformats.org/spreadsheetml/2006/main" name="Genre-Wise Analysis 7" cacheId="2" dataCaption="" rowGrandTotals="0" compact="0" compactData="0">
  <location ref="J54:L66" firstHeaderRow="0" firstDataRow="2"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Genre" axis="axisPage" compact="0" outline="0" multipleItemSelectionAllowed="1" showAll="0">
      <items>
        <item x="0"/>
        <item x="1"/>
        <item x="2"/>
        <item h="1" x="3"/>
        <item x="4"/>
        <item h="1" x="5"/>
        <item h="1" x="6"/>
        <item x="7"/>
        <item h="1"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colFields>
    <field x="-2"/>
  </colFields>
  <pageFields>
    <pageField fld="2"/>
    <pageField fld="0"/>
  </pageFields>
  <dataFields>
    <dataField name="SUM of Budget" fld="10" baseField="0"/>
    <dataField name="SUM of Collection" fld="11" baseField="0"/>
  </dataFields>
</pivotTableDefinition>
</file>

<file path=xl/pivotTables/pivotTable15.xml><?xml version="1.0" encoding="utf-8"?>
<pivotTableDefinition xmlns="http://schemas.openxmlformats.org/spreadsheetml/2006/main" name="Genre-Wise Analysis 8" cacheId="0" dataCaption="" rowGrandTotals="0" compact="0" compactData="0">
  <location ref="N54:O102"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Page" compact="0" outline="0" multipleItemSelectionAllowed="1" showAll="0">
      <items>
        <item x="0"/>
        <item x="1"/>
        <item x="2"/>
        <item h="1" x="3"/>
        <item x="4"/>
        <item h="1" x="5"/>
        <item h="1" x="6"/>
        <item x="7"/>
        <item h="1" x="8"/>
        <item t="default"/>
      </items>
    </pivotField>
    <pivotField name="Movie Title" axis="axisRow" compact="0" outline="0" multipleItemSelectionAllowed="1" showAll="0" sortType="ascending">
      <items>
        <item x="96"/>
        <item x="106"/>
        <item x="79"/>
        <item x="24"/>
        <item x="51"/>
        <item x="77"/>
        <item x="31"/>
        <item x="87"/>
        <item x="40"/>
        <item x="13"/>
        <item x="58"/>
        <item x="8"/>
        <item x="71"/>
        <item x="53"/>
        <item x="35"/>
        <item x="107"/>
        <item x="90"/>
        <item x="25"/>
        <item x="56"/>
        <item x="38"/>
        <item x="95"/>
        <item x="2"/>
        <item x="20"/>
        <item x="47"/>
        <item x="65"/>
        <item x="105"/>
        <item x="78"/>
        <item x="14"/>
        <item x="23"/>
        <item x="50"/>
        <item x="64"/>
        <item x="3"/>
        <item x="70"/>
        <item x="34"/>
        <item x="111"/>
        <item x="46"/>
        <item x="68"/>
        <item x="5"/>
        <item x="41"/>
        <item x="59"/>
        <item x="88"/>
        <item x="86"/>
        <item x="94"/>
        <item x="101"/>
        <item x="26"/>
        <item x="81"/>
        <item x="44"/>
        <item x="62"/>
        <item x="91"/>
        <item x="84"/>
        <item x="33"/>
        <item x="69"/>
        <item x="15"/>
        <item x="42"/>
        <item x="89"/>
        <item x="67"/>
        <item x="72"/>
        <item x="49"/>
        <item x="4"/>
        <item x="22"/>
        <item x="60"/>
        <item x="6"/>
        <item x="37"/>
        <item x="19"/>
        <item x="83"/>
        <item x="1"/>
        <item x="28"/>
        <item x="57"/>
        <item x="76"/>
        <item x="99"/>
        <item x="30"/>
        <item x="16"/>
        <item x="43"/>
        <item x="52"/>
        <item x="108"/>
        <item x="100"/>
        <item x="110"/>
        <item x="74"/>
        <item x="97"/>
        <item x="103"/>
        <item x="82"/>
        <item x="104"/>
        <item x="92"/>
        <item x="10"/>
        <item x="98"/>
        <item x="17"/>
        <item x="80"/>
        <item x="73"/>
        <item x="75"/>
        <item x="85"/>
        <item x="109"/>
        <item x="102"/>
        <item x="29"/>
        <item x="11"/>
        <item x="9"/>
        <item x="36"/>
        <item x="27"/>
        <item x="18"/>
        <item x="63"/>
        <item x="0"/>
        <item x="45"/>
        <item x="54"/>
        <item x="55"/>
        <item x="7"/>
        <item x="61"/>
        <item x="21"/>
        <item x="48"/>
        <item x="66"/>
        <item x="112"/>
        <item x="32"/>
        <item x="12"/>
        <item x="93"/>
        <item x="39"/>
        <item t="default"/>
      </items>
    </pivotField>
    <pivotField name="Director" compact="0" outline="0" multipleItemSelectionAllowed="1" showAll="0">
      <items>
        <item x="0"/>
        <item x="1"/>
        <item x="2"/>
        <item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3"/>
  </rowFields>
  <pageFields>
    <pageField fld="2"/>
    <pageField fld="0"/>
  </pageFields>
  <dataFields>
    <dataField name="SUM of Collection" fld="11" baseField="0"/>
  </dataFields>
</pivotTableDefinition>
</file>

<file path=xl/pivotTables/pivotTable16.xml><?xml version="1.0" encoding="utf-8"?>
<pivotTableDefinition xmlns="http://schemas.openxmlformats.org/spreadsheetml/2006/main" name="Genre-Wise Analysis 9" cacheId="0" dataCaption="" rowGrandTotals="0" compact="0" compactData="0">
  <location ref="Q54:R71"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Page" compact="0" outline="0" multipleItemSelectionAllowed="1" showAll="0">
      <items>
        <item x="0"/>
        <item x="1"/>
        <item x="2"/>
        <item h="1" x="3"/>
        <item x="4"/>
        <item h="1" x="5"/>
        <item h="1" x="6"/>
        <item x="7"/>
        <item h="1"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compact="0" outline="0" multipleItemSelectionAllowed="1" showAll="0">
      <items>
        <item x="0"/>
        <item x="1"/>
        <item x="2"/>
        <item x="3"/>
        <item t="default"/>
      </items>
    </pivotField>
    <pivotField name="Actor" axis="axisRow" compact="0" outline="0" multipleItemSelectionAllowed="1" showAll="0" sortType="ascending">
      <items>
        <item x="12"/>
        <item x="1"/>
        <item x="3"/>
        <item x="10"/>
        <item x="16"/>
        <item x="18"/>
        <item x="0"/>
        <item x="13"/>
        <item x="2"/>
        <item x="5"/>
        <item x="11"/>
        <item x="4"/>
        <item x="9"/>
        <item x="7"/>
        <item x="17"/>
        <item x="8"/>
        <item x="14"/>
        <item x="15"/>
        <item x="6"/>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5"/>
  </rowFields>
  <pageFields>
    <pageField fld="2"/>
    <pageField fld="0"/>
  </pageFields>
  <dataFields>
    <dataField name="SUM of Collection" fld="11" baseField="0"/>
  </dataFields>
</pivotTableDefinition>
</file>

<file path=xl/pivotTables/pivotTable17.xml><?xml version="1.0" encoding="utf-8"?>
<pivotTableDefinition xmlns="http://schemas.openxmlformats.org/spreadsheetml/2006/main" name="Director-Wise Analysis" cacheId="0" dataCaption="" compact="0" compactData="0">
  <location ref="B5:B6"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4"/>
    <pageField fld="0"/>
  </pageFields>
  <dataFields>
    <dataField name="Total Budget (in Cr.)" fld="10" baseField="0"/>
  </dataFields>
</pivotTableDefinition>
</file>

<file path=xl/pivotTables/pivotTable18.xml><?xml version="1.0" encoding="utf-8"?>
<pivotTableDefinition xmlns="http://schemas.openxmlformats.org/spreadsheetml/2006/main" name="Director-Wise Analysis 2" cacheId="0" dataCaption="" compact="0" compactData="0">
  <location ref="G5:G6"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4"/>
    <pageField fld="0"/>
  </pageFields>
  <dataFields>
    <dataField name="Total Collection(in Cr.)" fld="11" baseField="0"/>
  </dataFields>
</pivotTableDefinition>
</file>

<file path=xl/pivotTables/pivotTable19.xml><?xml version="1.0" encoding="utf-8"?>
<pivotTableDefinition xmlns="http://schemas.openxmlformats.org/spreadsheetml/2006/main" name="Director-Wise Analysis 3" cacheId="0" dataCaption="" compact="0" compactData="0">
  <location ref="L5:L6" firstHeaderRow="0" firstDataRow="0"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pageFields>
    <pageField fld="4"/>
    <pageField fld="0"/>
  </pageFields>
  <dataFields>
    <dataField name="Avg. Collection(in Cr.)" fld="11" subtotal="average" baseField="0"/>
  </dataFields>
</pivotTableDefinition>
</file>

<file path=xl/pivotTables/pivotTable20.xml><?xml version="1.0" encoding="utf-8"?>
<pivotTableDefinition xmlns="http://schemas.openxmlformats.org/spreadsheetml/2006/main" name="Director-Wise Analysis 4" cacheId="0" dataCaption="" rowGrandTotals="0" compact="0" compactData="0">
  <location ref="A64:B74"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axis="axisRow" compact="0" outline="0" multipleItemSelectionAllowed="1" showAll="0" sortType="ascending">
      <items>
        <item x="0"/>
        <item x="3"/>
        <item x="5"/>
        <item x="7"/>
        <item x="4"/>
        <item x="9"/>
        <item x="2"/>
        <item x="8"/>
        <item x="6"/>
        <item x="1"/>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6"/>
  </rowFields>
  <pageFields>
    <pageField fld="4"/>
    <pageField fld="0"/>
  </pageFields>
  <dataFields>
    <dataField name="SUM of Collection" fld="11" baseField="0"/>
  </dataFields>
</pivotTableDefinition>
</file>

<file path=xl/pivotTables/pivotTable21.xml><?xml version="1.0" encoding="utf-8"?>
<pivotTableDefinition xmlns="http://schemas.openxmlformats.org/spreadsheetml/2006/main" name="Director-Wise Analysis 5" cacheId="0" dataCaption="" rowGrandTotals="0" compact="0" compactData="0">
  <location ref="D64:E73"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axis="axisRow" compact="0" outline="0" multipleItemSelectionAllowed="1" showAll="0" sortType="ascending">
      <items>
        <item x="0"/>
        <item x="4"/>
        <item x="2"/>
        <item x="5"/>
        <item x="6"/>
        <item x="7"/>
        <item x="1"/>
        <item x="8"/>
        <item x="3"/>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2"/>
  </rowFields>
  <pageFields>
    <pageField fld="4"/>
    <pageField fld="0"/>
  </pageFields>
  <dataFields>
    <dataField name="SUM of Collection" fld="11" baseField="0"/>
  </dataFields>
</pivotTableDefinition>
</file>

<file path=xl/pivotTables/pivotTable22.xml><?xml version="1.0" encoding="utf-8"?>
<pivotTableDefinition xmlns="http://schemas.openxmlformats.org/spreadsheetml/2006/main" name="Director-Wise Analysis 6" cacheId="0" dataCaption="" rowGrandTotals="0" compact="0" compactData="0">
  <location ref="G64:H73"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axis="axisRow" compact="0" outline="0" multipleItemSelectionAllowed="1" showAll="0" sortType="ascending">
      <items>
        <item x="2"/>
        <item x="6"/>
        <item x="0"/>
        <item x="1"/>
        <item x="3"/>
        <item x="7"/>
        <item x="4"/>
        <item x="8"/>
        <item x="5"/>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9"/>
  </rowFields>
  <pageFields>
    <pageField fld="4"/>
    <pageField fld="0"/>
  </pageFields>
  <dataFields>
    <dataField name="SUM of Collection" fld="11" baseField="0"/>
  </dataFields>
</pivotTableDefinition>
</file>

<file path=xl/pivotTables/pivotTable23.xml><?xml version="1.0" encoding="utf-8"?>
<pivotTableDefinition xmlns="http://schemas.openxmlformats.org/spreadsheetml/2006/main" name="Director-Wise Analysis 7" cacheId="3" dataCaption="" rowGrandTotals="0" compact="0" compactData="0">
  <location ref="J64:L76" firstHeaderRow="0" firstDataRow="2"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colFields>
    <field x="-2"/>
  </colFields>
  <pageFields>
    <pageField fld="4"/>
    <pageField fld="0"/>
  </pageFields>
  <dataFields>
    <dataField name="SUM of Budget" fld="10" baseField="0"/>
    <dataField name="SUM of Collection" fld="11" baseField="0"/>
  </dataFields>
</pivotTableDefinition>
</file>

<file path=xl/pivotTables/pivotTable24.xml><?xml version="1.0" encoding="utf-8"?>
<pivotTableDefinition xmlns="http://schemas.openxmlformats.org/spreadsheetml/2006/main" name="Director-Wise Analysis 8" cacheId="0" dataCaption="" rowGrandTotals="0" compact="0" compactData="0">
  <location ref="N64:O105"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axis="axisRow" compact="0" outline="0" multipleItemSelectionAllowed="1" showAll="0" sortType="ascending">
      <items>
        <item x="96"/>
        <item x="106"/>
        <item x="79"/>
        <item x="24"/>
        <item x="51"/>
        <item x="77"/>
        <item x="31"/>
        <item x="87"/>
        <item x="40"/>
        <item x="13"/>
        <item x="58"/>
        <item x="8"/>
        <item x="71"/>
        <item x="53"/>
        <item x="35"/>
        <item x="107"/>
        <item x="90"/>
        <item x="25"/>
        <item x="56"/>
        <item x="38"/>
        <item x="95"/>
        <item x="2"/>
        <item x="20"/>
        <item x="47"/>
        <item x="65"/>
        <item x="105"/>
        <item x="78"/>
        <item x="14"/>
        <item x="23"/>
        <item x="50"/>
        <item x="64"/>
        <item x="3"/>
        <item x="70"/>
        <item x="34"/>
        <item x="111"/>
        <item x="46"/>
        <item x="68"/>
        <item x="5"/>
        <item x="41"/>
        <item x="59"/>
        <item x="88"/>
        <item x="86"/>
        <item x="94"/>
        <item x="101"/>
        <item x="26"/>
        <item x="81"/>
        <item x="44"/>
        <item x="62"/>
        <item x="91"/>
        <item x="84"/>
        <item x="33"/>
        <item x="69"/>
        <item x="15"/>
        <item x="42"/>
        <item x="89"/>
        <item x="67"/>
        <item x="72"/>
        <item x="49"/>
        <item x="4"/>
        <item x="22"/>
        <item x="60"/>
        <item x="6"/>
        <item x="37"/>
        <item x="19"/>
        <item x="83"/>
        <item x="1"/>
        <item x="28"/>
        <item x="57"/>
        <item x="76"/>
        <item x="99"/>
        <item x="30"/>
        <item x="16"/>
        <item x="43"/>
        <item x="52"/>
        <item x="108"/>
        <item x="100"/>
        <item x="110"/>
        <item x="74"/>
        <item x="97"/>
        <item x="103"/>
        <item x="82"/>
        <item x="104"/>
        <item x="92"/>
        <item x="10"/>
        <item x="98"/>
        <item x="17"/>
        <item x="80"/>
        <item x="73"/>
        <item x="75"/>
        <item x="85"/>
        <item x="109"/>
        <item x="102"/>
        <item x="29"/>
        <item x="11"/>
        <item x="9"/>
        <item x="36"/>
        <item x="27"/>
        <item x="18"/>
        <item x="63"/>
        <item x="0"/>
        <item x="45"/>
        <item x="54"/>
        <item x="55"/>
        <item x="7"/>
        <item x="61"/>
        <item x="21"/>
        <item x="48"/>
        <item x="66"/>
        <item x="112"/>
        <item x="32"/>
        <item x="12"/>
        <item x="93"/>
        <item x="39"/>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3"/>
  </rowFields>
  <pageFields>
    <pageField fld="4"/>
    <pageField fld="0"/>
  </pageFields>
  <dataFields>
    <dataField name="SUM of Budget" fld="10" baseField="0"/>
  </dataFields>
</pivotTableDefinition>
</file>

<file path=xl/pivotTables/pivotTable25.xml><?xml version="1.0" encoding="utf-8"?>
<pivotTableDefinition xmlns="http://schemas.openxmlformats.org/spreadsheetml/2006/main" name="Director-Wise Analysis 9" cacheId="0" dataCaption="" rowGrandTotals="0" compact="0" compactData="0">
  <location ref="Q64:R73"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Genre" compact="0" outline="0" multipleItemSelectionAllowed="1" showAll="0">
      <items>
        <item x="0"/>
        <item x="1"/>
        <item x="2"/>
        <item x="3"/>
        <item x="4"/>
        <item x="5"/>
        <item x="6"/>
        <item x="7"/>
        <item x="8"/>
        <item t="default"/>
      </items>
    </pivotField>
    <pivotField name="Movi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axis="axisRow" compact="0" outline="0" multipleItemSelectionAllowed="1" showAll="0" sortType="ascending">
      <items>
        <item x="2"/>
        <item x="6"/>
        <item x="0"/>
        <item x="1"/>
        <item x="3"/>
        <item x="7"/>
        <item x="4"/>
        <item x="8"/>
        <item x="5"/>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9"/>
  </rowFields>
  <pageFields>
    <pageField fld="4"/>
    <pageField fld="0"/>
  </pageFields>
  <dataFields>
    <dataField name="SUM of Collection" fld="11" baseField="0"/>
  </dataFields>
</pivotTableDefinition>
</file>

<file path=xl/pivotTables/pivotTable26.xml><?xml version="1.0" encoding="utf-8"?>
<pivotTableDefinition xmlns="http://schemas.openxmlformats.org/spreadsheetml/2006/main" name="Director-Wise Analysis 10" cacheId="4" dataCaption="" rowGrandTotals="0" compact="0" compactData="0">
  <location ref="T64:U76" firstHeaderRow="0" firstDataRow="1" firstDataCol="0" rowPageCount="2" colPageCount="1"/>
  <pivotFields>
    <pivotField name="Month" axis="axisPage" compact="0" outline="0" multipleItemSelectionAllowed="1" showAll="0">
      <items>
        <item x="0"/>
        <item x="1"/>
        <item x="2"/>
        <item h="1" x="3"/>
        <item h="1" x="4"/>
        <item h="1" x="5"/>
        <item x="6"/>
        <item x="7"/>
        <item x="8"/>
        <item x="9"/>
        <item x="10"/>
        <item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Genre" compact="0" outline="0" multipleItemSelectionAllowed="1" showAll="0">
      <items>
        <item x="0"/>
        <item x="1"/>
        <item x="2"/>
        <item x="3"/>
        <item x="4"/>
        <item x="5"/>
        <item x="6"/>
        <item x="7"/>
        <item x="8"/>
        <item t="default"/>
      </items>
    </pivotField>
    <pivotField name="Movie Titl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Director" axis="axisPage" compact="0" outline="0" multipleItemSelectionAllowed="1" showAll="0">
      <items>
        <item h="1" x="0"/>
        <item x="1"/>
        <item x="2"/>
        <item h="1" x="3"/>
        <item t="default"/>
      </items>
    </pivotField>
    <pivotField name="Acto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ion Studio" compact="0" outline="0" multipleItemSelectionAllowed="1" showAll="0">
      <items>
        <item x="0"/>
        <item x="1"/>
        <item x="2"/>
        <item x="3"/>
        <item x="4"/>
        <item x="5"/>
        <item x="6"/>
        <item x="7"/>
        <item x="8"/>
        <item x="9"/>
        <item t="default"/>
      </items>
    </pivotField>
    <pivotField name="Production States" compact="0" outline="0" multipleItemSelectionAllowed="1" showAll="0">
      <items>
        <item x="0"/>
        <item x="1"/>
        <item x="2"/>
        <item x="3"/>
        <item x="4"/>
        <item x="5"/>
        <item x="6"/>
        <item x="7"/>
        <item x="8"/>
        <item t="default"/>
      </items>
    </pivotField>
    <pivotField name="Production City" compact="0" outline="0" multipleItemSelectionAllowed="1" showAll="0">
      <items>
        <item x="0"/>
        <item x="1"/>
        <item x="2"/>
        <item x="3"/>
        <item x="4"/>
        <item x="5"/>
        <item x="6"/>
        <item x="7"/>
        <item x="8"/>
        <item x="9"/>
        <item t="default"/>
      </items>
    </pivotField>
    <pivotField name="Language" compact="0" outline="0" multipleItemSelectionAllowed="1" showAll="0">
      <items>
        <item x="0"/>
        <item x="1"/>
        <item x="2"/>
        <item x="3"/>
        <item x="4"/>
        <item x="5"/>
        <item x="6"/>
        <item x="7"/>
        <item x="8"/>
        <item t="default"/>
      </items>
    </pivotField>
    <pivotField name="Bud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Collection"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pageFields>
    <pageField fld="4"/>
    <pageField fld="0"/>
  </pageFields>
  <dataFields>
    <dataField name="COUNTA of Movie Title" fld="3"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Genre">
  <x14:extLst>
    <ext uri="{2F2917AC-EB37-4324-AD4E-5DD8C200BD13}">
      <x15:tableSlicerCache tableId="1" column="3"/>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Director">
  <x14:extLst>
    <ext uri="{2F2917AC-EB37-4324-AD4E-5DD8C200BD13}">
      <x15:tableSlicerCache tableId="1" column="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Production Studio">
  <x14:extLst>
    <ext uri="{2F2917AC-EB37-4324-AD4E-5DD8C200BD13}">
      <x15:tableSlicerCache tableId="1" column="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roduction Studio_1" cache="SlicerCache_Table_1_Col_7" caption="Production Studio" rowHeight="247650"/>
  <x14:slicer name="Month_2" cache="SlicerCache_Table_1_Col_1" caption="Month"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Genre_3" cache="SlicerCache_Table_1_Col_3" caption="Genre" rowHeight="247650"/>
  <x14:slicer name="Month_4" cache="SlicerCache_Table_1_Col_1" caption="Month"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irector_5" cache="SlicerCache_Table_1_Col_5" caption="Director" rowHeight="247650"/>
  <x14:slicer name="Month_6" cache="SlicerCache_Table_1_Col_1" caption="Month" rowHeight="247650"/>
</x14:slicers>
</file>

<file path=xl/tables/table1.xml><?xml version="1.0" encoding="utf-8"?>
<table xmlns="http://schemas.openxmlformats.org/spreadsheetml/2006/main" ref="A1:L114" displayName="Table_1" name="Table_1" id="1">
  <autoFilter ref="$A$1:$L$114">
    <filterColumn colId="2">
      <filters>
        <filter val="Action"/>
        <filter val="Drama"/>
        <filter val="Romance"/>
        <filter val="Comedy"/>
        <filter val="Mystery"/>
      </filters>
    </filterColumn>
    <filterColumn colId="0">
      <filters>
        <filter val="June"/>
        <filter val="September"/>
        <filter val="May"/>
        <filter val="March"/>
        <filter val="July"/>
        <filter val="January"/>
        <filter val="February"/>
        <filter val="April"/>
        <filter val="August"/>
      </filters>
    </filterColumn>
    <filterColumn colId="4">
      <filters>
        <filter val="Natasha Reddy"/>
        <filter val="Kabir Mehta"/>
      </filters>
    </filterColumn>
    <filterColumn colId="6">
      <filters>
        <filter val="T-Series"/>
      </filters>
    </filterColumn>
  </autoFilter>
  <tableColumns count="12">
    <tableColumn name="Month" id="1"/>
    <tableColumn name="Date" id="2"/>
    <tableColumn name="Genre" id="3"/>
    <tableColumn name="Movie Title" id="4"/>
    <tableColumn name="Director" id="5"/>
    <tableColumn name="Actor" id="6"/>
    <tableColumn name="Production Studio" id="7"/>
    <tableColumn name="Production States" id="8"/>
    <tableColumn name="Production City" id="9"/>
    <tableColumn name="Language" id="10"/>
    <tableColumn name="Budget" id="11"/>
    <tableColumn name="Collection" id="1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microsoft.com/office/2007/relationships/slicer" Target="../slicers/slicer1.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pivotTable" Target="../pivotTables/pivotTable9.xml"/><Relationship Id="rId3" Type="http://schemas.openxmlformats.org/officeDocument/2006/relationships/pivotTable" Target="../pivotTables/pivotTable10.xml"/><Relationship Id="rId4" Type="http://schemas.openxmlformats.org/officeDocument/2006/relationships/pivotTable" Target="../pivotTables/pivotTable11.xml"/><Relationship Id="rId11" Type="http://schemas.microsoft.com/office/2007/relationships/slicer" Target="../slicers/slicer2.xml"/><Relationship Id="rId10" Type="http://schemas.openxmlformats.org/officeDocument/2006/relationships/drawing" Target="../drawings/drawing3.xml"/><Relationship Id="rId9" Type="http://schemas.openxmlformats.org/officeDocument/2006/relationships/pivotTable" Target="../pivotTables/pivotTable16.xml"/><Relationship Id="rId5" Type="http://schemas.openxmlformats.org/officeDocument/2006/relationships/pivotTable" Target="../pivotTables/pivotTable12.xml"/><Relationship Id="rId6" Type="http://schemas.openxmlformats.org/officeDocument/2006/relationships/pivotTable" Target="../pivotTables/pivotTable13.xml"/><Relationship Id="rId7" Type="http://schemas.openxmlformats.org/officeDocument/2006/relationships/pivotTable" Target="../pivotTables/pivotTable14.xml"/><Relationship Id="rId8" Type="http://schemas.openxmlformats.org/officeDocument/2006/relationships/pivotTable" Target="../pivotTables/pivotTable15.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7.xml"/><Relationship Id="rId2" Type="http://schemas.openxmlformats.org/officeDocument/2006/relationships/pivotTable" Target="../pivotTables/pivotTable18.xml"/><Relationship Id="rId3" Type="http://schemas.openxmlformats.org/officeDocument/2006/relationships/pivotTable" Target="../pivotTables/pivotTable19.xml"/><Relationship Id="rId4" Type="http://schemas.openxmlformats.org/officeDocument/2006/relationships/pivotTable" Target="../pivotTables/pivotTable20.xml"/><Relationship Id="rId11" Type="http://schemas.openxmlformats.org/officeDocument/2006/relationships/drawing" Target="../drawings/drawing4.xml"/><Relationship Id="rId10" Type="http://schemas.openxmlformats.org/officeDocument/2006/relationships/pivotTable" Target="../pivotTables/pivotTable26.xml"/><Relationship Id="rId12" Type="http://schemas.microsoft.com/office/2007/relationships/slicer" Target="../slicers/slicer3.xml"/><Relationship Id="rId9" Type="http://schemas.openxmlformats.org/officeDocument/2006/relationships/pivotTable" Target="../pivotTables/pivotTable25.xml"/><Relationship Id="rId5" Type="http://schemas.openxmlformats.org/officeDocument/2006/relationships/pivotTable" Target="../pivotTables/pivotTable21.xml"/><Relationship Id="rId6" Type="http://schemas.openxmlformats.org/officeDocument/2006/relationships/pivotTable" Target="../pivotTables/pivotTable22.xml"/><Relationship Id="rId7" Type="http://schemas.openxmlformats.org/officeDocument/2006/relationships/pivotTable" Target="../pivotTables/pivotTable23.xml"/><Relationship Id="rId8" Type="http://schemas.openxmlformats.org/officeDocument/2006/relationships/pivotTable" Target="../pivotTables/pivotTable2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25"/>
    <col customWidth="1" min="4" max="4" width="32.88"/>
    <col customWidth="1" min="5" max="6" width="17.25"/>
    <col customWidth="1" min="7" max="7" width="22.25"/>
    <col customWidth="1" min="8" max="9" width="15.75"/>
    <col customWidth="1" min="17" max="17" width="20.63"/>
    <col customWidth="1" min="20" max="20" width="19.13"/>
  </cols>
  <sheetData>
    <row r="1">
      <c r="A1" s="1" t="s">
        <v>0</v>
      </c>
      <c r="B1" s="1" t="s">
        <v>1</v>
      </c>
      <c r="C1" s="1" t="s">
        <v>2</v>
      </c>
      <c r="D1" s="1" t="s">
        <v>3</v>
      </c>
      <c r="E1" s="1" t="s">
        <v>4</v>
      </c>
      <c r="F1" s="1" t="s">
        <v>5</v>
      </c>
      <c r="G1" s="1" t="s">
        <v>6</v>
      </c>
      <c r="H1" s="1" t="s">
        <v>7</v>
      </c>
      <c r="I1" s="1" t="s">
        <v>8</v>
      </c>
      <c r="J1" s="1" t="s">
        <v>9</v>
      </c>
      <c r="K1" s="1" t="s">
        <v>10</v>
      </c>
      <c r="L1" s="1" t="s">
        <v>11</v>
      </c>
    </row>
    <row r="2">
      <c r="A2" s="2" t="s">
        <v>12</v>
      </c>
      <c r="B2" s="3">
        <v>44751.0</v>
      </c>
      <c r="C2" s="2" t="s">
        <v>13</v>
      </c>
      <c r="D2" s="2" t="s">
        <v>14</v>
      </c>
      <c r="E2" s="2" t="s">
        <v>15</v>
      </c>
      <c r="F2" s="2" t="s">
        <v>16</v>
      </c>
      <c r="G2" s="2" t="s">
        <v>17</v>
      </c>
      <c r="H2" s="2" t="s">
        <v>18</v>
      </c>
      <c r="I2" s="2" t="s">
        <v>19</v>
      </c>
      <c r="J2" s="4" t="s">
        <v>20</v>
      </c>
      <c r="K2" s="5">
        <v>47.0</v>
      </c>
      <c r="L2" s="5">
        <v>87.0</v>
      </c>
    </row>
    <row r="3">
      <c r="A3" s="2" t="s">
        <v>21</v>
      </c>
      <c r="B3" s="3">
        <v>44775.0</v>
      </c>
      <c r="C3" s="2" t="s">
        <v>22</v>
      </c>
      <c r="D3" s="2" t="s">
        <v>23</v>
      </c>
      <c r="E3" s="2" t="s">
        <v>24</v>
      </c>
      <c r="F3" s="2" t="s">
        <v>25</v>
      </c>
      <c r="G3" s="2" t="s">
        <v>26</v>
      </c>
      <c r="H3" s="2" t="s">
        <v>27</v>
      </c>
      <c r="I3" s="2" t="s">
        <v>28</v>
      </c>
      <c r="J3" s="4" t="s">
        <v>20</v>
      </c>
      <c r="K3" s="5">
        <v>50.0</v>
      </c>
      <c r="L3" s="5">
        <v>130.0</v>
      </c>
      <c r="Q3" s="6"/>
      <c r="R3" s="6"/>
    </row>
    <row r="4">
      <c r="A4" s="2" t="s">
        <v>29</v>
      </c>
      <c r="B4" s="3">
        <v>44833.0</v>
      </c>
      <c r="C4" s="2" t="s">
        <v>30</v>
      </c>
      <c r="D4" s="2" t="s">
        <v>31</v>
      </c>
      <c r="E4" s="2" t="s">
        <v>32</v>
      </c>
      <c r="F4" s="2" t="s">
        <v>16</v>
      </c>
      <c r="G4" s="2" t="s">
        <v>33</v>
      </c>
      <c r="H4" s="2" t="s">
        <v>34</v>
      </c>
      <c r="I4" s="2" t="s">
        <v>35</v>
      </c>
      <c r="J4" s="4" t="s">
        <v>36</v>
      </c>
      <c r="K4" s="5">
        <v>47.0</v>
      </c>
      <c r="L4" s="5">
        <v>100.0</v>
      </c>
    </row>
    <row r="5">
      <c r="A5" s="2" t="s">
        <v>37</v>
      </c>
      <c r="B5" s="3">
        <v>44852.0</v>
      </c>
      <c r="C5" s="2" t="s">
        <v>38</v>
      </c>
      <c r="D5" s="2" t="s">
        <v>39</v>
      </c>
      <c r="E5" s="2" t="s">
        <v>15</v>
      </c>
      <c r="F5" s="2" t="s">
        <v>40</v>
      </c>
      <c r="G5" s="2" t="s">
        <v>41</v>
      </c>
      <c r="H5" s="2" t="s">
        <v>42</v>
      </c>
      <c r="I5" s="2" t="s">
        <v>43</v>
      </c>
      <c r="J5" s="4" t="s">
        <v>44</v>
      </c>
      <c r="K5" s="5">
        <v>23.0</v>
      </c>
      <c r="L5" s="5">
        <v>10.0</v>
      </c>
    </row>
    <row r="6">
      <c r="A6" s="2" t="s">
        <v>45</v>
      </c>
      <c r="B6" s="3">
        <v>44877.0</v>
      </c>
      <c r="C6" s="2" t="s">
        <v>46</v>
      </c>
      <c r="D6" s="2" t="s">
        <v>47</v>
      </c>
      <c r="E6" s="2" t="s">
        <v>32</v>
      </c>
      <c r="F6" s="2" t="s">
        <v>48</v>
      </c>
      <c r="G6" s="2" t="s">
        <v>49</v>
      </c>
      <c r="H6" s="2" t="s">
        <v>18</v>
      </c>
      <c r="I6" s="2" t="s">
        <v>50</v>
      </c>
      <c r="J6" s="4" t="s">
        <v>51</v>
      </c>
      <c r="K6" s="5">
        <v>40.0</v>
      </c>
      <c r="L6" s="5">
        <v>100.0</v>
      </c>
    </row>
    <row r="7">
      <c r="A7" s="2" t="s">
        <v>52</v>
      </c>
      <c r="B7" s="3">
        <v>44902.0</v>
      </c>
      <c r="C7" s="2" t="s">
        <v>53</v>
      </c>
      <c r="D7" s="2" t="s">
        <v>54</v>
      </c>
      <c r="E7" s="2" t="s">
        <v>24</v>
      </c>
      <c r="F7" s="2" t="s">
        <v>55</v>
      </c>
      <c r="G7" s="2" t="s">
        <v>56</v>
      </c>
      <c r="H7" s="2" t="s">
        <v>57</v>
      </c>
      <c r="I7" s="2" t="s">
        <v>58</v>
      </c>
      <c r="J7" s="4" t="s">
        <v>59</v>
      </c>
      <c r="K7" s="5">
        <v>100.0</v>
      </c>
      <c r="L7" s="5">
        <v>10.0</v>
      </c>
    </row>
    <row r="8">
      <c r="A8" s="2" t="s">
        <v>60</v>
      </c>
      <c r="B8" s="3">
        <v>44592.0</v>
      </c>
      <c r="C8" s="2" t="s">
        <v>61</v>
      </c>
      <c r="D8" s="2" t="s">
        <v>62</v>
      </c>
      <c r="E8" s="2" t="s">
        <v>63</v>
      </c>
      <c r="F8" s="2" t="s">
        <v>64</v>
      </c>
      <c r="G8" s="2" t="s">
        <v>65</v>
      </c>
      <c r="H8" s="2" t="s">
        <v>66</v>
      </c>
      <c r="I8" s="2" t="s">
        <v>67</v>
      </c>
      <c r="J8" s="4" t="s">
        <v>68</v>
      </c>
      <c r="K8" s="5">
        <v>80.0</v>
      </c>
      <c r="L8" s="5">
        <v>10.0</v>
      </c>
    </row>
    <row r="9">
      <c r="A9" s="2" t="s">
        <v>69</v>
      </c>
      <c r="B9" s="3">
        <v>44615.0</v>
      </c>
      <c r="C9" s="2" t="s">
        <v>70</v>
      </c>
      <c r="D9" s="2" t="s">
        <v>71</v>
      </c>
      <c r="E9" s="2" t="s">
        <v>63</v>
      </c>
      <c r="F9" s="2" t="s">
        <v>72</v>
      </c>
      <c r="G9" s="2" t="s">
        <v>73</v>
      </c>
      <c r="H9" s="2" t="s">
        <v>74</v>
      </c>
      <c r="I9" s="2" t="s">
        <v>75</v>
      </c>
      <c r="J9" s="4" t="s">
        <v>76</v>
      </c>
      <c r="K9" s="5">
        <v>75.0</v>
      </c>
      <c r="L9" s="5">
        <v>87.0</v>
      </c>
    </row>
    <row r="10">
      <c r="A10" s="2" t="s">
        <v>77</v>
      </c>
      <c r="B10" s="3">
        <v>44638.0</v>
      </c>
      <c r="C10" s="2" t="s">
        <v>78</v>
      </c>
      <c r="D10" s="2" t="s">
        <v>79</v>
      </c>
      <c r="E10" s="2" t="s">
        <v>63</v>
      </c>
      <c r="F10" s="2" t="s">
        <v>55</v>
      </c>
      <c r="G10" s="2" t="s">
        <v>80</v>
      </c>
      <c r="H10" s="2" t="s">
        <v>81</v>
      </c>
      <c r="I10" s="2" t="s">
        <v>82</v>
      </c>
      <c r="J10" s="4" t="s">
        <v>83</v>
      </c>
      <c r="K10" s="5">
        <v>39.0</v>
      </c>
      <c r="L10" s="5">
        <v>10.0</v>
      </c>
    </row>
    <row r="11">
      <c r="A11" s="2" t="s">
        <v>84</v>
      </c>
      <c r="B11" s="3">
        <v>44665.0</v>
      </c>
      <c r="C11" s="2" t="s">
        <v>13</v>
      </c>
      <c r="D11" s="2" t="s">
        <v>85</v>
      </c>
      <c r="E11" s="2" t="s">
        <v>63</v>
      </c>
      <c r="F11" s="2" t="s">
        <v>16</v>
      </c>
      <c r="G11" s="2" t="s">
        <v>86</v>
      </c>
      <c r="H11" s="2" t="s">
        <v>18</v>
      </c>
      <c r="I11" s="2" t="s">
        <v>19</v>
      </c>
      <c r="J11" s="4" t="s">
        <v>20</v>
      </c>
      <c r="K11" s="5">
        <v>67.0</v>
      </c>
      <c r="L11" s="5">
        <v>87.0</v>
      </c>
    </row>
    <row r="12">
      <c r="A12" s="2" t="s">
        <v>87</v>
      </c>
      <c r="B12" s="3">
        <v>44687.0</v>
      </c>
      <c r="C12" s="2" t="s">
        <v>22</v>
      </c>
      <c r="D12" s="2" t="s">
        <v>88</v>
      </c>
      <c r="E12" s="2" t="s">
        <v>24</v>
      </c>
      <c r="F12" s="2" t="s">
        <v>89</v>
      </c>
      <c r="G12" s="2" t="s">
        <v>26</v>
      </c>
      <c r="H12" s="2" t="s">
        <v>27</v>
      </c>
      <c r="I12" s="2" t="s">
        <v>28</v>
      </c>
      <c r="J12" s="4" t="s">
        <v>20</v>
      </c>
      <c r="K12" s="5">
        <v>43.0</v>
      </c>
      <c r="L12" s="5">
        <v>100.0</v>
      </c>
    </row>
    <row r="13">
      <c r="A13" s="2" t="s">
        <v>90</v>
      </c>
      <c r="B13" s="3">
        <v>44740.0</v>
      </c>
      <c r="C13" s="2" t="s">
        <v>30</v>
      </c>
      <c r="D13" s="2" t="s">
        <v>91</v>
      </c>
      <c r="E13" s="2" t="s">
        <v>63</v>
      </c>
      <c r="F13" s="2" t="s">
        <v>92</v>
      </c>
      <c r="G13" s="2" t="s">
        <v>33</v>
      </c>
      <c r="H13" s="2" t="s">
        <v>34</v>
      </c>
      <c r="I13" s="2" t="s">
        <v>35</v>
      </c>
      <c r="J13" s="4" t="s">
        <v>36</v>
      </c>
      <c r="K13" s="5">
        <v>59.0</v>
      </c>
      <c r="L13" s="5">
        <v>87.0</v>
      </c>
    </row>
    <row r="14">
      <c r="A14" s="2" t="s">
        <v>12</v>
      </c>
      <c r="B14" s="3">
        <v>44764.0</v>
      </c>
      <c r="C14" s="2" t="s">
        <v>38</v>
      </c>
      <c r="D14" s="2" t="s">
        <v>93</v>
      </c>
      <c r="E14" s="2" t="s">
        <v>24</v>
      </c>
      <c r="F14" s="2" t="s">
        <v>94</v>
      </c>
      <c r="G14" s="2" t="s">
        <v>41</v>
      </c>
      <c r="H14" s="2" t="s">
        <v>42</v>
      </c>
      <c r="I14" s="2" t="s">
        <v>43</v>
      </c>
      <c r="J14" s="4" t="s">
        <v>44</v>
      </c>
      <c r="K14" s="5">
        <v>61.0</v>
      </c>
      <c r="L14" s="5">
        <v>10.0</v>
      </c>
    </row>
    <row r="15">
      <c r="A15" s="2" t="s">
        <v>21</v>
      </c>
      <c r="B15" s="3">
        <v>44792.0</v>
      </c>
      <c r="C15" s="2" t="s">
        <v>46</v>
      </c>
      <c r="D15" s="2" t="s">
        <v>95</v>
      </c>
      <c r="E15" s="2" t="s">
        <v>24</v>
      </c>
      <c r="F15" s="2" t="s">
        <v>96</v>
      </c>
      <c r="G15" s="2" t="s">
        <v>49</v>
      </c>
      <c r="H15" s="2" t="s">
        <v>18</v>
      </c>
      <c r="I15" s="2" t="s">
        <v>50</v>
      </c>
      <c r="J15" s="4" t="s">
        <v>51</v>
      </c>
      <c r="K15" s="5">
        <v>100.0</v>
      </c>
      <c r="L15" s="7">
        <v>101.0</v>
      </c>
    </row>
    <row r="16">
      <c r="A16" s="2" t="s">
        <v>29</v>
      </c>
      <c r="B16" s="3">
        <v>44815.0</v>
      </c>
      <c r="C16" s="2" t="s">
        <v>53</v>
      </c>
      <c r="D16" s="2" t="s">
        <v>97</v>
      </c>
      <c r="E16" s="2" t="s">
        <v>15</v>
      </c>
      <c r="F16" s="2" t="s">
        <v>98</v>
      </c>
      <c r="G16" s="2" t="s">
        <v>56</v>
      </c>
      <c r="H16" s="2" t="s">
        <v>57</v>
      </c>
      <c r="I16" s="2" t="s">
        <v>58</v>
      </c>
      <c r="J16" s="4" t="s">
        <v>59</v>
      </c>
      <c r="K16" s="5">
        <v>48.0</v>
      </c>
      <c r="L16" s="5">
        <v>87.0</v>
      </c>
    </row>
    <row r="17">
      <c r="A17" s="2" t="s">
        <v>37</v>
      </c>
      <c r="B17" s="3">
        <v>44838.0</v>
      </c>
      <c r="C17" s="2" t="s">
        <v>61</v>
      </c>
      <c r="D17" s="2" t="s">
        <v>99</v>
      </c>
      <c r="E17" s="2" t="s">
        <v>15</v>
      </c>
      <c r="F17" s="2" t="s">
        <v>55</v>
      </c>
      <c r="G17" s="2" t="s">
        <v>65</v>
      </c>
      <c r="H17" s="2" t="s">
        <v>66</v>
      </c>
      <c r="I17" s="2" t="s">
        <v>67</v>
      </c>
      <c r="J17" s="4" t="s">
        <v>68</v>
      </c>
      <c r="K17" s="5">
        <v>69.0</v>
      </c>
      <c r="L17" s="5">
        <v>87.0</v>
      </c>
    </row>
    <row r="18">
      <c r="A18" s="2" t="s">
        <v>45</v>
      </c>
      <c r="B18" s="3">
        <v>44892.0</v>
      </c>
      <c r="C18" s="2" t="s">
        <v>70</v>
      </c>
      <c r="D18" s="2" t="s">
        <v>100</v>
      </c>
      <c r="E18" s="2" t="s">
        <v>15</v>
      </c>
      <c r="F18" s="2" t="s">
        <v>96</v>
      </c>
      <c r="G18" s="2" t="s">
        <v>73</v>
      </c>
      <c r="H18" s="2" t="s">
        <v>74</v>
      </c>
      <c r="I18" s="2" t="s">
        <v>75</v>
      </c>
      <c r="J18" s="4" t="s">
        <v>76</v>
      </c>
      <c r="K18" s="5">
        <v>81.0</v>
      </c>
      <c r="L18" s="5">
        <v>10.0</v>
      </c>
    </row>
    <row r="19">
      <c r="A19" s="2" t="s">
        <v>52</v>
      </c>
      <c r="B19" s="3">
        <v>44917.0</v>
      </c>
      <c r="C19" s="2" t="s">
        <v>78</v>
      </c>
      <c r="D19" s="2" t="s">
        <v>101</v>
      </c>
      <c r="E19" s="2" t="s">
        <v>15</v>
      </c>
      <c r="F19" s="2" t="s">
        <v>96</v>
      </c>
      <c r="G19" s="2" t="s">
        <v>80</v>
      </c>
      <c r="H19" s="2" t="s">
        <v>81</v>
      </c>
      <c r="I19" s="2" t="s">
        <v>82</v>
      </c>
      <c r="J19" s="4" t="s">
        <v>83</v>
      </c>
      <c r="K19" s="5">
        <v>23.0</v>
      </c>
      <c r="L19" s="5">
        <v>50.0</v>
      </c>
    </row>
    <row r="20">
      <c r="A20" s="7" t="s">
        <v>60</v>
      </c>
      <c r="B20" s="3">
        <v>44576.0</v>
      </c>
      <c r="C20" s="7" t="s">
        <v>13</v>
      </c>
      <c r="D20" s="7" t="s">
        <v>102</v>
      </c>
      <c r="E20" s="7" t="s">
        <v>24</v>
      </c>
      <c r="F20" s="7" t="s">
        <v>103</v>
      </c>
      <c r="G20" s="7" t="s">
        <v>17</v>
      </c>
      <c r="H20" s="7" t="s">
        <v>18</v>
      </c>
      <c r="I20" s="7" t="s">
        <v>19</v>
      </c>
      <c r="J20" s="7" t="s">
        <v>20</v>
      </c>
      <c r="K20" s="5">
        <v>77.0</v>
      </c>
      <c r="L20" s="5">
        <v>87.0</v>
      </c>
    </row>
    <row r="21">
      <c r="A21" s="7" t="s">
        <v>69</v>
      </c>
      <c r="B21" s="3">
        <v>44600.0</v>
      </c>
      <c r="C21" s="7" t="s">
        <v>22</v>
      </c>
      <c r="D21" s="7" t="s">
        <v>104</v>
      </c>
      <c r="E21" s="7" t="s">
        <v>15</v>
      </c>
      <c r="F21" s="7" t="s">
        <v>105</v>
      </c>
      <c r="G21" s="7" t="s">
        <v>26</v>
      </c>
      <c r="H21" s="7" t="s">
        <v>27</v>
      </c>
      <c r="I21" s="7" t="s">
        <v>28</v>
      </c>
      <c r="J21" s="7" t="s">
        <v>20</v>
      </c>
      <c r="K21" s="5">
        <v>29.0</v>
      </c>
      <c r="L21" s="5">
        <v>30.0</v>
      </c>
    </row>
    <row r="22">
      <c r="A22" s="7" t="s">
        <v>77</v>
      </c>
      <c r="B22" s="3">
        <v>44646.0</v>
      </c>
      <c r="C22" s="7" t="s">
        <v>30</v>
      </c>
      <c r="D22" s="7" t="s">
        <v>106</v>
      </c>
      <c r="E22" s="7" t="s">
        <v>32</v>
      </c>
      <c r="F22" s="7" t="s">
        <v>40</v>
      </c>
      <c r="G22" s="7" t="s">
        <v>33</v>
      </c>
      <c r="H22" s="7" t="s">
        <v>34</v>
      </c>
      <c r="I22" s="7" t="s">
        <v>35</v>
      </c>
      <c r="J22" s="7" t="s">
        <v>36</v>
      </c>
      <c r="K22" s="5">
        <v>81.0</v>
      </c>
      <c r="L22" s="5">
        <v>50.0</v>
      </c>
    </row>
    <row r="23">
      <c r="A23" s="7" t="s">
        <v>84</v>
      </c>
      <c r="B23" s="3">
        <v>44669.0</v>
      </c>
      <c r="C23" s="7" t="s">
        <v>38</v>
      </c>
      <c r="D23" s="7" t="s">
        <v>107</v>
      </c>
      <c r="E23" s="7" t="s">
        <v>24</v>
      </c>
      <c r="F23" s="7" t="s">
        <v>108</v>
      </c>
      <c r="G23" s="7" t="s">
        <v>41</v>
      </c>
      <c r="H23" s="7" t="s">
        <v>42</v>
      </c>
      <c r="I23" s="7" t="s">
        <v>43</v>
      </c>
      <c r="J23" s="7" t="s">
        <v>44</v>
      </c>
      <c r="K23" s="5">
        <v>71.0</v>
      </c>
      <c r="L23" s="5">
        <v>130.0</v>
      </c>
    </row>
    <row r="24">
      <c r="A24" s="7" t="s">
        <v>87</v>
      </c>
      <c r="B24" s="3">
        <v>44690.0</v>
      </c>
      <c r="C24" s="7" t="s">
        <v>46</v>
      </c>
      <c r="D24" s="7" t="s">
        <v>109</v>
      </c>
      <c r="E24" s="7" t="s">
        <v>24</v>
      </c>
      <c r="F24" s="7" t="s">
        <v>94</v>
      </c>
      <c r="G24" s="7" t="s">
        <v>49</v>
      </c>
      <c r="H24" s="7" t="s">
        <v>18</v>
      </c>
      <c r="I24" s="7" t="s">
        <v>50</v>
      </c>
      <c r="J24" s="7" t="s">
        <v>51</v>
      </c>
      <c r="K24" s="5">
        <v>78.0</v>
      </c>
      <c r="L24" s="5">
        <v>87.0</v>
      </c>
    </row>
    <row r="25">
      <c r="A25" s="7" t="s">
        <v>90</v>
      </c>
      <c r="B25" s="3">
        <v>44742.0</v>
      </c>
      <c r="C25" s="7" t="s">
        <v>53</v>
      </c>
      <c r="D25" s="7" t="s">
        <v>110</v>
      </c>
      <c r="E25" s="7" t="s">
        <v>15</v>
      </c>
      <c r="F25" s="7" t="s">
        <v>111</v>
      </c>
      <c r="G25" s="7" t="s">
        <v>56</v>
      </c>
      <c r="H25" s="7" t="s">
        <v>57</v>
      </c>
      <c r="I25" s="7" t="s">
        <v>58</v>
      </c>
      <c r="J25" s="7" t="s">
        <v>59</v>
      </c>
      <c r="K25" s="5">
        <v>66.0</v>
      </c>
      <c r="L25" s="5">
        <v>10.0</v>
      </c>
    </row>
    <row r="26">
      <c r="A26" s="7" t="s">
        <v>12</v>
      </c>
      <c r="B26" s="3">
        <v>44767.0</v>
      </c>
      <c r="C26" s="7" t="s">
        <v>61</v>
      </c>
      <c r="D26" s="7" t="s">
        <v>112</v>
      </c>
      <c r="E26" s="7" t="s">
        <v>63</v>
      </c>
      <c r="F26" s="7" t="s">
        <v>103</v>
      </c>
      <c r="G26" s="7" t="s">
        <v>65</v>
      </c>
      <c r="H26" s="7" t="s">
        <v>66</v>
      </c>
      <c r="I26" s="7" t="s">
        <v>67</v>
      </c>
      <c r="J26" s="7" t="s">
        <v>68</v>
      </c>
      <c r="K26" s="5">
        <v>91.0</v>
      </c>
      <c r="L26" s="5">
        <v>100.0</v>
      </c>
    </row>
    <row r="27">
      <c r="A27" s="7" t="s">
        <v>21</v>
      </c>
      <c r="B27" s="3">
        <v>44787.0</v>
      </c>
      <c r="C27" s="7" t="s">
        <v>70</v>
      </c>
      <c r="D27" s="7" t="s">
        <v>113</v>
      </c>
      <c r="E27" s="7" t="s">
        <v>24</v>
      </c>
      <c r="F27" s="7" t="s">
        <v>89</v>
      </c>
      <c r="G27" s="7" t="s">
        <v>73</v>
      </c>
      <c r="H27" s="7" t="s">
        <v>74</v>
      </c>
      <c r="I27" s="7" t="s">
        <v>75</v>
      </c>
      <c r="J27" s="7" t="s">
        <v>76</v>
      </c>
      <c r="K27" s="5">
        <v>62.0</v>
      </c>
      <c r="L27" s="5">
        <v>50.0</v>
      </c>
    </row>
    <row r="28">
      <c r="A28" s="7" t="s">
        <v>29</v>
      </c>
      <c r="B28" s="3">
        <v>44810.0</v>
      </c>
      <c r="C28" s="7" t="s">
        <v>78</v>
      </c>
      <c r="D28" s="7" t="s">
        <v>114</v>
      </c>
      <c r="E28" s="7" t="s">
        <v>24</v>
      </c>
      <c r="F28" s="7" t="s">
        <v>72</v>
      </c>
      <c r="G28" s="7" t="s">
        <v>80</v>
      </c>
      <c r="H28" s="7" t="s">
        <v>81</v>
      </c>
      <c r="I28" s="7" t="s">
        <v>82</v>
      </c>
      <c r="J28" s="7" t="s">
        <v>83</v>
      </c>
      <c r="K28" s="5">
        <v>40.0</v>
      </c>
      <c r="L28" s="7">
        <v>133.0</v>
      </c>
    </row>
    <row r="29">
      <c r="A29" s="7" t="s">
        <v>37</v>
      </c>
      <c r="B29" s="3">
        <v>44863.0</v>
      </c>
      <c r="C29" s="7" t="s">
        <v>13</v>
      </c>
      <c r="D29" s="7" t="s">
        <v>115</v>
      </c>
      <c r="E29" s="7" t="s">
        <v>15</v>
      </c>
      <c r="F29" s="7" t="s">
        <v>40</v>
      </c>
      <c r="G29" s="7" t="s">
        <v>86</v>
      </c>
      <c r="H29" s="7" t="s">
        <v>18</v>
      </c>
      <c r="I29" s="7" t="s">
        <v>19</v>
      </c>
      <c r="J29" s="7" t="s">
        <v>20</v>
      </c>
      <c r="K29" s="5">
        <v>21.0</v>
      </c>
      <c r="L29" s="5">
        <v>10.0</v>
      </c>
    </row>
    <row r="30">
      <c r="A30" s="7" t="s">
        <v>45</v>
      </c>
      <c r="B30" s="3">
        <v>44887.0</v>
      </c>
      <c r="C30" s="7" t="s">
        <v>22</v>
      </c>
      <c r="D30" s="7" t="s">
        <v>116</v>
      </c>
      <c r="E30" s="7" t="s">
        <v>63</v>
      </c>
      <c r="F30" s="7" t="s">
        <v>72</v>
      </c>
      <c r="G30" s="7" t="s">
        <v>26</v>
      </c>
      <c r="H30" s="7" t="s">
        <v>27</v>
      </c>
      <c r="I30" s="7" t="s">
        <v>28</v>
      </c>
      <c r="J30" s="7" t="s">
        <v>20</v>
      </c>
      <c r="K30" s="5">
        <v>35.0</v>
      </c>
      <c r="L30" s="5">
        <v>30.0</v>
      </c>
    </row>
    <row r="31">
      <c r="A31" s="7" t="s">
        <v>52</v>
      </c>
      <c r="B31" s="3">
        <v>44913.0</v>
      </c>
      <c r="C31" s="7" t="s">
        <v>30</v>
      </c>
      <c r="D31" s="7" t="s">
        <v>117</v>
      </c>
      <c r="E31" s="7" t="s">
        <v>15</v>
      </c>
      <c r="F31" s="7" t="s">
        <v>48</v>
      </c>
      <c r="G31" s="7" t="s">
        <v>33</v>
      </c>
      <c r="H31" s="7" t="s">
        <v>34</v>
      </c>
      <c r="I31" s="7" t="s">
        <v>35</v>
      </c>
      <c r="J31" s="7" t="s">
        <v>36</v>
      </c>
      <c r="K31" s="5">
        <v>74.0</v>
      </c>
      <c r="L31" s="5">
        <v>130.0</v>
      </c>
    </row>
    <row r="32">
      <c r="A32" s="7" t="s">
        <v>60</v>
      </c>
      <c r="B32" s="3">
        <v>44572.0</v>
      </c>
      <c r="C32" s="7" t="s">
        <v>38</v>
      </c>
      <c r="D32" s="7" t="s">
        <v>118</v>
      </c>
      <c r="E32" s="7" t="s">
        <v>24</v>
      </c>
      <c r="F32" s="7" t="s">
        <v>92</v>
      </c>
      <c r="G32" s="7" t="s">
        <v>41</v>
      </c>
      <c r="H32" s="7" t="s">
        <v>42</v>
      </c>
      <c r="I32" s="7" t="s">
        <v>43</v>
      </c>
      <c r="J32" s="7" t="s">
        <v>44</v>
      </c>
      <c r="K32" s="5">
        <v>69.0</v>
      </c>
      <c r="L32" s="5">
        <v>100.0</v>
      </c>
    </row>
    <row r="33">
      <c r="A33" s="7" t="s">
        <v>69</v>
      </c>
      <c r="B33" s="3">
        <v>44596.0</v>
      </c>
      <c r="C33" s="7" t="s">
        <v>46</v>
      </c>
      <c r="D33" s="7" t="s">
        <v>119</v>
      </c>
      <c r="E33" s="7" t="s">
        <v>24</v>
      </c>
      <c r="F33" s="7" t="s">
        <v>120</v>
      </c>
      <c r="G33" s="7" t="s">
        <v>49</v>
      </c>
      <c r="H33" s="7" t="s">
        <v>18</v>
      </c>
      <c r="I33" s="7" t="s">
        <v>50</v>
      </c>
      <c r="J33" s="7" t="s">
        <v>51</v>
      </c>
      <c r="K33" s="5">
        <v>100.0</v>
      </c>
      <c r="L33" s="7">
        <v>139.0</v>
      </c>
    </row>
    <row r="34">
      <c r="A34" s="7" t="s">
        <v>77</v>
      </c>
      <c r="B34" s="3">
        <v>44642.0</v>
      </c>
      <c r="C34" s="7" t="s">
        <v>53</v>
      </c>
      <c r="D34" s="7" t="s">
        <v>121</v>
      </c>
      <c r="E34" s="7" t="s">
        <v>63</v>
      </c>
      <c r="F34" s="7" t="s">
        <v>108</v>
      </c>
      <c r="G34" s="7" t="s">
        <v>56</v>
      </c>
      <c r="H34" s="7" t="s">
        <v>57</v>
      </c>
      <c r="I34" s="7" t="s">
        <v>58</v>
      </c>
      <c r="J34" s="7" t="s">
        <v>59</v>
      </c>
      <c r="K34" s="5">
        <v>54.0</v>
      </c>
      <c r="L34" s="5">
        <v>30.0</v>
      </c>
    </row>
    <row r="35">
      <c r="A35" s="7" t="s">
        <v>84</v>
      </c>
      <c r="B35" s="3">
        <v>44666.0</v>
      </c>
      <c r="C35" s="7" t="s">
        <v>61</v>
      </c>
      <c r="D35" s="7" t="s">
        <v>122</v>
      </c>
      <c r="E35" s="7" t="s">
        <v>63</v>
      </c>
      <c r="F35" s="7" t="s">
        <v>48</v>
      </c>
      <c r="G35" s="7" t="s">
        <v>65</v>
      </c>
      <c r="H35" s="7" t="s">
        <v>66</v>
      </c>
      <c r="I35" s="7" t="s">
        <v>67</v>
      </c>
      <c r="J35" s="7" t="s">
        <v>68</v>
      </c>
      <c r="K35" s="5">
        <v>20.0</v>
      </c>
      <c r="L35" s="5">
        <v>10.0</v>
      </c>
    </row>
    <row r="36">
      <c r="A36" s="7" t="s">
        <v>87</v>
      </c>
      <c r="B36" s="3">
        <v>44689.0</v>
      </c>
      <c r="C36" s="7" t="s">
        <v>70</v>
      </c>
      <c r="D36" s="7" t="s">
        <v>123</v>
      </c>
      <c r="E36" s="7" t="s">
        <v>24</v>
      </c>
      <c r="F36" s="7" t="s">
        <v>25</v>
      </c>
      <c r="G36" s="7" t="s">
        <v>73</v>
      </c>
      <c r="H36" s="7" t="s">
        <v>74</v>
      </c>
      <c r="I36" s="7" t="s">
        <v>75</v>
      </c>
      <c r="J36" s="7" t="s">
        <v>76</v>
      </c>
      <c r="K36" s="5">
        <v>66.0</v>
      </c>
      <c r="L36" s="5">
        <v>87.0</v>
      </c>
    </row>
    <row r="37">
      <c r="A37" s="7" t="s">
        <v>90</v>
      </c>
      <c r="B37" s="3">
        <v>44742.0</v>
      </c>
      <c r="C37" s="7" t="s">
        <v>78</v>
      </c>
      <c r="D37" s="7" t="s">
        <v>124</v>
      </c>
      <c r="E37" s="7" t="s">
        <v>32</v>
      </c>
      <c r="F37" s="7" t="s">
        <v>125</v>
      </c>
      <c r="G37" s="7" t="s">
        <v>80</v>
      </c>
      <c r="H37" s="7" t="s">
        <v>81</v>
      </c>
      <c r="I37" s="7" t="s">
        <v>82</v>
      </c>
      <c r="J37" s="7" t="s">
        <v>83</v>
      </c>
      <c r="K37" s="5">
        <v>55.0</v>
      </c>
      <c r="L37" s="5">
        <v>50.0</v>
      </c>
    </row>
    <row r="38">
      <c r="A38" s="7" t="s">
        <v>12</v>
      </c>
      <c r="B38" s="3">
        <v>44767.0</v>
      </c>
      <c r="C38" s="7" t="s">
        <v>13</v>
      </c>
      <c r="D38" s="7" t="s">
        <v>126</v>
      </c>
      <c r="E38" s="7" t="s">
        <v>63</v>
      </c>
      <c r="F38" s="7" t="s">
        <v>120</v>
      </c>
      <c r="G38" s="7" t="s">
        <v>17</v>
      </c>
      <c r="H38" s="7" t="s">
        <v>18</v>
      </c>
      <c r="I38" s="7" t="s">
        <v>19</v>
      </c>
      <c r="J38" s="7" t="s">
        <v>20</v>
      </c>
      <c r="K38" s="5">
        <v>97.0</v>
      </c>
      <c r="L38" s="5">
        <v>130.0</v>
      </c>
    </row>
    <row r="39">
      <c r="A39" s="7" t="s">
        <v>21</v>
      </c>
      <c r="B39" s="3">
        <v>44792.0</v>
      </c>
      <c r="C39" s="7" t="s">
        <v>22</v>
      </c>
      <c r="D39" s="7" t="s">
        <v>127</v>
      </c>
      <c r="E39" s="7" t="s">
        <v>63</v>
      </c>
      <c r="F39" s="7" t="s">
        <v>128</v>
      </c>
      <c r="G39" s="7" t="s">
        <v>26</v>
      </c>
      <c r="H39" s="7" t="s">
        <v>27</v>
      </c>
      <c r="I39" s="7" t="s">
        <v>28</v>
      </c>
      <c r="J39" s="7" t="s">
        <v>20</v>
      </c>
      <c r="K39" s="5">
        <v>90.0</v>
      </c>
      <c r="L39" s="5">
        <v>10.0</v>
      </c>
    </row>
    <row r="40">
      <c r="A40" s="7" t="s">
        <v>29</v>
      </c>
      <c r="B40" s="3">
        <v>44814.0</v>
      </c>
      <c r="C40" s="7" t="s">
        <v>30</v>
      </c>
      <c r="D40" s="7" t="s">
        <v>129</v>
      </c>
      <c r="E40" s="7" t="s">
        <v>24</v>
      </c>
      <c r="F40" s="7" t="s">
        <v>125</v>
      </c>
      <c r="G40" s="7" t="s">
        <v>33</v>
      </c>
      <c r="H40" s="7" t="s">
        <v>34</v>
      </c>
      <c r="I40" s="7" t="s">
        <v>35</v>
      </c>
      <c r="J40" s="7" t="s">
        <v>36</v>
      </c>
      <c r="K40" s="5">
        <v>85.0</v>
      </c>
      <c r="L40" s="7">
        <v>129.0</v>
      </c>
    </row>
    <row r="41">
      <c r="A41" s="7" t="s">
        <v>37</v>
      </c>
      <c r="B41" s="3">
        <v>44837.0</v>
      </c>
      <c r="C41" s="7" t="s">
        <v>38</v>
      </c>
      <c r="D41" s="7" t="s">
        <v>130</v>
      </c>
      <c r="E41" s="7" t="s">
        <v>15</v>
      </c>
      <c r="F41" s="7" t="s">
        <v>111</v>
      </c>
      <c r="G41" s="7" t="s">
        <v>41</v>
      </c>
      <c r="H41" s="7" t="s">
        <v>42</v>
      </c>
      <c r="I41" s="7" t="s">
        <v>43</v>
      </c>
      <c r="J41" s="7" t="s">
        <v>44</v>
      </c>
      <c r="K41" s="5">
        <v>54.0</v>
      </c>
      <c r="L41" s="5">
        <v>130.0</v>
      </c>
    </row>
    <row r="42">
      <c r="A42" s="7" t="s">
        <v>45</v>
      </c>
      <c r="B42" s="3">
        <v>44892.0</v>
      </c>
      <c r="C42" s="7" t="s">
        <v>46</v>
      </c>
      <c r="D42" s="7" t="s">
        <v>131</v>
      </c>
      <c r="E42" s="7" t="s">
        <v>24</v>
      </c>
      <c r="F42" s="7" t="s">
        <v>40</v>
      </c>
      <c r="G42" s="7" t="s">
        <v>49</v>
      </c>
      <c r="H42" s="7" t="s">
        <v>18</v>
      </c>
      <c r="I42" s="7" t="s">
        <v>50</v>
      </c>
      <c r="J42" s="7" t="s">
        <v>51</v>
      </c>
      <c r="K42" s="5">
        <v>26.0</v>
      </c>
      <c r="L42" s="5">
        <v>10.0</v>
      </c>
    </row>
    <row r="43">
      <c r="A43" s="7" t="s">
        <v>52</v>
      </c>
      <c r="B43" s="3">
        <v>44917.0</v>
      </c>
      <c r="C43" s="7" t="s">
        <v>53</v>
      </c>
      <c r="D43" s="7" t="s">
        <v>132</v>
      </c>
      <c r="E43" s="7" t="s">
        <v>32</v>
      </c>
      <c r="F43" s="7" t="s">
        <v>40</v>
      </c>
      <c r="G43" s="7" t="s">
        <v>56</v>
      </c>
      <c r="H43" s="7" t="s">
        <v>57</v>
      </c>
      <c r="I43" s="7" t="s">
        <v>58</v>
      </c>
      <c r="J43" s="7" t="s">
        <v>59</v>
      </c>
      <c r="K43" s="5">
        <v>42.0</v>
      </c>
      <c r="L43" s="5">
        <v>87.0</v>
      </c>
    </row>
    <row r="44">
      <c r="A44" s="7" t="s">
        <v>60</v>
      </c>
      <c r="B44" s="3">
        <v>44576.0</v>
      </c>
      <c r="C44" s="7" t="s">
        <v>61</v>
      </c>
      <c r="D44" s="7" t="s">
        <v>133</v>
      </c>
      <c r="E44" s="7" t="s">
        <v>15</v>
      </c>
      <c r="F44" s="7" t="s">
        <v>89</v>
      </c>
      <c r="G44" s="7" t="s">
        <v>65</v>
      </c>
      <c r="H44" s="7" t="s">
        <v>66</v>
      </c>
      <c r="I44" s="7" t="s">
        <v>67</v>
      </c>
      <c r="J44" s="7" t="s">
        <v>68</v>
      </c>
      <c r="K44" s="5">
        <v>32.0</v>
      </c>
      <c r="L44" s="5">
        <v>30.0</v>
      </c>
    </row>
    <row r="45">
      <c r="A45" s="7" t="s">
        <v>69</v>
      </c>
      <c r="B45" s="3">
        <v>44600.0</v>
      </c>
      <c r="C45" s="7" t="s">
        <v>70</v>
      </c>
      <c r="D45" s="7" t="s">
        <v>134</v>
      </c>
      <c r="E45" s="7" t="s">
        <v>32</v>
      </c>
      <c r="F45" s="7" t="s">
        <v>103</v>
      </c>
      <c r="G45" s="7" t="s">
        <v>73</v>
      </c>
      <c r="H45" s="7" t="s">
        <v>74</v>
      </c>
      <c r="I45" s="7" t="s">
        <v>75</v>
      </c>
      <c r="J45" s="7" t="s">
        <v>76</v>
      </c>
      <c r="K45" s="5">
        <v>38.0</v>
      </c>
      <c r="L45" s="5">
        <v>130.0</v>
      </c>
    </row>
    <row r="46">
      <c r="A46" s="7" t="s">
        <v>77</v>
      </c>
      <c r="B46" s="3">
        <v>44646.0</v>
      </c>
      <c r="C46" s="7" t="s">
        <v>78</v>
      </c>
      <c r="D46" s="7" t="s">
        <v>135</v>
      </c>
      <c r="E46" s="7" t="s">
        <v>32</v>
      </c>
      <c r="F46" s="7" t="s">
        <v>40</v>
      </c>
      <c r="G46" s="7" t="s">
        <v>80</v>
      </c>
      <c r="H46" s="7" t="s">
        <v>81</v>
      </c>
      <c r="I46" s="7" t="s">
        <v>82</v>
      </c>
      <c r="J46" s="7" t="s">
        <v>83</v>
      </c>
      <c r="K46" s="5">
        <v>86.0</v>
      </c>
      <c r="L46" s="5">
        <v>30.0</v>
      </c>
    </row>
    <row r="47">
      <c r="A47" s="7" t="s">
        <v>84</v>
      </c>
      <c r="B47" s="3">
        <v>44669.0</v>
      </c>
      <c r="C47" s="7" t="s">
        <v>13</v>
      </c>
      <c r="D47" s="7" t="s">
        <v>136</v>
      </c>
      <c r="E47" s="7" t="s">
        <v>15</v>
      </c>
      <c r="F47" s="7" t="s">
        <v>16</v>
      </c>
      <c r="G47" s="7" t="s">
        <v>17</v>
      </c>
      <c r="H47" s="7" t="s">
        <v>18</v>
      </c>
      <c r="I47" s="7" t="s">
        <v>19</v>
      </c>
      <c r="J47" s="7" t="s">
        <v>20</v>
      </c>
      <c r="K47" s="5">
        <v>43.0</v>
      </c>
      <c r="L47" s="5">
        <v>100.0</v>
      </c>
    </row>
    <row r="48">
      <c r="A48" s="7" t="s">
        <v>87</v>
      </c>
      <c r="B48" s="3">
        <v>44690.0</v>
      </c>
      <c r="C48" s="7" t="s">
        <v>22</v>
      </c>
      <c r="D48" s="7" t="s">
        <v>137</v>
      </c>
      <c r="E48" s="7" t="s">
        <v>32</v>
      </c>
      <c r="F48" s="7" t="s">
        <v>92</v>
      </c>
      <c r="G48" s="7" t="s">
        <v>26</v>
      </c>
      <c r="H48" s="7" t="s">
        <v>27</v>
      </c>
      <c r="I48" s="7" t="s">
        <v>28</v>
      </c>
      <c r="J48" s="7" t="s">
        <v>20</v>
      </c>
      <c r="K48" s="5">
        <v>56.0</v>
      </c>
      <c r="L48" s="5">
        <v>50.0</v>
      </c>
    </row>
    <row r="49">
      <c r="A49" s="7" t="s">
        <v>90</v>
      </c>
      <c r="B49" s="3">
        <v>44742.0</v>
      </c>
      <c r="C49" s="7" t="s">
        <v>30</v>
      </c>
      <c r="D49" s="7" t="s">
        <v>138</v>
      </c>
      <c r="E49" s="7" t="s">
        <v>24</v>
      </c>
      <c r="F49" s="7" t="s">
        <v>120</v>
      </c>
      <c r="G49" s="7" t="s">
        <v>33</v>
      </c>
      <c r="H49" s="7" t="s">
        <v>34</v>
      </c>
      <c r="I49" s="7" t="s">
        <v>35</v>
      </c>
      <c r="J49" s="7" t="s">
        <v>36</v>
      </c>
      <c r="K49" s="5">
        <v>55.0</v>
      </c>
      <c r="L49" s="5">
        <v>30.0</v>
      </c>
    </row>
    <row r="50">
      <c r="A50" s="7" t="s">
        <v>12</v>
      </c>
      <c r="B50" s="3">
        <v>44767.0</v>
      </c>
      <c r="C50" s="7" t="s">
        <v>38</v>
      </c>
      <c r="D50" s="7" t="s">
        <v>139</v>
      </c>
      <c r="E50" s="7" t="s">
        <v>24</v>
      </c>
      <c r="F50" s="7" t="s">
        <v>103</v>
      </c>
      <c r="G50" s="7" t="s">
        <v>41</v>
      </c>
      <c r="H50" s="7" t="s">
        <v>42</v>
      </c>
      <c r="I50" s="7" t="s">
        <v>43</v>
      </c>
      <c r="J50" s="7" t="s">
        <v>44</v>
      </c>
      <c r="K50" s="5">
        <v>27.0</v>
      </c>
      <c r="L50" s="5">
        <v>30.0</v>
      </c>
    </row>
    <row r="51">
      <c r="A51" s="7" t="s">
        <v>21</v>
      </c>
      <c r="B51" s="3">
        <v>44787.0</v>
      </c>
      <c r="C51" s="7" t="s">
        <v>46</v>
      </c>
      <c r="D51" s="7" t="s">
        <v>140</v>
      </c>
      <c r="E51" s="7" t="s">
        <v>15</v>
      </c>
      <c r="F51" s="7" t="s">
        <v>96</v>
      </c>
      <c r="G51" s="7" t="s">
        <v>49</v>
      </c>
      <c r="H51" s="7" t="s">
        <v>18</v>
      </c>
      <c r="I51" s="7" t="s">
        <v>50</v>
      </c>
      <c r="J51" s="7" t="s">
        <v>51</v>
      </c>
      <c r="K51" s="5">
        <v>53.0</v>
      </c>
      <c r="L51" s="5">
        <v>30.0</v>
      </c>
    </row>
    <row r="52">
      <c r="A52" s="7" t="s">
        <v>29</v>
      </c>
      <c r="B52" s="3">
        <v>44810.0</v>
      </c>
      <c r="C52" s="7" t="s">
        <v>53</v>
      </c>
      <c r="D52" s="7" t="s">
        <v>141</v>
      </c>
      <c r="E52" s="7" t="s">
        <v>24</v>
      </c>
      <c r="F52" s="7" t="s">
        <v>142</v>
      </c>
      <c r="G52" s="7" t="s">
        <v>56</v>
      </c>
      <c r="H52" s="7" t="s">
        <v>57</v>
      </c>
      <c r="I52" s="7" t="s">
        <v>58</v>
      </c>
      <c r="J52" s="7" t="s">
        <v>59</v>
      </c>
      <c r="K52" s="5">
        <v>52.0</v>
      </c>
      <c r="L52" s="5">
        <v>87.0</v>
      </c>
    </row>
    <row r="53">
      <c r="A53" s="7" t="s">
        <v>37</v>
      </c>
      <c r="B53" s="3">
        <v>44863.0</v>
      </c>
      <c r="C53" s="7" t="s">
        <v>61</v>
      </c>
      <c r="D53" s="7" t="s">
        <v>143</v>
      </c>
      <c r="E53" s="7" t="s">
        <v>32</v>
      </c>
      <c r="F53" s="7" t="s">
        <v>89</v>
      </c>
      <c r="G53" s="7" t="s">
        <v>65</v>
      </c>
      <c r="H53" s="7" t="s">
        <v>66</v>
      </c>
      <c r="I53" s="7" t="s">
        <v>67</v>
      </c>
      <c r="J53" s="7" t="s">
        <v>68</v>
      </c>
      <c r="K53" s="5">
        <v>45.0</v>
      </c>
      <c r="L53" s="5">
        <v>10.0</v>
      </c>
    </row>
    <row r="54">
      <c r="A54" s="7" t="s">
        <v>45</v>
      </c>
      <c r="B54" s="3">
        <v>44887.0</v>
      </c>
      <c r="C54" s="7" t="s">
        <v>70</v>
      </c>
      <c r="D54" s="7" t="s">
        <v>144</v>
      </c>
      <c r="E54" s="7" t="s">
        <v>32</v>
      </c>
      <c r="F54" s="7" t="s">
        <v>48</v>
      </c>
      <c r="G54" s="7" t="s">
        <v>73</v>
      </c>
      <c r="H54" s="7" t="s">
        <v>74</v>
      </c>
      <c r="I54" s="7" t="s">
        <v>75</v>
      </c>
      <c r="J54" s="7" t="s">
        <v>76</v>
      </c>
      <c r="K54" s="5">
        <v>39.0</v>
      </c>
      <c r="L54" s="5">
        <v>100.0</v>
      </c>
    </row>
    <row r="55">
      <c r="A55" s="7" t="s">
        <v>52</v>
      </c>
      <c r="B55" s="3">
        <v>44913.0</v>
      </c>
      <c r="C55" s="7" t="s">
        <v>78</v>
      </c>
      <c r="D55" s="7" t="s">
        <v>145</v>
      </c>
      <c r="E55" s="7" t="s">
        <v>24</v>
      </c>
      <c r="F55" s="7" t="s">
        <v>64</v>
      </c>
      <c r="G55" s="7" t="s">
        <v>80</v>
      </c>
      <c r="H55" s="7" t="s">
        <v>81</v>
      </c>
      <c r="I55" s="7" t="s">
        <v>82</v>
      </c>
      <c r="J55" s="7" t="s">
        <v>83</v>
      </c>
      <c r="K55" s="5">
        <v>43.0</v>
      </c>
      <c r="L55" s="5">
        <v>10.0</v>
      </c>
    </row>
    <row r="56">
      <c r="A56" s="7" t="s">
        <v>60</v>
      </c>
      <c r="B56" s="3">
        <v>44572.0</v>
      </c>
      <c r="C56" s="7" t="s">
        <v>13</v>
      </c>
      <c r="D56" s="7" t="s">
        <v>146</v>
      </c>
      <c r="E56" s="7" t="s">
        <v>32</v>
      </c>
      <c r="F56" s="7" t="s">
        <v>92</v>
      </c>
      <c r="G56" s="7" t="s">
        <v>17</v>
      </c>
      <c r="H56" s="7" t="s">
        <v>18</v>
      </c>
      <c r="I56" s="7" t="s">
        <v>19</v>
      </c>
      <c r="J56" s="7" t="s">
        <v>20</v>
      </c>
      <c r="K56" s="5">
        <v>59.0</v>
      </c>
      <c r="L56" s="5">
        <v>100.0</v>
      </c>
    </row>
    <row r="57">
      <c r="A57" s="7" t="s">
        <v>69</v>
      </c>
      <c r="B57" s="3">
        <v>44596.0</v>
      </c>
      <c r="C57" s="7" t="s">
        <v>22</v>
      </c>
      <c r="D57" s="7" t="s">
        <v>147</v>
      </c>
      <c r="E57" s="7" t="s">
        <v>15</v>
      </c>
      <c r="F57" s="7" t="s">
        <v>111</v>
      </c>
      <c r="G57" s="7" t="s">
        <v>26</v>
      </c>
      <c r="H57" s="7" t="s">
        <v>27</v>
      </c>
      <c r="I57" s="7" t="s">
        <v>28</v>
      </c>
      <c r="J57" s="7" t="s">
        <v>20</v>
      </c>
      <c r="K57" s="5">
        <v>56.0</v>
      </c>
      <c r="L57" s="5">
        <v>30.0</v>
      </c>
    </row>
    <row r="58">
      <c r="A58" s="7" t="s">
        <v>77</v>
      </c>
      <c r="B58" s="3">
        <v>44642.0</v>
      </c>
      <c r="C58" s="7" t="s">
        <v>30</v>
      </c>
      <c r="D58" s="7" t="s">
        <v>148</v>
      </c>
      <c r="E58" s="7" t="s">
        <v>24</v>
      </c>
      <c r="F58" s="7" t="s">
        <v>103</v>
      </c>
      <c r="G58" s="7" t="s">
        <v>33</v>
      </c>
      <c r="H58" s="7" t="s">
        <v>34</v>
      </c>
      <c r="I58" s="7" t="s">
        <v>35</v>
      </c>
      <c r="J58" s="7" t="s">
        <v>36</v>
      </c>
      <c r="K58" s="5">
        <v>93.0</v>
      </c>
      <c r="L58" s="5">
        <v>87.0</v>
      </c>
    </row>
    <row r="59">
      <c r="A59" s="7" t="s">
        <v>84</v>
      </c>
      <c r="B59" s="3">
        <v>44666.0</v>
      </c>
      <c r="C59" s="7" t="s">
        <v>38</v>
      </c>
      <c r="D59" s="7" t="s">
        <v>149</v>
      </c>
      <c r="E59" s="7" t="s">
        <v>63</v>
      </c>
      <c r="F59" s="7" t="s">
        <v>25</v>
      </c>
      <c r="G59" s="7" t="s">
        <v>41</v>
      </c>
      <c r="H59" s="7" t="s">
        <v>42</v>
      </c>
      <c r="I59" s="7" t="s">
        <v>43</v>
      </c>
      <c r="J59" s="7" t="s">
        <v>44</v>
      </c>
      <c r="K59" s="5">
        <v>90.0</v>
      </c>
      <c r="L59" s="5">
        <v>130.0</v>
      </c>
    </row>
    <row r="60">
      <c r="A60" s="7" t="s">
        <v>87</v>
      </c>
      <c r="B60" s="3">
        <v>44689.0</v>
      </c>
      <c r="C60" s="7" t="s">
        <v>46</v>
      </c>
      <c r="D60" s="7" t="s">
        <v>150</v>
      </c>
      <c r="E60" s="7" t="s">
        <v>15</v>
      </c>
      <c r="F60" s="7" t="s">
        <v>108</v>
      </c>
      <c r="G60" s="7" t="s">
        <v>49</v>
      </c>
      <c r="H60" s="7" t="s">
        <v>18</v>
      </c>
      <c r="I60" s="7" t="s">
        <v>50</v>
      </c>
      <c r="J60" s="7" t="s">
        <v>51</v>
      </c>
      <c r="K60" s="5">
        <v>67.0</v>
      </c>
      <c r="L60" s="5">
        <v>87.0</v>
      </c>
    </row>
    <row r="61">
      <c r="A61" s="7" t="s">
        <v>90</v>
      </c>
      <c r="B61" s="3">
        <v>44742.0</v>
      </c>
      <c r="C61" s="7" t="s">
        <v>53</v>
      </c>
      <c r="D61" s="7" t="s">
        <v>151</v>
      </c>
      <c r="E61" s="7" t="s">
        <v>63</v>
      </c>
      <c r="F61" s="7" t="s">
        <v>64</v>
      </c>
      <c r="G61" s="7" t="s">
        <v>56</v>
      </c>
      <c r="H61" s="7" t="s">
        <v>57</v>
      </c>
      <c r="I61" s="7" t="s">
        <v>58</v>
      </c>
      <c r="J61" s="7" t="s">
        <v>59</v>
      </c>
      <c r="K61" s="5">
        <v>86.0</v>
      </c>
      <c r="L61" s="5">
        <v>87.0</v>
      </c>
    </row>
    <row r="62">
      <c r="A62" s="7" t="s">
        <v>12</v>
      </c>
      <c r="B62" s="3">
        <v>44767.0</v>
      </c>
      <c r="C62" s="7" t="s">
        <v>61</v>
      </c>
      <c r="D62" s="7" t="s">
        <v>152</v>
      </c>
      <c r="E62" s="7" t="s">
        <v>24</v>
      </c>
      <c r="F62" s="7" t="s">
        <v>98</v>
      </c>
      <c r="G62" s="7" t="s">
        <v>65</v>
      </c>
      <c r="H62" s="7" t="s">
        <v>66</v>
      </c>
      <c r="I62" s="7" t="s">
        <v>67</v>
      </c>
      <c r="J62" s="7" t="s">
        <v>68</v>
      </c>
      <c r="K62" s="5">
        <v>73.0</v>
      </c>
      <c r="L62" s="5">
        <v>50.0</v>
      </c>
    </row>
    <row r="63">
      <c r="A63" s="7" t="s">
        <v>21</v>
      </c>
      <c r="B63" s="3">
        <v>44792.0</v>
      </c>
      <c r="C63" s="7" t="s">
        <v>70</v>
      </c>
      <c r="D63" s="7" t="s">
        <v>153</v>
      </c>
      <c r="E63" s="7" t="s">
        <v>63</v>
      </c>
      <c r="F63" s="7" t="s">
        <v>16</v>
      </c>
      <c r="G63" s="7" t="s">
        <v>73</v>
      </c>
      <c r="H63" s="7" t="s">
        <v>74</v>
      </c>
      <c r="I63" s="7" t="s">
        <v>75</v>
      </c>
      <c r="J63" s="7" t="s">
        <v>76</v>
      </c>
      <c r="K63" s="5">
        <v>83.0</v>
      </c>
      <c r="L63" s="5">
        <v>50.0</v>
      </c>
    </row>
    <row r="64">
      <c r="A64" s="7" t="s">
        <v>29</v>
      </c>
      <c r="B64" s="3">
        <v>44814.0</v>
      </c>
      <c r="C64" s="7" t="s">
        <v>78</v>
      </c>
      <c r="D64" s="7" t="s">
        <v>154</v>
      </c>
      <c r="E64" s="7" t="s">
        <v>24</v>
      </c>
      <c r="F64" s="7" t="s">
        <v>108</v>
      </c>
      <c r="G64" s="7" t="s">
        <v>80</v>
      </c>
      <c r="H64" s="7" t="s">
        <v>81</v>
      </c>
      <c r="I64" s="7" t="s">
        <v>82</v>
      </c>
      <c r="J64" s="7" t="s">
        <v>83</v>
      </c>
      <c r="K64" s="5">
        <v>64.0</v>
      </c>
      <c r="L64" s="5">
        <v>30.0</v>
      </c>
    </row>
    <row r="65">
      <c r="A65" s="7" t="s">
        <v>37</v>
      </c>
      <c r="B65" s="3">
        <v>44837.0</v>
      </c>
      <c r="C65" s="7" t="s">
        <v>13</v>
      </c>
      <c r="D65" s="7" t="s">
        <v>155</v>
      </c>
      <c r="E65" s="7" t="s">
        <v>15</v>
      </c>
      <c r="F65" s="7" t="s">
        <v>92</v>
      </c>
      <c r="G65" s="7" t="s">
        <v>17</v>
      </c>
      <c r="H65" s="7" t="s">
        <v>18</v>
      </c>
      <c r="I65" s="7" t="s">
        <v>19</v>
      </c>
      <c r="J65" s="7" t="s">
        <v>20</v>
      </c>
      <c r="K65" s="5">
        <v>68.0</v>
      </c>
      <c r="L65" s="5">
        <v>50.0</v>
      </c>
    </row>
    <row r="66">
      <c r="A66" s="7" t="s">
        <v>45</v>
      </c>
      <c r="B66" s="3">
        <v>44892.0</v>
      </c>
      <c r="C66" s="7" t="s">
        <v>22</v>
      </c>
      <c r="D66" s="7" t="s">
        <v>156</v>
      </c>
      <c r="E66" s="7" t="s">
        <v>32</v>
      </c>
      <c r="F66" s="7" t="s">
        <v>98</v>
      </c>
      <c r="G66" s="7" t="s">
        <v>26</v>
      </c>
      <c r="H66" s="7" t="s">
        <v>27</v>
      </c>
      <c r="I66" s="7" t="s">
        <v>28</v>
      </c>
      <c r="J66" s="7" t="s">
        <v>20</v>
      </c>
      <c r="K66" s="5">
        <v>30.0</v>
      </c>
      <c r="L66" s="5">
        <v>30.0</v>
      </c>
    </row>
    <row r="67">
      <c r="A67" s="7" t="s">
        <v>52</v>
      </c>
      <c r="B67" s="3">
        <v>44917.0</v>
      </c>
      <c r="C67" s="7" t="s">
        <v>30</v>
      </c>
      <c r="D67" s="7" t="s">
        <v>157</v>
      </c>
      <c r="E67" s="7" t="s">
        <v>63</v>
      </c>
      <c r="F67" s="7" t="s">
        <v>16</v>
      </c>
      <c r="G67" s="7" t="s">
        <v>33</v>
      </c>
      <c r="H67" s="7" t="s">
        <v>34</v>
      </c>
      <c r="I67" s="7" t="s">
        <v>35</v>
      </c>
      <c r="J67" s="7" t="s">
        <v>36</v>
      </c>
      <c r="K67" s="5">
        <v>25.0</v>
      </c>
      <c r="L67" s="5">
        <v>130.0</v>
      </c>
    </row>
    <row r="68">
      <c r="A68" s="7" t="s">
        <v>60</v>
      </c>
      <c r="B68" s="3">
        <v>44576.0</v>
      </c>
      <c r="C68" s="7" t="s">
        <v>38</v>
      </c>
      <c r="D68" s="7" t="s">
        <v>158</v>
      </c>
      <c r="E68" s="7" t="s">
        <v>24</v>
      </c>
      <c r="F68" s="7" t="s">
        <v>48</v>
      </c>
      <c r="G68" s="7" t="s">
        <v>41</v>
      </c>
      <c r="H68" s="7" t="s">
        <v>42</v>
      </c>
      <c r="I68" s="7" t="s">
        <v>43</v>
      </c>
      <c r="J68" s="7" t="s">
        <v>44</v>
      </c>
      <c r="K68" s="5">
        <v>46.0</v>
      </c>
      <c r="L68" s="5">
        <v>50.0</v>
      </c>
    </row>
    <row r="69">
      <c r="A69" s="7" t="s">
        <v>69</v>
      </c>
      <c r="B69" s="3">
        <v>44600.0</v>
      </c>
      <c r="C69" s="7" t="s">
        <v>46</v>
      </c>
      <c r="D69" s="7" t="s">
        <v>159</v>
      </c>
      <c r="E69" s="7" t="s">
        <v>32</v>
      </c>
      <c r="F69" s="7" t="s">
        <v>120</v>
      </c>
      <c r="G69" s="7" t="s">
        <v>49</v>
      </c>
      <c r="H69" s="7" t="s">
        <v>18</v>
      </c>
      <c r="I69" s="7" t="s">
        <v>50</v>
      </c>
      <c r="J69" s="7" t="s">
        <v>51</v>
      </c>
      <c r="K69" s="5">
        <v>55.0</v>
      </c>
      <c r="L69" s="5">
        <v>50.0</v>
      </c>
    </row>
    <row r="70">
      <c r="A70" s="7" t="s">
        <v>77</v>
      </c>
      <c r="B70" s="3">
        <v>44646.0</v>
      </c>
      <c r="C70" s="7" t="s">
        <v>53</v>
      </c>
      <c r="D70" s="7" t="s">
        <v>160</v>
      </c>
      <c r="E70" s="7" t="s">
        <v>24</v>
      </c>
      <c r="F70" s="7" t="s">
        <v>16</v>
      </c>
      <c r="G70" s="7" t="s">
        <v>56</v>
      </c>
      <c r="H70" s="7" t="s">
        <v>57</v>
      </c>
      <c r="I70" s="7" t="s">
        <v>58</v>
      </c>
      <c r="J70" s="7" t="s">
        <v>59</v>
      </c>
      <c r="K70" s="5">
        <v>22.0</v>
      </c>
      <c r="L70" s="5">
        <v>30.0</v>
      </c>
    </row>
    <row r="71">
      <c r="A71" s="7" t="s">
        <v>84</v>
      </c>
      <c r="B71" s="3">
        <v>44669.0</v>
      </c>
      <c r="C71" s="7" t="s">
        <v>61</v>
      </c>
      <c r="D71" s="7" t="s">
        <v>161</v>
      </c>
      <c r="E71" s="7" t="s">
        <v>63</v>
      </c>
      <c r="F71" s="7" t="s">
        <v>125</v>
      </c>
      <c r="G71" s="7" t="s">
        <v>65</v>
      </c>
      <c r="H71" s="7" t="s">
        <v>66</v>
      </c>
      <c r="I71" s="7" t="s">
        <v>67</v>
      </c>
      <c r="J71" s="7" t="s">
        <v>68</v>
      </c>
      <c r="K71" s="5">
        <v>29.0</v>
      </c>
      <c r="L71" s="5">
        <v>50.0</v>
      </c>
    </row>
    <row r="72">
      <c r="A72" s="7" t="s">
        <v>87</v>
      </c>
      <c r="B72" s="3">
        <v>44690.0</v>
      </c>
      <c r="C72" s="7" t="s">
        <v>70</v>
      </c>
      <c r="D72" s="7" t="s">
        <v>162</v>
      </c>
      <c r="E72" s="7" t="s">
        <v>24</v>
      </c>
      <c r="F72" s="7" t="s">
        <v>92</v>
      </c>
      <c r="G72" s="7" t="s">
        <v>73</v>
      </c>
      <c r="H72" s="7" t="s">
        <v>74</v>
      </c>
      <c r="I72" s="7" t="s">
        <v>75</v>
      </c>
      <c r="J72" s="7" t="s">
        <v>76</v>
      </c>
      <c r="K72" s="5">
        <v>45.0</v>
      </c>
      <c r="L72" s="5">
        <v>100.0</v>
      </c>
    </row>
    <row r="73">
      <c r="A73" s="7" t="s">
        <v>90</v>
      </c>
      <c r="B73" s="3">
        <v>44742.0</v>
      </c>
      <c r="C73" s="7" t="s">
        <v>78</v>
      </c>
      <c r="D73" s="7" t="s">
        <v>163</v>
      </c>
      <c r="E73" s="7" t="s">
        <v>15</v>
      </c>
      <c r="F73" s="7" t="s">
        <v>103</v>
      </c>
      <c r="G73" s="7" t="s">
        <v>80</v>
      </c>
      <c r="H73" s="7" t="s">
        <v>81</v>
      </c>
      <c r="I73" s="7" t="s">
        <v>82</v>
      </c>
      <c r="J73" s="7" t="s">
        <v>83</v>
      </c>
      <c r="K73" s="5">
        <v>33.0</v>
      </c>
      <c r="L73" s="5">
        <v>87.0</v>
      </c>
    </row>
    <row r="74">
      <c r="A74" s="7" t="s">
        <v>45</v>
      </c>
      <c r="B74" s="3">
        <v>44879.0</v>
      </c>
      <c r="C74" s="7" t="s">
        <v>46</v>
      </c>
      <c r="D74" s="7" t="s">
        <v>164</v>
      </c>
      <c r="E74" s="7" t="s">
        <v>24</v>
      </c>
      <c r="F74" s="7" t="s">
        <v>111</v>
      </c>
      <c r="G74" s="7" t="s">
        <v>86</v>
      </c>
      <c r="H74" s="7" t="s">
        <v>18</v>
      </c>
      <c r="I74" s="7" t="s">
        <v>19</v>
      </c>
      <c r="J74" s="7" t="s">
        <v>20</v>
      </c>
      <c r="K74" s="5">
        <v>48.0</v>
      </c>
      <c r="L74" s="5">
        <v>50.0</v>
      </c>
    </row>
    <row r="75">
      <c r="A75" s="7" t="s">
        <v>52</v>
      </c>
      <c r="B75" s="3">
        <v>44900.0</v>
      </c>
      <c r="C75" s="7" t="s">
        <v>22</v>
      </c>
      <c r="D75" s="7" t="s">
        <v>165</v>
      </c>
      <c r="E75" s="7" t="s">
        <v>24</v>
      </c>
      <c r="F75" s="7" t="s">
        <v>125</v>
      </c>
      <c r="G75" s="7" t="s">
        <v>26</v>
      </c>
      <c r="H75" s="7" t="s">
        <v>27</v>
      </c>
      <c r="I75" s="7" t="s">
        <v>28</v>
      </c>
      <c r="J75" s="7" t="s">
        <v>20</v>
      </c>
      <c r="K75" s="5">
        <v>79.0</v>
      </c>
      <c r="L75" s="5">
        <v>10.0</v>
      </c>
    </row>
    <row r="76">
      <c r="A76" s="7" t="s">
        <v>60</v>
      </c>
      <c r="B76" s="3">
        <v>44590.0</v>
      </c>
      <c r="C76" s="7" t="s">
        <v>13</v>
      </c>
      <c r="D76" s="7" t="s">
        <v>166</v>
      </c>
      <c r="E76" s="7" t="s">
        <v>15</v>
      </c>
      <c r="F76" s="7" t="s">
        <v>111</v>
      </c>
      <c r="G76" s="7" t="s">
        <v>17</v>
      </c>
      <c r="H76" s="7" t="s">
        <v>34</v>
      </c>
      <c r="I76" s="7" t="s">
        <v>35</v>
      </c>
      <c r="J76" s="7" t="s">
        <v>36</v>
      </c>
      <c r="K76" s="5">
        <v>63.0</v>
      </c>
      <c r="L76" s="5">
        <v>10.0</v>
      </c>
    </row>
    <row r="77">
      <c r="A77" s="7" t="s">
        <v>69</v>
      </c>
      <c r="B77" s="3">
        <v>44610.0</v>
      </c>
      <c r="C77" s="7" t="s">
        <v>30</v>
      </c>
      <c r="D77" s="7" t="s">
        <v>167</v>
      </c>
      <c r="E77" s="7" t="s">
        <v>63</v>
      </c>
      <c r="F77" s="7" t="s">
        <v>92</v>
      </c>
      <c r="G77" s="7" t="s">
        <v>33</v>
      </c>
      <c r="H77" s="8" t="s">
        <v>168</v>
      </c>
      <c r="I77" s="7" t="s">
        <v>169</v>
      </c>
      <c r="J77" s="7" t="s">
        <v>170</v>
      </c>
      <c r="K77" s="5">
        <v>36.0</v>
      </c>
      <c r="L77" s="5">
        <v>30.0</v>
      </c>
    </row>
    <row r="78">
      <c r="A78" s="7" t="s">
        <v>77</v>
      </c>
      <c r="B78" s="3">
        <v>44629.0</v>
      </c>
      <c r="C78" s="7" t="s">
        <v>13</v>
      </c>
      <c r="D78" s="7" t="s">
        <v>171</v>
      </c>
      <c r="E78" s="7" t="s">
        <v>63</v>
      </c>
      <c r="F78" s="7" t="s">
        <v>25</v>
      </c>
      <c r="G78" s="7" t="s">
        <v>41</v>
      </c>
      <c r="H78" s="7" t="s">
        <v>42</v>
      </c>
      <c r="I78" s="7" t="s">
        <v>43</v>
      </c>
      <c r="J78" s="7" t="s">
        <v>44</v>
      </c>
      <c r="K78" s="5">
        <v>76.0</v>
      </c>
      <c r="L78" s="5">
        <v>30.0</v>
      </c>
    </row>
    <row r="79">
      <c r="A79" s="7" t="s">
        <v>84</v>
      </c>
      <c r="B79" s="3">
        <v>44676.0</v>
      </c>
      <c r="C79" s="7" t="s">
        <v>46</v>
      </c>
      <c r="D79" s="7" t="s">
        <v>172</v>
      </c>
      <c r="E79" s="7" t="s">
        <v>15</v>
      </c>
      <c r="F79" s="7" t="s">
        <v>108</v>
      </c>
      <c r="G79" s="7" t="s">
        <v>49</v>
      </c>
      <c r="H79" s="7" t="s">
        <v>18</v>
      </c>
      <c r="I79" s="7" t="s">
        <v>50</v>
      </c>
      <c r="J79" s="7" t="s">
        <v>51</v>
      </c>
      <c r="K79" s="5">
        <v>64.0</v>
      </c>
      <c r="L79" s="5">
        <v>87.0</v>
      </c>
    </row>
    <row r="80">
      <c r="A80" s="7" t="s">
        <v>87</v>
      </c>
      <c r="B80" s="3">
        <v>44698.0</v>
      </c>
      <c r="C80" s="7" t="s">
        <v>53</v>
      </c>
      <c r="D80" s="7" t="s">
        <v>173</v>
      </c>
      <c r="E80" s="7" t="s">
        <v>32</v>
      </c>
      <c r="F80" s="7" t="s">
        <v>72</v>
      </c>
      <c r="G80" s="7" t="s">
        <v>56</v>
      </c>
      <c r="H80" s="7" t="s">
        <v>57</v>
      </c>
      <c r="I80" s="7" t="s">
        <v>58</v>
      </c>
      <c r="J80" s="7" t="s">
        <v>59</v>
      </c>
      <c r="K80" s="5">
        <v>25.0</v>
      </c>
      <c r="L80" s="5">
        <v>87.0</v>
      </c>
    </row>
    <row r="81">
      <c r="A81" s="7" t="s">
        <v>90</v>
      </c>
      <c r="B81" s="3">
        <v>44719.0</v>
      </c>
      <c r="C81" s="7" t="s">
        <v>61</v>
      </c>
      <c r="D81" s="7" t="s">
        <v>174</v>
      </c>
      <c r="E81" s="7" t="s">
        <v>32</v>
      </c>
      <c r="F81" s="7" t="s">
        <v>48</v>
      </c>
      <c r="G81" s="7" t="s">
        <v>65</v>
      </c>
      <c r="H81" s="7" t="s">
        <v>66</v>
      </c>
      <c r="I81" s="7" t="s">
        <v>67</v>
      </c>
      <c r="J81" s="7" t="s">
        <v>68</v>
      </c>
      <c r="K81" s="5">
        <v>76.0</v>
      </c>
      <c r="L81" s="5">
        <v>100.0</v>
      </c>
    </row>
    <row r="82">
      <c r="A82" s="7" t="s">
        <v>12</v>
      </c>
      <c r="B82" s="3">
        <v>44772.0</v>
      </c>
      <c r="C82" s="7" t="s">
        <v>70</v>
      </c>
      <c r="D82" s="7" t="s">
        <v>175</v>
      </c>
      <c r="E82" s="7" t="s">
        <v>63</v>
      </c>
      <c r="F82" s="7" t="s">
        <v>16</v>
      </c>
      <c r="G82" s="7" t="s">
        <v>73</v>
      </c>
      <c r="H82" s="7" t="s">
        <v>74</v>
      </c>
      <c r="I82" s="7" t="s">
        <v>75</v>
      </c>
      <c r="J82" s="7" t="s">
        <v>76</v>
      </c>
      <c r="K82" s="5">
        <v>93.0</v>
      </c>
      <c r="L82" s="5">
        <v>100.0</v>
      </c>
    </row>
    <row r="83">
      <c r="A83" s="7" t="s">
        <v>52</v>
      </c>
      <c r="B83" s="3">
        <v>44917.0</v>
      </c>
      <c r="C83" s="7" t="s">
        <v>78</v>
      </c>
      <c r="D83" s="7" t="s">
        <v>176</v>
      </c>
      <c r="E83" s="7" t="s">
        <v>24</v>
      </c>
      <c r="F83" s="7" t="s">
        <v>142</v>
      </c>
      <c r="G83" s="7" t="s">
        <v>80</v>
      </c>
      <c r="H83" s="7" t="s">
        <v>81</v>
      </c>
      <c r="I83" s="7" t="s">
        <v>82</v>
      </c>
      <c r="J83" s="7" t="s">
        <v>83</v>
      </c>
      <c r="K83" s="5">
        <v>43.0</v>
      </c>
      <c r="L83" s="5">
        <v>10.0</v>
      </c>
    </row>
    <row r="84">
      <c r="A84" s="7" t="s">
        <v>29</v>
      </c>
      <c r="B84" s="3">
        <v>44814.0</v>
      </c>
      <c r="C84" s="7" t="s">
        <v>13</v>
      </c>
      <c r="D84" s="7" t="s">
        <v>177</v>
      </c>
      <c r="E84" s="7" t="s">
        <v>32</v>
      </c>
      <c r="F84" s="7" t="s">
        <v>96</v>
      </c>
      <c r="G84" s="7" t="s">
        <v>86</v>
      </c>
      <c r="H84" s="7" t="s">
        <v>18</v>
      </c>
      <c r="I84" s="7" t="s">
        <v>19</v>
      </c>
      <c r="J84" s="7" t="s">
        <v>20</v>
      </c>
      <c r="K84" s="5">
        <v>24.0</v>
      </c>
      <c r="L84" s="5">
        <v>10.0</v>
      </c>
    </row>
    <row r="85">
      <c r="A85" s="7" t="s">
        <v>37</v>
      </c>
      <c r="B85" s="3">
        <v>44839.0</v>
      </c>
      <c r="C85" s="7" t="s">
        <v>22</v>
      </c>
      <c r="D85" s="7" t="s">
        <v>178</v>
      </c>
      <c r="E85" s="7" t="s">
        <v>15</v>
      </c>
      <c r="F85" s="7" t="s">
        <v>103</v>
      </c>
      <c r="G85" s="7" t="s">
        <v>26</v>
      </c>
      <c r="H85" s="7" t="s">
        <v>27</v>
      </c>
      <c r="I85" s="7" t="s">
        <v>28</v>
      </c>
      <c r="J85" s="7" t="s">
        <v>20</v>
      </c>
      <c r="K85" s="5">
        <v>78.0</v>
      </c>
      <c r="L85" s="5">
        <v>100.0</v>
      </c>
    </row>
    <row r="86">
      <c r="A86" s="7" t="s">
        <v>45</v>
      </c>
      <c r="B86" s="3">
        <v>44893.0</v>
      </c>
      <c r="C86" s="7" t="s">
        <v>46</v>
      </c>
      <c r="D86" s="7" t="s">
        <v>179</v>
      </c>
      <c r="E86" s="7" t="s">
        <v>63</v>
      </c>
      <c r="F86" s="7" t="s">
        <v>25</v>
      </c>
      <c r="G86" s="7" t="s">
        <v>17</v>
      </c>
      <c r="H86" s="7" t="s">
        <v>34</v>
      </c>
      <c r="I86" s="7" t="s">
        <v>35</v>
      </c>
      <c r="J86" s="7" t="s">
        <v>36</v>
      </c>
      <c r="K86" s="5">
        <v>57.0</v>
      </c>
      <c r="L86" s="5">
        <v>50.0</v>
      </c>
    </row>
    <row r="87">
      <c r="A87" s="7" t="s">
        <v>52</v>
      </c>
      <c r="B87" s="3">
        <v>44915.0</v>
      </c>
      <c r="C87" s="7" t="s">
        <v>30</v>
      </c>
      <c r="D87" s="7" t="s">
        <v>180</v>
      </c>
      <c r="E87" s="7" t="s">
        <v>24</v>
      </c>
      <c r="F87" s="7" t="s">
        <v>96</v>
      </c>
      <c r="G87" s="7" t="s">
        <v>33</v>
      </c>
      <c r="H87" s="8" t="s">
        <v>168</v>
      </c>
      <c r="I87" s="7" t="s">
        <v>169</v>
      </c>
      <c r="J87" s="7" t="s">
        <v>170</v>
      </c>
      <c r="K87" s="5">
        <v>34.0</v>
      </c>
      <c r="L87" s="5">
        <v>87.0</v>
      </c>
    </row>
    <row r="88">
      <c r="A88" s="7" t="s">
        <v>60</v>
      </c>
      <c r="B88" s="3">
        <v>44573.0</v>
      </c>
      <c r="C88" s="7" t="s">
        <v>38</v>
      </c>
      <c r="D88" s="7" t="s">
        <v>181</v>
      </c>
      <c r="E88" s="7" t="s">
        <v>63</v>
      </c>
      <c r="F88" s="7" t="s">
        <v>55</v>
      </c>
      <c r="G88" s="7" t="s">
        <v>41</v>
      </c>
      <c r="H88" s="7" t="s">
        <v>42</v>
      </c>
      <c r="I88" s="7" t="s">
        <v>43</v>
      </c>
      <c r="J88" s="7" t="s">
        <v>44</v>
      </c>
      <c r="K88" s="5">
        <v>39.0</v>
      </c>
      <c r="L88" s="5">
        <v>130.0</v>
      </c>
    </row>
    <row r="89">
      <c r="A89" s="7" t="s">
        <v>69</v>
      </c>
      <c r="B89" s="3">
        <v>44601.0</v>
      </c>
      <c r="C89" s="7" t="s">
        <v>46</v>
      </c>
      <c r="D89" s="7" t="s">
        <v>182</v>
      </c>
      <c r="E89" s="7" t="s">
        <v>15</v>
      </c>
      <c r="F89" s="7" t="s">
        <v>128</v>
      </c>
      <c r="G89" s="7" t="s">
        <v>49</v>
      </c>
      <c r="H89" s="7" t="s">
        <v>18</v>
      </c>
      <c r="I89" s="7" t="s">
        <v>50</v>
      </c>
      <c r="J89" s="7" t="s">
        <v>51</v>
      </c>
      <c r="K89" s="5">
        <v>58.0</v>
      </c>
      <c r="L89" s="5">
        <v>100.0</v>
      </c>
    </row>
    <row r="90">
      <c r="A90" s="7" t="s">
        <v>77</v>
      </c>
      <c r="B90" s="3">
        <v>44624.0</v>
      </c>
      <c r="C90" s="7" t="s">
        <v>53</v>
      </c>
      <c r="D90" s="7" t="s">
        <v>183</v>
      </c>
      <c r="E90" s="7" t="s">
        <v>63</v>
      </c>
      <c r="F90" s="7" t="s">
        <v>48</v>
      </c>
      <c r="G90" s="7" t="s">
        <v>56</v>
      </c>
      <c r="H90" s="7" t="s">
        <v>57</v>
      </c>
      <c r="I90" s="7" t="s">
        <v>58</v>
      </c>
      <c r="J90" s="7" t="s">
        <v>59</v>
      </c>
      <c r="K90" s="5">
        <v>56.0</v>
      </c>
      <c r="L90" s="5">
        <v>87.0</v>
      </c>
    </row>
    <row r="91">
      <c r="A91" s="7" t="s">
        <v>84</v>
      </c>
      <c r="B91" s="3">
        <v>44679.0</v>
      </c>
      <c r="C91" s="7" t="s">
        <v>61</v>
      </c>
      <c r="D91" s="7" t="s">
        <v>184</v>
      </c>
      <c r="E91" s="7" t="s">
        <v>63</v>
      </c>
      <c r="F91" s="7" t="s">
        <v>105</v>
      </c>
      <c r="G91" s="7" t="s">
        <v>65</v>
      </c>
      <c r="H91" s="7" t="s">
        <v>66</v>
      </c>
      <c r="I91" s="7" t="s">
        <v>67</v>
      </c>
      <c r="J91" s="7" t="s">
        <v>68</v>
      </c>
      <c r="K91" s="5">
        <v>33.0</v>
      </c>
      <c r="L91" s="5">
        <v>130.0</v>
      </c>
    </row>
    <row r="92">
      <c r="A92" s="7" t="s">
        <v>87</v>
      </c>
      <c r="B92" s="3">
        <v>44703.0</v>
      </c>
      <c r="C92" s="7" t="s">
        <v>70</v>
      </c>
      <c r="D92" s="7" t="s">
        <v>185</v>
      </c>
      <c r="E92" s="7" t="s">
        <v>63</v>
      </c>
      <c r="F92" s="7" t="s">
        <v>103</v>
      </c>
      <c r="G92" s="7" t="s">
        <v>73</v>
      </c>
      <c r="H92" s="7" t="s">
        <v>74</v>
      </c>
      <c r="I92" s="7" t="s">
        <v>75</v>
      </c>
      <c r="J92" s="7" t="s">
        <v>76</v>
      </c>
      <c r="K92" s="5">
        <v>54.0</v>
      </c>
      <c r="L92" s="5">
        <v>87.0</v>
      </c>
    </row>
    <row r="93">
      <c r="A93" s="7" t="s">
        <v>90</v>
      </c>
      <c r="B93" s="3">
        <v>44727.0</v>
      </c>
      <c r="C93" s="7" t="s">
        <v>78</v>
      </c>
      <c r="D93" s="7" t="s">
        <v>186</v>
      </c>
      <c r="E93" s="7" t="s">
        <v>24</v>
      </c>
      <c r="F93" s="7" t="s">
        <v>72</v>
      </c>
      <c r="G93" s="7" t="s">
        <v>80</v>
      </c>
      <c r="H93" s="7" t="s">
        <v>81</v>
      </c>
      <c r="I93" s="7" t="s">
        <v>82</v>
      </c>
      <c r="J93" s="7" t="s">
        <v>83</v>
      </c>
      <c r="K93" s="5">
        <v>64.0</v>
      </c>
      <c r="L93" s="5">
        <v>87.0</v>
      </c>
    </row>
    <row r="94">
      <c r="A94" s="7" t="s">
        <v>52</v>
      </c>
      <c r="B94" s="3">
        <v>44917.0</v>
      </c>
      <c r="C94" s="9" t="s">
        <v>13</v>
      </c>
      <c r="D94" s="2" t="s">
        <v>187</v>
      </c>
      <c r="E94" s="2" t="s">
        <v>32</v>
      </c>
      <c r="F94" s="2" t="s">
        <v>16</v>
      </c>
      <c r="G94" s="2" t="s">
        <v>33</v>
      </c>
      <c r="H94" s="7" t="s">
        <v>18</v>
      </c>
      <c r="I94" s="7" t="s">
        <v>50</v>
      </c>
      <c r="J94" s="4" t="s">
        <v>36</v>
      </c>
      <c r="K94" s="5">
        <v>47.0</v>
      </c>
      <c r="L94" s="5">
        <v>100.0</v>
      </c>
    </row>
    <row r="95">
      <c r="A95" s="7" t="s">
        <v>21</v>
      </c>
      <c r="B95" s="3">
        <v>44784.0</v>
      </c>
      <c r="C95" s="5" t="s">
        <v>22</v>
      </c>
      <c r="D95" s="5" t="s">
        <v>188</v>
      </c>
      <c r="E95" s="7" t="s">
        <v>24</v>
      </c>
      <c r="F95" s="7" t="s">
        <v>111</v>
      </c>
      <c r="G95" s="2" t="s">
        <v>33</v>
      </c>
      <c r="H95" s="7" t="s">
        <v>57</v>
      </c>
      <c r="I95" s="7" t="s">
        <v>58</v>
      </c>
      <c r="J95" s="7" t="s">
        <v>20</v>
      </c>
      <c r="K95" s="7">
        <v>124.0</v>
      </c>
      <c r="L95" s="7">
        <v>190.0</v>
      </c>
    </row>
    <row r="96">
      <c r="A96" s="7" t="s">
        <v>29</v>
      </c>
      <c r="B96" s="3">
        <v>44820.0</v>
      </c>
      <c r="C96" s="5" t="s">
        <v>30</v>
      </c>
      <c r="D96" s="5" t="s">
        <v>189</v>
      </c>
      <c r="E96" s="7" t="s">
        <v>63</v>
      </c>
      <c r="F96" s="7" t="s">
        <v>92</v>
      </c>
      <c r="G96" s="2" t="s">
        <v>33</v>
      </c>
      <c r="H96" s="7" t="s">
        <v>66</v>
      </c>
      <c r="I96" s="7" t="s">
        <v>67</v>
      </c>
      <c r="J96" s="7" t="s">
        <v>20</v>
      </c>
      <c r="K96" s="5">
        <v>78.0</v>
      </c>
      <c r="L96" s="5">
        <v>100.0</v>
      </c>
    </row>
    <row r="97">
      <c r="A97" s="7" t="s">
        <v>37</v>
      </c>
      <c r="B97" s="3">
        <v>44842.0</v>
      </c>
      <c r="C97" s="5" t="s">
        <v>38</v>
      </c>
      <c r="D97" s="5" t="s">
        <v>190</v>
      </c>
      <c r="E97" s="7" t="s">
        <v>15</v>
      </c>
      <c r="F97" s="7" t="s">
        <v>25</v>
      </c>
      <c r="G97" s="2" t="s">
        <v>33</v>
      </c>
      <c r="H97" s="7" t="s">
        <v>74</v>
      </c>
      <c r="I97" s="7" t="s">
        <v>75</v>
      </c>
      <c r="J97" s="7" t="s">
        <v>36</v>
      </c>
      <c r="K97" s="5">
        <v>57.0</v>
      </c>
      <c r="L97" s="5">
        <v>50.0</v>
      </c>
    </row>
    <row r="98">
      <c r="A98" s="7" t="s">
        <v>45</v>
      </c>
      <c r="B98" s="3">
        <v>44891.0</v>
      </c>
      <c r="C98" s="5" t="s">
        <v>46</v>
      </c>
      <c r="D98" s="5" t="s">
        <v>191</v>
      </c>
      <c r="E98" s="7" t="s">
        <v>63</v>
      </c>
      <c r="F98" s="7" t="s">
        <v>108</v>
      </c>
      <c r="G98" s="2" t="s">
        <v>33</v>
      </c>
      <c r="H98" s="7" t="s">
        <v>81</v>
      </c>
      <c r="I98" s="7" t="s">
        <v>82</v>
      </c>
      <c r="J98" s="7" t="s">
        <v>170</v>
      </c>
      <c r="K98" s="5">
        <v>34.0</v>
      </c>
      <c r="L98" s="5">
        <v>87.0</v>
      </c>
    </row>
    <row r="99">
      <c r="A99" s="7" t="s">
        <v>52</v>
      </c>
      <c r="B99" s="3">
        <v>44899.0</v>
      </c>
      <c r="C99" s="5" t="s">
        <v>53</v>
      </c>
      <c r="D99" s="5" t="s">
        <v>192</v>
      </c>
      <c r="E99" s="7" t="s">
        <v>63</v>
      </c>
      <c r="F99" s="7" t="s">
        <v>72</v>
      </c>
      <c r="G99" s="2" t="s">
        <v>33</v>
      </c>
      <c r="H99" s="7" t="s">
        <v>18</v>
      </c>
      <c r="I99" s="7" t="s">
        <v>19</v>
      </c>
      <c r="J99" s="7" t="s">
        <v>44</v>
      </c>
      <c r="K99" s="5">
        <v>39.0</v>
      </c>
      <c r="L99" s="7">
        <v>157.0</v>
      </c>
    </row>
    <row r="100">
      <c r="A100" s="7" t="s">
        <v>60</v>
      </c>
      <c r="B100" s="3">
        <v>44573.0</v>
      </c>
      <c r="C100" s="5" t="s">
        <v>61</v>
      </c>
      <c r="D100" s="5" t="s">
        <v>193</v>
      </c>
      <c r="E100" s="7" t="s">
        <v>63</v>
      </c>
      <c r="F100" s="7" t="s">
        <v>48</v>
      </c>
      <c r="G100" s="2" t="s">
        <v>33</v>
      </c>
      <c r="H100" s="7" t="s">
        <v>27</v>
      </c>
      <c r="I100" s="7" t="s">
        <v>28</v>
      </c>
      <c r="J100" s="7" t="s">
        <v>51</v>
      </c>
      <c r="K100" s="5">
        <v>58.0</v>
      </c>
      <c r="L100" s="7">
        <v>39.0</v>
      </c>
    </row>
    <row r="101">
      <c r="A101" s="7" t="s">
        <v>69</v>
      </c>
      <c r="B101" s="3">
        <v>44620.0</v>
      </c>
      <c r="C101" s="5" t="s">
        <v>70</v>
      </c>
      <c r="D101" s="7" t="s">
        <v>194</v>
      </c>
      <c r="E101" s="7" t="s">
        <v>24</v>
      </c>
      <c r="F101" s="7" t="s">
        <v>16</v>
      </c>
      <c r="G101" s="2" t="s">
        <v>33</v>
      </c>
      <c r="H101" s="7" t="s">
        <v>34</v>
      </c>
      <c r="I101" s="7" t="s">
        <v>35</v>
      </c>
      <c r="J101" s="7" t="s">
        <v>20</v>
      </c>
      <c r="K101" s="7">
        <v>74.0</v>
      </c>
      <c r="L101" s="7">
        <v>140.0</v>
      </c>
    </row>
    <row r="102">
      <c r="A102" s="7" t="s">
        <v>90</v>
      </c>
      <c r="B102" s="3">
        <v>44713.0</v>
      </c>
      <c r="C102" s="5" t="s">
        <v>78</v>
      </c>
      <c r="D102" s="7" t="s">
        <v>195</v>
      </c>
      <c r="E102" s="2" t="s">
        <v>32</v>
      </c>
      <c r="F102" s="7" t="s">
        <v>142</v>
      </c>
      <c r="G102" s="2" t="s">
        <v>33</v>
      </c>
      <c r="H102" s="8" t="s">
        <v>168</v>
      </c>
      <c r="I102" s="7" t="s">
        <v>169</v>
      </c>
      <c r="J102" s="7" t="s">
        <v>20</v>
      </c>
      <c r="K102" s="5">
        <v>78.0</v>
      </c>
      <c r="L102" s="5">
        <v>100.0</v>
      </c>
    </row>
    <row r="103">
      <c r="A103" s="10" t="s">
        <v>52</v>
      </c>
      <c r="B103" s="11">
        <v>44917.0</v>
      </c>
      <c r="C103" s="7" t="s">
        <v>13</v>
      </c>
      <c r="D103" s="7" t="s">
        <v>196</v>
      </c>
      <c r="E103" s="7" t="s">
        <v>24</v>
      </c>
      <c r="F103" s="7" t="s">
        <v>92</v>
      </c>
      <c r="G103" s="7" t="s">
        <v>26</v>
      </c>
      <c r="H103" s="7" t="s">
        <v>18</v>
      </c>
      <c r="I103" s="7" t="s">
        <v>50</v>
      </c>
      <c r="J103" s="7" t="s">
        <v>76</v>
      </c>
      <c r="K103" s="5">
        <v>100.0</v>
      </c>
      <c r="L103" s="5">
        <v>130.0</v>
      </c>
    </row>
    <row r="104">
      <c r="A104" s="7" t="s">
        <v>21</v>
      </c>
      <c r="B104" s="3">
        <v>44792.0</v>
      </c>
      <c r="C104" s="7" t="s">
        <v>13</v>
      </c>
      <c r="D104" s="7" t="s">
        <v>197</v>
      </c>
      <c r="E104" s="7" t="s">
        <v>15</v>
      </c>
      <c r="F104" s="7" t="s">
        <v>120</v>
      </c>
      <c r="G104" s="7" t="s">
        <v>26</v>
      </c>
      <c r="H104" s="7" t="s">
        <v>57</v>
      </c>
      <c r="I104" s="7" t="s">
        <v>58</v>
      </c>
      <c r="J104" s="7" t="s">
        <v>83</v>
      </c>
      <c r="K104" s="7">
        <v>254.0</v>
      </c>
      <c r="L104" s="7">
        <v>330.0</v>
      </c>
    </row>
    <row r="105">
      <c r="A105" s="7" t="s">
        <v>29</v>
      </c>
      <c r="B105" s="3">
        <v>44814.0</v>
      </c>
      <c r="C105" s="7" t="s">
        <v>13</v>
      </c>
      <c r="D105" s="7" t="s">
        <v>198</v>
      </c>
      <c r="E105" s="7" t="s">
        <v>32</v>
      </c>
      <c r="F105" s="7" t="s">
        <v>103</v>
      </c>
      <c r="G105" s="7" t="s">
        <v>17</v>
      </c>
      <c r="H105" s="7" t="s">
        <v>66</v>
      </c>
      <c r="I105" s="7" t="s">
        <v>67</v>
      </c>
      <c r="J105" s="4" t="s">
        <v>36</v>
      </c>
      <c r="K105" s="7">
        <v>220.0</v>
      </c>
      <c r="L105" s="7">
        <v>87.0</v>
      </c>
    </row>
    <row r="106">
      <c r="A106" s="7" t="s">
        <v>37</v>
      </c>
      <c r="B106" s="3">
        <v>44837.0</v>
      </c>
      <c r="C106" s="7" t="s">
        <v>13</v>
      </c>
      <c r="D106" s="7" t="s">
        <v>199</v>
      </c>
      <c r="E106" s="7" t="s">
        <v>63</v>
      </c>
      <c r="F106" s="7" t="s">
        <v>96</v>
      </c>
      <c r="G106" s="7" t="s">
        <v>26</v>
      </c>
      <c r="H106" s="7" t="s">
        <v>74</v>
      </c>
      <c r="I106" s="7" t="s">
        <v>75</v>
      </c>
      <c r="J106" s="7" t="s">
        <v>20</v>
      </c>
      <c r="K106" s="5">
        <v>66.0</v>
      </c>
      <c r="L106" s="5">
        <v>87.0</v>
      </c>
    </row>
    <row r="107">
      <c r="A107" s="7" t="s">
        <v>45</v>
      </c>
      <c r="B107" s="3">
        <v>44892.0</v>
      </c>
      <c r="C107" s="7" t="s">
        <v>13</v>
      </c>
      <c r="D107" s="7" t="s">
        <v>200</v>
      </c>
      <c r="E107" s="7" t="s">
        <v>24</v>
      </c>
      <c r="F107" s="7" t="s">
        <v>142</v>
      </c>
      <c r="G107" s="7" t="s">
        <v>26</v>
      </c>
      <c r="H107" s="7" t="s">
        <v>81</v>
      </c>
      <c r="I107" s="7" t="s">
        <v>82</v>
      </c>
      <c r="J107" s="7" t="s">
        <v>20</v>
      </c>
      <c r="K107" s="7">
        <v>155.0</v>
      </c>
      <c r="L107" s="5">
        <v>50.0</v>
      </c>
    </row>
    <row r="108">
      <c r="A108" s="7" t="s">
        <v>52</v>
      </c>
      <c r="B108" s="3">
        <v>44917.0</v>
      </c>
      <c r="C108" s="7" t="s">
        <v>13</v>
      </c>
      <c r="D108" s="7" t="s">
        <v>201</v>
      </c>
      <c r="E108" s="7" t="s">
        <v>32</v>
      </c>
      <c r="F108" s="7" t="s">
        <v>89</v>
      </c>
      <c r="G108" s="7" t="s">
        <v>26</v>
      </c>
      <c r="H108" s="7" t="s">
        <v>18</v>
      </c>
      <c r="I108" s="7" t="s">
        <v>19</v>
      </c>
      <c r="J108" s="7" t="s">
        <v>36</v>
      </c>
      <c r="K108" s="5">
        <v>97.0</v>
      </c>
      <c r="L108" s="7">
        <v>141.0</v>
      </c>
    </row>
    <row r="109">
      <c r="A109" s="7" t="s">
        <v>60</v>
      </c>
      <c r="B109" s="3">
        <v>44576.0</v>
      </c>
      <c r="C109" s="5" t="s">
        <v>30</v>
      </c>
      <c r="D109" s="7" t="s">
        <v>202</v>
      </c>
      <c r="E109" s="7" t="s">
        <v>24</v>
      </c>
      <c r="F109" s="7" t="s">
        <v>48</v>
      </c>
      <c r="G109" s="7" t="s">
        <v>26</v>
      </c>
      <c r="H109" s="7" t="s">
        <v>27</v>
      </c>
      <c r="I109" s="7" t="s">
        <v>28</v>
      </c>
      <c r="J109" s="7" t="s">
        <v>170</v>
      </c>
      <c r="K109" s="5">
        <v>90.0</v>
      </c>
      <c r="L109" s="5">
        <v>10.0</v>
      </c>
    </row>
    <row r="110">
      <c r="A110" s="7" t="s">
        <v>69</v>
      </c>
      <c r="B110" s="3">
        <v>44600.0</v>
      </c>
      <c r="C110" s="7" t="s">
        <v>13</v>
      </c>
      <c r="D110" s="7" t="s">
        <v>203</v>
      </c>
      <c r="E110" s="7" t="s">
        <v>63</v>
      </c>
      <c r="F110" s="7" t="s">
        <v>64</v>
      </c>
      <c r="G110" s="7" t="s">
        <v>26</v>
      </c>
      <c r="H110" s="7" t="s">
        <v>81</v>
      </c>
      <c r="I110" s="7" t="s">
        <v>82</v>
      </c>
      <c r="J110" s="7" t="s">
        <v>44</v>
      </c>
      <c r="K110" s="5">
        <v>85.0</v>
      </c>
      <c r="L110" s="5">
        <v>130.0</v>
      </c>
    </row>
    <row r="111">
      <c r="A111" s="7" t="s">
        <v>77</v>
      </c>
      <c r="B111" s="3">
        <v>44646.0</v>
      </c>
      <c r="C111" s="7" t="s">
        <v>13</v>
      </c>
      <c r="D111" s="7" t="s">
        <v>204</v>
      </c>
      <c r="E111" s="7" t="s">
        <v>24</v>
      </c>
      <c r="F111" s="7" t="s">
        <v>92</v>
      </c>
      <c r="G111" s="7" t="s">
        <v>86</v>
      </c>
      <c r="H111" s="7" t="s">
        <v>18</v>
      </c>
      <c r="I111" s="7" t="s">
        <v>19</v>
      </c>
      <c r="J111" s="7" t="s">
        <v>51</v>
      </c>
      <c r="K111" s="7">
        <v>124.0</v>
      </c>
      <c r="L111" s="7">
        <v>137.0</v>
      </c>
    </row>
    <row r="112">
      <c r="A112" s="7" t="s">
        <v>84</v>
      </c>
      <c r="B112" s="3">
        <v>44669.0</v>
      </c>
      <c r="C112" s="7" t="s">
        <v>13</v>
      </c>
      <c r="D112" s="7" t="s">
        <v>205</v>
      </c>
      <c r="E112" s="7" t="s">
        <v>15</v>
      </c>
      <c r="F112" s="7" t="s">
        <v>111</v>
      </c>
      <c r="G112" s="7" t="s">
        <v>26</v>
      </c>
      <c r="H112" s="7" t="s">
        <v>27</v>
      </c>
      <c r="I112" s="7" t="s">
        <v>28</v>
      </c>
      <c r="J112" s="7" t="s">
        <v>20</v>
      </c>
      <c r="K112" s="5">
        <v>90.0</v>
      </c>
      <c r="L112" s="5">
        <v>10.0</v>
      </c>
    </row>
    <row r="113">
      <c r="A113" s="7" t="s">
        <v>52</v>
      </c>
      <c r="B113" s="3">
        <v>44917.0</v>
      </c>
      <c r="C113" s="5" t="s">
        <v>46</v>
      </c>
      <c r="D113" s="7" t="s">
        <v>206</v>
      </c>
      <c r="E113" s="7" t="s">
        <v>24</v>
      </c>
      <c r="F113" s="7" t="s">
        <v>103</v>
      </c>
      <c r="G113" s="7" t="s">
        <v>26</v>
      </c>
      <c r="H113" s="7" t="s">
        <v>34</v>
      </c>
      <c r="I113" s="7" t="s">
        <v>35</v>
      </c>
      <c r="J113" s="7" t="s">
        <v>20</v>
      </c>
      <c r="K113" s="5">
        <v>85.0</v>
      </c>
      <c r="L113" s="7">
        <v>152.0</v>
      </c>
    </row>
    <row r="114">
      <c r="A114" s="7" t="s">
        <v>90</v>
      </c>
      <c r="B114" s="3">
        <v>44742.0</v>
      </c>
      <c r="C114" s="7" t="s">
        <v>13</v>
      </c>
      <c r="D114" s="7" t="s">
        <v>207</v>
      </c>
      <c r="E114" s="7" t="s">
        <v>24</v>
      </c>
      <c r="F114" s="7" t="s">
        <v>25</v>
      </c>
      <c r="G114" s="7" t="s">
        <v>86</v>
      </c>
      <c r="H114" s="8" t="s">
        <v>168</v>
      </c>
      <c r="I114" s="7" t="s">
        <v>169</v>
      </c>
      <c r="J114" s="7" t="s">
        <v>36</v>
      </c>
      <c r="K114" s="7">
        <v>124.0</v>
      </c>
      <c r="L114" s="7">
        <v>151.0</v>
      </c>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customSheetViews>
    <customSheetView guid="{F23C806A-13AC-4C10-BEE2-601BEA8EDC00}" filter="1" showAutoFilter="1">
      <autoFilter ref="$A$1:$L$114">
        <filterColumn colId="2">
          <filters>
            <filter val="Action"/>
            <filter val="Drama"/>
            <filter val="Romance"/>
            <filter val="Comedy"/>
            <filter val="Mystery"/>
          </filters>
        </filterColumn>
        <filterColumn colId="0">
          <filters>
            <filter val="June"/>
            <filter val="September"/>
            <filter val="May"/>
            <filter val="March"/>
            <filter val="July"/>
            <filter val="January"/>
            <filter val="February"/>
            <filter val="April"/>
            <filter val="August"/>
          </filters>
        </filterColumn>
      </autoFilter>
    </customSheetView>
    <customSheetView guid="{F23C806A-13AC-4C10-BEE2-601BEA8EDC00}" filter="1" showAutoFilter="1">
      <autoFilter ref="$A$1:$L$114">
        <filterColumn colId="4">
          <filters>
            <filter val="Natasha Reddy"/>
            <filter val="Kabir Mehta"/>
          </filters>
        </filterColumn>
        <filterColumn colId="0">
          <filters>
            <filter val="June"/>
            <filter val="September"/>
            <filter val="May"/>
            <filter val="March"/>
            <filter val="July"/>
            <filter val="January"/>
            <filter val="February"/>
            <filter val="April"/>
            <filter val="August"/>
          </filters>
        </filterColumn>
      </autoFilter>
    </customSheetView>
    <customSheetView guid="{F23C806A-13AC-4C10-BEE2-601BEA8EDC00}" filter="1" showAutoFilter="1">
      <autoFilter ref="$A$1:$L$114"/>
    </customSheetView>
    <customSheetView guid="{F23C806A-13AC-4C10-BEE2-601BEA8EDC00}" filter="1" showAutoFilter="1">
      <autoFilter ref="$A$1:$L$114">
        <filterColumn colId="4">
          <filters>
            <filter val="Natasha Reddy"/>
            <filter val="Kabir Mehta"/>
          </filters>
        </filterColumn>
        <filterColumn colId="0">
          <filters>
            <filter val="June"/>
            <filter val="September"/>
            <filter val="May"/>
            <filter val="March"/>
            <filter val="July"/>
            <filter val="January"/>
            <filter val="February"/>
            <filter val="April"/>
            <filter val="August"/>
          </filters>
        </filterColumn>
      </autoFilter>
    </customSheetView>
    <customSheetView guid="{F23C806A-13AC-4C10-BEE2-601BEA8EDC00}" filter="1" showAutoFilter="1">
      <autoFilter ref="$A$1:$L$114">
        <filterColumn colId="6">
          <filters>
            <filter val="T-Series"/>
          </filters>
        </filterColumn>
        <filterColumn colId="0">
          <filters>
            <filter val="June"/>
            <filter val="September"/>
            <filter val="May"/>
            <filter val="March"/>
            <filter val="July"/>
            <filter val="January"/>
            <filter val="February"/>
            <filter val="April"/>
            <filter val="August"/>
          </filters>
        </filterColumn>
      </autoFilter>
    </customSheetView>
    <customSheetView guid="{F23C806A-13AC-4C10-BEE2-601BEA8EDC00}" filter="1" showAutoFilter="1">
      <autoFilter ref="$A$1:$L$114"/>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2"/>
      <c r="B1" s="12"/>
      <c r="C1" s="12"/>
      <c r="D1" s="12"/>
      <c r="E1" s="12"/>
      <c r="F1" s="12"/>
      <c r="G1" s="12"/>
      <c r="H1" s="12"/>
      <c r="I1" s="12"/>
      <c r="J1" s="12"/>
      <c r="K1" s="12"/>
      <c r="L1" s="12"/>
      <c r="M1" s="12"/>
      <c r="N1" s="12"/>
      <c r="O1" s="12"/>
    </row>
    <row r="2">
      <c r="A2" s="12"/>
      <c r="B2" s="12"/>
      <c r="C2" s="12"/>
      <c r="D2" s="12"/>
      <c r="E2" s="12"/>
      <c r="F2" s="12"/>
      <c r="G2" s="12"/>
      <c r="H2" s="12"/>
      <c r="I2" s="12"/>
      <c r="J2" s="12"/>
      <c r="K2" s="12"/>
      <c r="L2" s="12"/>
      <c r="M2" s="12"/>
      <c r="N2" s="12"/>
      <c r="O2" s="12"/>
    </row>
    <row r="3">
      <c r="A3" s="12"/>
      <c r="B3" s="12"/>
      <c r="C3" s="12"/>
      <c r="D3" s="12"/>
      <c r="E3" s="12"/>
      <c r="F3" s="12"/>
      <c r="G3" s="12"/>
      <c r="H3" s="12"/>
      <c r="I3" s="12"/>
      <c r="J3" s="12"/>
      <c r="K3" s="12"/>
      <c r="L3" s="12"/>
      <c r="M3" s="12"/>
      <c r="N3" s="12"/>
      <c r="O3" s="12"/>
    </row>
    <row r="4">
      <c r="A4" s="12"/>
      <c r="B4" s="12"/>
      <c r="C4" s="12"/>
      <c r="D4" s="12"/>
      <c r="E4" s="12"/>
      <c r="F4" s="12"/>
      <c r="G4" s="12"/>
      <c r="H4" s="12"/>
      <c r="I4" s="12"/>
      <c r="J4" s="12"/>
      <c r="K4" s="12"/>
      <c r="L4" s="12"/>
      <c r="M4" s="12"/>
      <c r="N4" s="12"/>
      <c r="O4" s="12"/>
    </row>
    <row r="5">
      <c r="A5" s="12"/>
      <c r="C5" s="12"/>
      <c r="D5" s="12"/>
      <c r="E5" s="12"/>
      <c r="F5" s="12"/>
      <c r="H5" s="12"/>
      <c r="I5" s="12"/>
      <c r="J5" s="12"/>
      <c r="K5" s="12"/>
      <c r="M5" s="12"/>
      <c r="N5" s="12"/>
      <c r="O5" s="12"/>
    </row>
    <row r="6">
      <c r="A6" s="12"/>
      <c r="C6" s="12"/>
      <c r="D6" s="12"/>
      <c r="E6" s="12"/>
      <c r="F6" s="12"/>
      <c r="H6" s="12"/>
      <c r="I6" s="12"/>
      <c r="J6" s="12"/>
      <c r="K6" s="12"/>
      <c r="M6" s="12"/>
      <c r="N6" s="12"/>
      <c r="O6" s="12"/>
    </row>
    <row r="7">
      <c r="A7" s="12"/>
      <c r="B7" s="12"/>
      <c r="C7" s="12"/>
      <c r="D7" s="12"/>
      <c r="E7" s="12"/>
      <c r="F7" s="12"/>
      <c r="G7" s="12"/>
      <c r="H7" s="12"/>
      <c r="I7" s="12"/>
      <c r="J7" s="12"/>
      <c r="K7" s="12"/>
      <c r="L7" s="12"/>
      <c r="M7" s="12"/>
      <c r="N7" s="12"/>
      <c r="O7" s="12"/>
    </row>
    <row r="8">
      <c r="A8" s="12"/>
      <c r="B8" s="12"/>
      <c r="C8" s="12"/>
      <c r="D8" s="12"/>
      <c r="E8" s="12"/>
      <c r="F8" s="12"/>
      <c r="G8" s="12"/>
      <c r="H8" s="12"/>
      <c r="I8" s="12"/>
      <c r="J8" s="12"/>
      <c r="K8" s="12"/>
      <c r="L8" s="12"/>
      <c r="M8" s="12"/>
      <c r="N8" s="12"/>
      <c r="O8" s="12"/>
    </row>
    <row r="9">
      <c r="A9" s="12"/>
      <c r="B9" s="12"/>
      <c r="C9" s="12"/>
      <c r="D9" s="12"/>
      <c r="E9" s="12"/>
      <c r="F9" s="12"/>
      <c r="G9" s="12"/>
      <c r="H9" s="12"/>
      <c r="I9" s="12"/>
      <c r="J9" s="12"/>
      <c r="K9" s="12"/>
      <c r="L9" s="12"/>
      <c r="M9" s="12"/>
      <c r="N9" s="12"/>
      <c r="O9" s="12"/>
    </row>
    <row r="10">
      <c r="A10" s="12"/>
      <c r="B10" s="12"/>
      <c r="C10" s="12"/>
      <c r="D10" s="12"/>
      <c r="E10" s="12"/>
      <c r="F10" s="12"/>
      <c r="G10" s="12"/>
      <c r="H10" s="12"/>
      <c r="I10" s="12"/>
      <c r="J10" s="12"/>
      <c r="K10" s="12"/>
      <c r="L10" s="12"/>
      <c r="M10" s="12"/>
      <c r="N10" s="12"/>
      <c r="O10" s="12"/>
    </row>
    <row r="11">
      <c r="A11" s="12"/>
      <c r="B11" s="12"/>
      <c r="C11" s="12"/>
      <c r="D11" s="12"/>
      <c r="E11" s="12"/>
      <c r="F11" s="12"/>
      <c r="G11" s="12"/>
      <c r="H11" s="12"/>
      <c r="I11" s="12"/>
      <c r="J11" s="12"/>
      <c r="K11" s="12"/>
      <c r="L11" s="12"/>
      <c r="M11" s="12"/>
      <c r="N11" s="12"/>
      <c r="O11" s="12"/>
    </row>
    <row r="12">
      <c r="A12" s="12"/>
      <c r="B12" s="12"/>
      <c r="C12" s="12"/>
      <c r="D12" s="12"/>
      <c r="E12" s="12"/>
      <c r="F12" s="12"/>
      <c r="G12" s="12"/>
      <c r="H12" s="12"/>
      <c r="I12" s="12"/>
      <c r="J12" s="12"/>
      <c r="K12" s="12"/>
      <c r="L12" s="12"/>
      <c r="M12" s="12"/>
      <c r="N12" s="12"/>
      <c r="O12" s="12"/>
    </row>
    <row r="13">
      <c r="A13" s="12"/>
      <c r="B13" s="12"/>
      <c r="C13" s="12"/>
      <c r="D13" s="12"/>
      <c r="E13" s="12"/>
      <c r="F13" s="12"/>
      <c r="G13" s="12"/>
      <c r="H13" s="12"/>
      <c r="I13" s="12"/>
      <c r="J13" s="12"/>
      <c r="K13" s="12"/>
      <c r="L13" s="12"/>
      <c r="M13" s="12"/>
      <c r="N13" s="12"/>
      <c r="O13" s="12"/>
    </row>
    <row r="14">
      <c r="A14" s="12"/>
      <c r="B14" s="12"/>
      <c r="C14" s="12"/>
      <c r="D14" s="12"/>
      <c r="E14" s="12"/>
      <c r="F14" s="12"/>
      <c r="G14" s="12"/>
      <c r="H14" s="12"/>
      <c r="I14" s="12"/>
      <c r="J14" s="12"/>
      <c r="K14" s="12"/>
      <c r="L14" s="12"/>
      <c r="M14" s="12"/>
      <c r="N14" s="12"/>
      <c r="O14" s="12"/>
    </row>
    <row r="15">
      <c r="A15" s="12"/>
      <c r="B15" s="12"/>
      <c r="C15" s="12"/>
      <c r="D15" s="12"/>
      <c r="E15" s="12"/>
      <c r="F15" s="12"/>
      <c r="G15" s="12"/>
      <c r="H15" s="12"/>
      <c r="I15" s="12"/>
      <c r="J15" s="12"/>
      <c r="K15" s="12"/>
      <c r="L15" s="12"/>
      <c r="M15" s="12"/>
      <c r="N15" s="12"/>
      <c r="O15" s="12"/>
    </row>
    <row r="16">
      <c r="A16" s="12"/>
      <c r="B16" s="12"/>
      <c r="C16" s="12"/>
      <c r="D16" s="12"/>
      <c r="E16" s="12"/>
      <c r="F16" s="12"/>
      <c r="G16" s="12"/>
      <c r="H16" s="12"/>
      <c r="I16" s="12"/>
      <c r="J16" s="12"/>
      <c r="K16" s="12"/>
      <c r="L16" s="12"/>
      <c r="M16" s="12"/>
      <c r="N16" s="12"/>
      <c r="O16" s="12"/>
    </row>
    <row r="17">
      <c r="A17" s="12"/>
      <c r="B17" s="12"/>
      <c r="C17" s="12"/>
      <c r="D17" s="12"/>
      <c r="E17" s="12"/>
      <c r="F17" s="12"/>
      <c r="G17" s="12"/>
      <c r="H17" s="12"/>
      <c r="I17" s="12"/>
      <c r="J17" s="12"/>
      <c r="K17" s="12"/>
      <c r="L17" s="12"/>
      <c r="M17" s="12"/>
      <c r="N17" s="12"/>
      <c r="O17" s="12"/>
    </row>
    <row r="18">
      <c r="A18" s="12"/>
      <c r="B18" s="12"/>
      <c r="C18" s="12"/>
      <c r="D18" s="12"/>
      <c r="E18" s="12"/>
      <c r="F18" s="12"/>
      <c r="G18" s="12"/>
      <c r="H18" s="12"/>
      <c r="I18" s="12"/>
      <c r="J18" s="12"/>
      <c r="K18" s="12"/>
      <c r="L18" s="12"/>
      <c r="M18" s="12"/>
      <c r="N18" s="12"/>
      <c r="O18" s="12"/>
    </row>
    <row r="19">
      <c r="A19" s="12"/>
      <c r="B19" s="12"/>
      <c r="C19" s="12"/>
      <c r="D19" s="12"/>
      <c r="E19" s="12"/>
      <c r="F19" s="12"/>
      <c r="G19" s="12"/>
      <c r="H19" s="12"/>
      <c r="I19" s="12"/>
      <c r="J19" s="12"/>
      <c r="K19" s="12"/>
      <c r="L19" s="12"/>
      <c r="M19" s="12"/>
      <c r="N19" s="12"/>
      <c r="O19" s="12"/>
    </row>
    <row r="20">
      <c r="A20" s="12"/>
      <c r="B20" s="12"/>
      <c r="C20" s="12"/>
      <c r="D20" s="12"/>
      <c r="E20" s="12"/>
      <c r="F20" s="12"/>
      <c r="G20" s="12"/>
      <c r="H20" s="12"/>
      <c r="I20" s="12"/>
      <c r="J20" s="12"/>
      <c r="K20" s="12"/>
      <c r="L20" s="12"/>
      <c r="M20" s="12"/>
      <c r="N20" s="12"/>
      <c r="O20" s="12"/>
    </row>
    <row r="21">
      <c r="A21" s="12"/>
      <c r="B21" s="12"/>
      <c r="C21" s="12"/>
      <c r="D21" s="12"/>
      <c r="E21" s="12"/>
      <c r="F21" s="12"/>
      <c r="G21" s="12"/>
      <c r="H21" s="12"/>
      <c r="I21" s="12"/>
      <c r="J21" s="12"/>
      <c r="K21" s="12"/>
      <c r="L21" s="12"/>
      <c r="M21" s="12"/>
      <c r="N21" s="12"/>
      <c r="O21" s="12"/>
    </row>
    <row r="22">
      <c r="A22" s="12"/>
      <c r="B22" s="12"/>
      <c r="C22" s="12"/>
      <c r="D22" s="12"/>
      <c r="E22" s="12"/>
      <c r="F22" s="12"/>
      <c r="G22" s="12"/>
      <c r="H22" s="12"/>
      <c r="I22" s="12"/>
      <c r="J22" s="12"/>
      <c r="K22" s="12"/>
      <c r="L22" s="12"/>
      <c r="M22" s="12"/>
      <c r="N22" s="12"/>
      <c r="O22" s="12"/>
    </row>
    <row r="23">
      <c r="A23" s="12"/>
      <c r="B23" s="12"/>
      <c r="C23" s="12"/>
      <c r="D23" s="12"/>
      <c r="E23" s="12"/>
      <c r="F23" s="12"/>
      <c r="G23" s="12"/>
      <c r="H23" s="12"/>
      <c r="I23" s="12"/>
      <c r="J23" s="12"/>
      <c r="K23" s="12"/>
      <c r="L23" s="12"/>
      <c r="M23" s="12"/>
      <c r="N23" s="12"/>
      <c r="O23" s="12"/>
    </row>
    <row r="24">
      <c r="A24" s="12"/>
      <c r="B24" s="12"/>
      <c r="C24" s="12"/>
      <c r="D24" s="12"/>
      <c r="E24" s="12"/>
      <c r="F24" s="12"/>
      <c r="G24" s="12"/>
      <c r="H24" s="12"/>
      <c r="I24" s="12"/>
      <c r="J24" s="12"/>
      <c r="K24" s="12"/>
      <c r="L24" s="12"/>
      <c r="M24" s="12"/>
      <c r="N24" s="12"/>
      <c r="O24" s="12"/>
    </row>
    <row r="25">
      <c r="A25" s="12"/>
      <c r="B25" s="12"/>
      <c r="C25" s="12"/>
      <c r="D25" s="12"/>
      <c r="E25" s="12"/>
      <c r="F25" s="12"/>
      <c r="G25" s="12"/>
      <c r="H25" s="12"/>
      <c r="I25" s="12"/>
      <c r="J25" s="12"/>
      <c r="K25" s="12"/>
      <c r="L25" s="12"/>
      <c r="M25" s="12"/>
      <c r="N25" s="12"/>
      <c r="O25" s="12"/>
    </row>
    <row r="26">
      <c r="A26" s="12"/>
      <c r="B26" s="12"/>
      <c r="C26" s="12"/>
      <c r="D26" s="12"/>
      <c r="E26" s="12"/>
      <c r="F26" s="12"/>
      <c r="G26" s="12"/>
      <c r="H26" s="12"/>
      <c r="I26" s="12"/>
      <c r="J26" s="12"/>
      <c r="K26" s="12"/>
      <c r="L26" s="12"/>
      <c r="M26" s="12"/>
      <c r="N26" s="12"/>
      <c r="O26" s="12"/>
    </row>
    <row r="27">
      <c r="A27" s="12"/>
      <c r="B27" s="12"/>
      <c r="C27" s="12"/>
      <c r="D27" s="12"/>
      <c r="E27" s="12"/>
      <c r="F27" s="12"/>
      <c r="G27" s="12"/>
      <c r="H27" s="12"/>
      <c r="I27" s="12"/>
      <c r="J27" s="12"/>
      <c r="K27" s="12"/>
      <c r="L27" s="12"/>
      <c r="M27" s="12"/>
      <c r="N27" s="12"/>
      <c r="O27" s="12"/>
    </row>
    <row r="28">
      <c r="A28" s="12"/>
      <c r="B28" s="12"/>
      <c r="C28" s="12"/>
      <c r="D28" s="12"/>
      <c r="E28" s="12"/>
      <c r="F28" s="12"/>
      <c r="G28" s="12"/>
      <c r="H28" s="12"/>
      <c r="I28" s="12"/>
      <c r="J28" s="12"/>
      <c r="K28" s="12"/>
      <c r="L28" s="12"/>
      <c r="M28" s="12"/>
      <c r="N28" s="12"/>
      <c r="O28" s="12"/>
    </row>
    <row r="29">
      <c r="A29" s="12"/>
      <c r="B29" s="12"/>
      <c r="C29" s="12"/>
      <c r="D29" s="12"/>
      <c r="E29" s="12"/>
      <c r="F29" s="12"/>
      <c r="G29" s="12"/>
      <c r="H29" s="12"/>
      <c r="I29" s="12"/>
      <c r="J29" s="12"/>
      <c r="K29" s="12"/>
      <c r="L29" s="12"/>
      <c r="M29" s="12"/>
      <c r="N29" s="12"/>
      <c r="O29" s="12"/>
    </row>
    <row r="30">
      <c r="A30" s="12"/>
      <c r="B30" s="12"/>
      <c r="C30" s="12"/>
      <c r="D30" s="12"/>
      <c r="E30" s="12"/>
      <c r="F30" s="12"/>
      <c r="G30" s="12"/>
      <c r="H30" s="12"/>
      <c r="I30" s="12"/>
      <c r="J30" s="12"/>
      <c r="K30" s="12"/>
      <c r="L30" s="12"/>
      <c r="M30" s="12"/>
      <c r="N30" s="12"/>
      <c r="O30" s="12"/>
    </row>
    <row r="31">
      <c r="A31" s="12"/>
      <c r="B31" s="12"/>
      <c r="C31" s="12"/>
      <c r="D31" s="12"/>
      <c r="E31" s="12"/>
      <c r="F31" s="12"/>
      <c r="G31" s="12"/>
      <c r="H31" s="12"/>
      <c r="I31" s="12"/>
      <c r="J31" s="12"/>
      <c r="K31" s="12"/>
      <c r="L31" s="12"/>
      <c r="M31" s="12"/>
      <c r="N31" s="12"/>
      <c r="O31" s="12"/>
    </row>
    <row r="32">
      <c r="A32" s="12"/>
      <c r="B32" s="12"/>
      <c r="C32" s="12"/>
      <c r="D32" s="12"/>
      <c r="E32" s="12"/>
      <c r="F32" s="12"/>
      <c r="G32" s="12"/>
      <c r="H32" s="12"/>
      <c r="I32" s="12"/>
      <c r="J32" s="12"/>
      <c r="K32" s="12"/>
      <c r="L32" s="12"/>
      <c r="M32" s="12"/>
      <c r="N32" s="12"/>
      <c r="O32" s="12"/>
    </row>
    <row r="33">
      <c r="A33" s="12"/>
      <c r="B33" s="12"/>
      <c r="C33" s="12"/>
      <c r="D33" s="12"/>
      <c r="E33" s="12"/>
      <c r="F33" s="12"/>
      <c r="G33" s="12"/>
      <c r="H33" s="12"/>
      <c r="I33" s="12"/>
      <c r="J33" s="12"/>
      <c r="K33" s="12"/>
      <c r="L33" s="12"/>
      <c r="M33" s="12"/>
      <c r="N33" s="12"/>
      <c r="O33" s="12"/>
    </row>
    <row r="34">
      <c r="A34" s="12"/>
      <c r="B34" s="12"/>
      <c r="C34" s="12"/>
      <c r="D34" s="12"/>
      <c r="E34" s="12"/>
      <c r="F34" s="12"/>
      <c r="G34" s="12"/>
      <c r="H34" s="12"/>
      <c r="I34" s="12"/>
      <c r="J34" s="12"/>
      <c r="K34" s="12"/>
      <c r="L34" s="12"/>
      <c r="M34" s="12"/>
      <c r="N34" s="12"/>
      <c r="O34" s="12"/>
    </row>
    <row r="35">
      <c r="A35" s="12"/>
      <c r="B35" s="12"/>
      <c r="C35" s="12"/>
      <c r="D35" s="12"/>
      <c r="E35" s="12"/>
      <c r="F35" s="12"/>
      <c r="G35" s="12"/>
      <c r="H35" s="12"/>
      <c r="I35" s="12"/>
      <c r="J35" s="12"/>
      <c r="K35" s="12"/>
      <c r="L35" s="12"/>
      <c r="M35" s="12"/>
      <c r="N35" s="12"/>
      <c r="O35" s="12"/>
    </row>
    <row r="36">
      <c r="A36" s="12"/>
      <c r="B36" s="12"/>
      <c r="C36" s="12"/>
      <c r="D36" s="12"/>
      <c r="E36" s="12"/>
      <c r="F36" s="12"/>
      <c r="G36" s="12"/>
      <c r="H36" s="12"/>
      <c r="I36" s="12"/>
      <c r="J36" s="12"/>
      <c r="K36" s="12"/>
      <c r="L36" s="12"/>
      <c r="M36" s="12"/>
      <c r="N36" s="12"/>
      <c r="O36" s="12"/>
    </row>
    <row r="37">
      <c r="A37" s="12"/>
      <c r="B37" s="12"/>
      <c r="C37" s="12"/>
      <c r="D37" s="12"/>
      <c r="E37" s="12"/>
      <c r="F37" s="12"/>
      <c r="G37" s="12"/>
      <c r="H37" s="12"/>
      <c r="I37" s="12"/>
      <c r="J37" s="12"/>
      <c r="K37" s="12"/>
      <c r="L37" s="12"/>
      <c r="M37" s="12"/>
      <c r="N37" s="12"/>
      <c r="O37" s="12"/>
    </row>
    <row r="38">
      <c r="A38" s="12"/>
      <c r="B38" s="12"/>
      <c r="C38" s="12"/>
      <c r="D38" s="12"/>
      <c r="E38" s="12"/>
      <c r="F38" s="12"/>
      <c r="G38" s="12"/>
      <c r="H38" s="12"/>
      <c r="I38" s="12"/>
      <c r="J38" s="12"/>
      <c r="K38" s="12"/>
      <c r="L38" s="12"/>
      <c r="M38" s="12"/>
      <c r="N38" s="12"/>
      <c r="O38" s="12"/>
    </row>
    <row r="39">
      <c r="A39" s="12"/>
      <c r="B39" s="12"/>
      <c r="C39" s="12"/>
      <c r="D39" s="12"/>
      <c r="E39" s="12"/>
      <c r="F39" s="12"/>
      <c r="G39" s="12"/>
      <c r="H39" s="12"/>
      <c r="I39" s="12"/>
      <c r="J39" s="12"/>
      <c r="K39" s="12"/>
      <c r="L39" s="12"/>
      <c r="M39" s="12"/>
      <c r="N39" s="12"/>
      <c r="O39" s="12"/>
    </row>
    <row r="40">
      <c r="A40" s="12"/>
      <c r="B40" s="12"/>
      <c r="C40" s="12"/>
      <c r="D40" s="12"/>
      <c r="E40" s="12"/>
      <c r="F40" s="12"/>
      <c r="G40" s="12"/>
      <c r="H40" s="12"/>
      <c r="I40" s="12"/>
      <c r="J40" s="12"/>
      <c r="K40" s="12"/>
      <c r="L40" s="12"/>
      <c r="M40" s="12"/>
      <c r="N40" s="12"/>
      <c r="O40" s="12"/>
    </row>
    <row r="41">
      <c r="A41" s="12"/>
      <c r="B41" s="12"/>
      <c r="C41" s="12"/>
      <c r="D41" s="12"/>
      <c r="E41" s="12"/>
      <c r="F41" s="12"/>
      <c r="G41" s="12"/>
      <c r="H41" s="12"/>
      <c r="I41" s="12"/>
      <c r="J41" s="12"/>
      <c r="K41" s="12"/>
      <c r="L41" s="12"/>
      <c r="M41" s="12"/>
      <c r="N41" s="12"/>
      <c r="O41" s="12"/>
    </row>
    <row r="42">
      <c r="A42" s="12"/>
      <c r="B42" s="12"/>
      <c r="C42" s="12"/>
      <c r="D42" s="12"/>
      <c r="E42" s="12"/>
      <c r="F42" s="12"/>
      <c r="G42" s="12"/>
      <c r="H42" s="12"/>
      <c r="I42" s="12"/>
      <c r="J42" s="12"/>
      <c r="K42" s="12"/>
      <c r="L42" s="12"/>
      <c r="M42" s="12"/>
      <c r="N42" s="12"/>
      <c r="O42" s="12"/>
    </row>
    <row r="43">
      <c r="A43" s="12"/>
      <c r="B43" s="12"/>
      <c r="C43" s="12"/>
      <c r="D43" s="12"/>
      <c r="E43" s="12"/>
      <c r="F43" s="12"/>
      <c r="G43" s="12"/>
      <c r="H43" s="12"/>
      <c r="I43" s="12"/>
      <c r="J43" s="12"/>
      <c r="K43" s="12"/>
      <c r="L43" s="12"/>
      <c r="M43" s="12"/>
      <c r="N43" s="12"/>
      <c r="O43" s="12"/>
    </row>
    <row r="44">
      <c r="A44" s="12"/>
      <c r="B44" s="12"/>
      <c r="C44" s="12"/>
      <c r="D44" s="12"/>
      <c r="E44" s="12"/>
      <c r="F44" s="12"/>
      <c r="G44" s="12"/>
      <c r="H44" s="12"/>
      <c r="I44" s="12"/>
      <c r="J44" s="12"/>
      <c r="K44" s="12"/>
      <c r="L44" s="12"/>
      <c r="M44" s="12"/>
      <c r="N44" s="12"/>
      <c r="O44" s="12"/>
    </row>
    <row r="45">
      <c r="A45" s="12"/>
      <c r="B45" s="12"/>
      <c r="C45" s="12"/>
      <c r="D45" s="12"/>
      <c r="E45" s="12"/>
      <c r="F45" s="12"/>
      <c r="G45" s="12"/>
      <c r="H45" s="12"/>
      <c r="I45" s="12"/>
      <c r="J45" s="12"/>
      <c r="K45" s="12"/>
      <c r="L45" s="12"/>
      <c r="M45" s="12"/>
      <c r="N45" s="12"/>
      <c r="O45" s="12"/>
    </row>
    <row r="46">
      <c r="A46" s="12"/>
      <c r="B46" s="12"/>
      <c r="C46" s="12"/>
      <c r="D46" s="12"/>
      <c r="E46" s="12"/>
      <c r="F46" s="12"/>
      <c r="G46" s="12"/>
      <c r="H46" s="12"/>
      <c r="I46" s="12"/>
      <c r="J46" s="12"/>
      <c r="K46" s="12"/>
      <c r="L46" s="12"/>
      <c r="M46" s="12"/>
      <c r="N46" s="12"/>
      <c r="O46" s="12"/>
    </row>
    <row r="47">
      <c r="A47" s="12"/>
      <c r="B47" s="12"/>
      <c r="C47" s="12"/>
      <c r="D47" s="12"/>
      <c r="E47" s="12"/>
      <c r="F47" s="12"/>
      <c r="G47" s="12"/>
      <c r="H47" s="12"/>
      <c r="I47" s="12"/>
      <c r="J47" s="12"/>
      <c r="K47" s="12"/>
      <c r="L47" s="12"/>
      <c r="M47" s="12"/>
      <c r="N47" s="12"/>
      <c r="O47" s="12"/>
    </row>
    <row r="48">
      <c r="A48" s="12"/>
      <c r="B48" s="12"/>
      <c r="C48" s="12"/>
      <c r="D48" s="12"/>
      <c r="E48" s="12"/>
      <c r="F48" s="12"/>
      <c r="G48" s="12"/>
      <c r="H48" s="12"/>
      <c r="I48" s="12"/>
      <c r="J48" s="12"/>
      <c r="K48" s="12"/>
      <c r="L48" s="12"/>
      <c r="M48" s="12"/>
      <c r="N48" s="12"/>
      <c r="O48" s="12"/>
    </row>
    <row r="49">
      <c r="A49" s="12"/>
      <c r="B49" s="12"/>
      <c r="C49" s="12"/>
      <c r="D49" s="12"/>
      <c r="E49" s="12"/>
      <c r="F49" s="12"/>
      <c r="G49" s="12"/>
      <c r="H49" s="12"/>
      <c r="I49" s="12"/>
      <c r="J49" s="12"/>
      <c r="K49" s="12"/>
      <c r="L49" s="12"/>
      <c r="M49" s="12"/>
      <c r="N49" s="12"/>
      <c r="O49" s="12"/>
    </row>
    <row r="50">
      <c r="A50" s="12"/>
      <c r="B50" s="12"/>
      <c r="C50" s="12"/>
      <c r="D50" s="12"/>
      <c r="E50" s="12"/>
      <c r="F50" s="12"/>
      <c r="G50" s="12"/>
      <c r="H50" s="12"/>
      <c r="I50" s="12"/>
      <c r="J50" s="12"/>
      <c r="K50" s="12"/>
      <c r="L50" s="12"/>
      <c r="M50" s="12"/>
      <c r="N50" s="12"/>
      <c r="O50" s="12"/>
    </row>
    <row r="51">
      <c r="A51" s="12"/>
      <c r="B51" s="12"/>
      <c r="C51" s="12"/>
      <c r="D51" s="12"/>
      <c r="E51" s="12"/>
      <c r="F51" s="12"/>
      <c r="G51" s="12"/>
      <c r="H51" s="12"/>
      <c r="I51" s="12"/>
      <c r="J51" s="12"/>
      <c r="K51" s="12"/>
      <c r="L51" s="12"/>
      <c r="M51" s="12"/>
      <c r="N51" s="12"/>
      <c r="O51" s="12"/>
    </row>
    <row r="52">
      <c r="A52" s="12"/>
      <c r="B52" s="12"/>
      <c r="C52" s="12"/>
      <c r="D52" s="12"/>
      <c r="E52" s="12"/>
      <c r="F52" s="12"/>
      <c r="G52" s="12"/>
      <c r="H52" s="12"/>
      <c r="I52" s="12"/>
      <c r="J52" s="12"/>
      <c r="K52" s="12"/>
      <c r="L52" s="12"/>
      <c r="M52" s="12"/>
      <c r="N52" s="12"/>
      <c r="O52" s="12"/>
    </row>
    <row r="54"/>
    <row r="55"/>
    <row r="56"/>
    <row r="57"/>
    <row r="58"/>
    <row r="59"/>
    <row r="60"/>
    <row r="61"/>
    <row r="62"/>
    <row r="63"/>
    <row r="64"/>
    <row r="65"/>
    <row r="66"/>
  </sheetData>
  <drawing r:id="rId8"/>
  <extLst>
    <ext uri="{3A4CF648-6AED-40f4-86FF-DC5316D8AED3}">
      <x14:slicerList>
        <x14:slicer r:id="rId9"/>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2"/>
      <c r="B1" s="12"/>
      <c r="C1" s="12"/>
      <c r="D1" s="12"/>
      <c r="E1" s="12"/>
      <c r="F1" s="12"/>
      <c r="G1" s="12"/>
      <c r="H1" s="12"/>
      <c r="I1" s="12"/>
      <c r="J1" s="12"/>
      <c r="K1" s="12"/>
      <c r="L1" s="12"/>
      <c r="M1" s="12"/>
      <c r="N1" s="12"/>
      <c r="O1" s="12"/>
      <c r="P1" s="12"/>
      <c r="Q1" s="12"/>
    </row>
    <row r="2">
      <c r="A2" s="12"/>
      <c r="B2" s="12"/>
      <c r="C2" s="12"/>
      <c r="D2" s="12"/>
      <c r="E2" s="12"/>
      <c r="F2" s="12"/>
      <c r="G2" s="12"/>
      <c r="H2" s="12"/>
      <c r="I2" s="12"/>
      <c r="J2" s="12"/>
      <c r="K2" s="12"/>
      <c r="L2" s="12"/>
      <c r="M2" s="12"/>
      <c r="N2" s="12"/>
      <c r="O2" s="12"/>
      <c r="P2" s="12"/>
      <c r="Q2" s="12"/>
    </row>
    <row r="3">
      <c r="A3" s="12"/>
      <c r="B3" s="12"/>
      <c r="C3" s="12"/>
      <c r="D3" s="12"/>
      <c r="E3" s="12"/>
      <c r="F3" s="12"/>
      <c r="G3" s="12"/>
      <c r="H3" s="12"/>
      <c r="I3" s="12"/>
      <c r="J3" s="12"/>
      <c r="K3" s="12"/>
      <c r="L3" s="12"/>
      <c r="M3" s="12"/>
      <c r="N3" s="16" t="s">
        <v>226</v>
      </c>
      <c r="Q3" s="12"/>
    </row>
    <row r="4">
      <c r="A4" s="12"/>
      <c r="B4" s="12"/>
      <c r="C4" s="12"/>
      <c r="D4" s="12"/>
      <c r="E4" s="12"/>
      <c r="F4" s="12"/>
      <c r="G4" s="12"/>
      <c r="H4" s="12"/>
      <c r="I4" s="12"/>
      <c r="J4" s="12"/>
      <c r="K4" s="12"/>
      <c r="L4" s="12"/>
      <c r="M4" s="12"/>
      <c r="N4" s="12"/>
      <c r="O4" s="17"/>
      <c r="P4" s="12"/>
      <c r="Q4" s="12"/>
    </row>
    <row r="5">
      <c r="A5" s="12"/>
      <c r="C5" s="12"/>
      <c r="D5" s="12"/>
      <c r="E5" s="12"/>
      <c r="F5" s="12"/>
      <c r="H5" s="12"/>
      <c r="I5" s="12"/>
      <c r="J5" s="12"/>
      <c r="K5" s="12"/>
      <c r="M5" s="12"/>
      <c r="N5" s="12"/>
      <c r="O5" s="18" t="s">
        <v>227</v>
      </c>
      <c r="P5" s="12"/>
      <c r="Q5" s="12"/>
    </row>
    <row r="6">
      <c r="A6" s="12"/>
      <c r="C6" s="12"/>
      <c r="D6" s="12"/>
      <c r="E6" s="12"/>
      <c r="F6" s="12"/>
      <c r="H6" s="12"/>
      <c r="I6" s="12"/>
      <c r="J6" s="12"/>
      <c r="K6" s="12"/>
      <c r="M6" s="12"/>
      <c r="N6" s="19">
        <v>1.0</v>
      </c>
      <c r="O6" s="20" t="str">
        <f t="array" ref="O6:O15">SORT(N55:O95,2,FALSE())</f>
        <v>The Nexus Protocol</v>
      </c>
      <c r="P6" s="21"/>
      <c r="Q6" s="22"/>
    </row>
    <row r="7">
      <c r="A7" s="12"/>
      <c r="B7" s="12"/>
      <c r="C7" s="12"/>
      <c r="D7" s="12"/>
      <c r="E7" s="12"/>
      <c r="F7" s="12"/>
      <c r="G7" s="12"/>
      <c r="H7" s="12"/>
      <c r="I7" s="12"/>
      <c r="J7" s="12"/>
      <c r="K7" s="12"/>
      <c r="L7" s="12"/>
      <c r="M7" s="12"/>
      <c r="N7" s="19">
        <v>2.0</v>
      </c>
      <c r="O7" s="20" t="s">
        <v>194</v>
      </c>
      <c r="P7" s="21"/>
      <c r="Q7" s="22"/>
    </row>
    <row r="8">
      <c r="A8" s="12"/>
      <c r="B8" s="12"/>
      <c r="C8" s="12"/>
      <c r="D8" s="12"/>
      <c r="E8" s="12"/>
      <c r="F8" s="12"/>
      <c r="G8" s="12"/>
      <c r="H8" s="12"/>
      <c r="I8" s="12"/>
      <c r="J8" s="12"/>
      <c r="K8" s="12"/>
      <c r="L8" s="12"/>
      <c r="M8" s="12"/>
      <c r="N8" s="19">
        <v>3.0</v>
      </c>
      <c r="O8" s="20" t="s">
        <v>119</v>
      </c>
      <c r="P8" s="21"/>
      <c r="Q8" s="22"/>
    </row>
    <row r="9">
      <c r="A9" s="12"/>
      <c r="B9" s="12"/>
      <c r="C9" s="12"/>
      <c r="D9" s="12"/>
      <c r="E9" s="12"/>
      <c r="F9" s="12"/>
      <c r="G9" s="12"/>
      <c r="H9" s="12"/>
      <c r="I9" s="12"/>
      <c r="J9" s="12"/>
      <c r="K9" s="12"/>
      <c r="L9" s="12"/>
      <c r="M9" s="12"/>
      <c r="N9" s="19">
        <v>4.0</v>
      </c>
      <c r="O9" s="20" t="s">
        <v>204</v>
      </c>
      <c r="P9" s="21"/>
      <c r="Q9" s="22"/>
    </row>
    <row r="10">
      <c r="A10" s="12"/>
      <c r="B10" s="12"/>
      <c r="C10" s="12"/>
      <c r="D10" s="12"/>
      <c r="E10" s="12"/>
      <c r="F10" s="12"/>
      <c r="G10" s="12"/>
      <c r="H10" s="12"/>
      <c r="I10" s="12"/>
      <c r="J10" s="12"/>
      <c r="K10" s="12"/>
      <c r="L10" s="12"/>
      <c r="M10" s="12"/>
      <c r="N10" s="19">
        <v>5.0</v>
      </c>
      <c r="O10" s="20" t="s">
        <v>23</v>
      </c>
      <c r="P10" s="21"/>
      <c r="Q10" s="22"/>
    </row>
    <row r="11">
      <c r="A11" s="12"/>
      <c r="B11" s="12"/>
      <c r="C11" s="12"/>
      <c r="D11" s="12"/>
      <c r="E11" s="12"/>
      <c r="F11" s="12"/>
      <c r="G11" s="12"/>
      <c r="H11" s="12"/>
      <c r="I11" s="12"/>
      <c r="J11" s="12"/>
      <c r="K11" s="12"/>
      <c r="L11" s="12"/>
      <c r="M11" s="12"/>
      <c r="N11" s="19">
        <v>6.0</v>
      </c>
      <c r="O11" s="20" t="s">
        <v>134</v>
      </c>
      <c r="P11" s="21"/>
      <c r="Q11" s="22"/>
    </row>
    <row r="12">
      <c r="A12" s="12"/>
      <c r="B12" s="12"/>
      <c r="C12" s="12"/>
      <c r="D12" s="12"/>
      <c r="E12" s="12"/>
      <c r="F12" s="12"/>
      <c r="G12" s="12"/>
      <c r="H12" s="12"/>
      <c r="I12" s="12"/>
      <c r="J12" s="12"/>
      <c r="K12" s="12"/>
      <c r="L12" s="12"/>
      <c r="M12" s="12"/>
      <c r="N12" s="19">
        <v>7.0</v>
      </c>
      <c r="O12" s="20" t="s">
        <v>203</v>
      </c>
      <c r="P12" s="21"/>
      <c r="Q12" s="22"/>
    </row>
    <row r="13">
      <c r="A13" s="12"/>
      <c r="B13" s="12"/>
      <c r="C13" s="12"/>
      <c r="D13" s="12"/>
      <c r="E13" s="12"/>
      <c r="F13" s="12"/>
      <c r="G13" s="12"/>
      <c r="H13" s="12"/>
      <c r="I13" s="12"/>
      <c r="J13" s="12"/>
      <c r="K13" s="12"/>
      <c r="L13" s="12"/>
      <c r="M13" s="12"/>
      <c r="N13" s="19">
        <v>8.0</v>
      </c>
      <c r="O13" s="20" t="s">
        <v>126</v>
      </c>
      <c r="P13" s="21"/>
      <c r="Q13" s="22"/>
    </row>
    <row r="14">
      <c r="A14" s="12"/>
      <c r="B14" s="12"/>
      <c r="C14" s="12"/>
      <c r="D14" s="12"/>
      <c r="E14" s="12"/>
      <c r="F14" s="12"/>
      <c r="G14" s="12"/>
      <c r="H14" s="12"/>
      <c r="I14" s="12"/>
      <c r="J14" s="12"/>
      <c r="K14" s="12"/>
      <c r="L14" s="12"/>
      <c r="M14" s="12"/>
      <c r="N14" s="19">
        <v>9.0</v>
      </c>
      <c r="O14" s="20" t="s">
        <v>129</v>
      </c>
      <c r="P14" s="21"/>
      <c r="Q14" s="22"/>
    </row>
    <row r="15">
      <c r="A15" s="12"/>
      <c r="B15" s="12"/>
      <c r="C15" s="12"/>
      <c r="D15" s="12"/>
      <c r="E15" s="12"/>
      <c r="F15" s="12"/>
      <c r="G15" s="12"/>
      <c r="H15" s="12"/>
      <c r="I15" s="12"/>
      <c r="J15" s="12"/>
      <c r="K15" s="12"/>
      <c r="L15" s="12"/>
      <c r="M15" s="12"/>
      <c r="N15" s="19">
        <v>10.0</v>
      </c>
      <c r="O15" s="20" t="s">
        <v>95</v>
      </c>
      <c r="P15" s="21"/>
      <c r="Q15" s="22"/>
    </row>
    <row r="16">
      <c r="A16" s="12"/>
      <c r="B16" s="12"/>
      <c r="C16" s="12"/>
      <c r="D16" s="12"/>
      <c r="E16" s="12"/>
      <c r="F16" s="12"/>
      <c r="G16" s="12"/>
      <c r="H16" s="12"/>
      <c r="I16" s="12"/>
      <c r="J16" s="12"/>
      <c r="K16" s="12"/>
      <c r="L16" s="12"/>
      <c r="M16" s="12"/>
      <c r="N16" s="12"/>
      <c r="O16" s="12"/>
      <c r="P16" s="12"/>
      <c r="Q16" s="12"/>
    </row>
    <row r="17">
      <c r="A17" s="12"/>
      <c r="B17" s="12"/>
      <c r="C17" s="12"/>
      <c r="D17" s="12"/>
      <c r="E17" s="12"/>
      <c r="F17" s="12"/>
      <c r="G17" s="12"/>
      <c r="H17" s="12"/>
      <c r="I17" s="12"/>
      <c r="J17" s="12"/>
      <c r="K17" s="12"/>
      <c r="L17" s="12"/>
      <c r="M17" s="12"/>
      <c r="N17" s="12"/>
      <c r="O17" s="12"/>
      <c r="P17" s="12"/>
      <c r="Q17" s="12"/>
    </row>
    <row r="18">
      <c r="A18" s="12"/>
      <c r="B18" s="12"/>
      <c r="C18" s="12"/>
      <c r="D18" s="12"/>
      <c r="E18" s="12"/>
      <c r="F18" s="12"/>
      <c r="G18" s="12"/>
      <c r="H18" s="12"/>
      <c r="I18" s="12"/>
      <c r="J18" s="12"/>
      <c r="K18" s="12"/>
      <c r="L18" s="12"/>
      <c r="M18" s="12"/>
      <c r="N18" s="12"/>
      <c r="O18" s="12"/>
      <c r="P18" s="12"/>
      <c r="Q18" s="12"/>
    </row>
    <row r="19">
      <c r="A19" s="12"/>
      <c r="B19" s="12"/>
      <c r="C19" s="12"/>
      <c r="D19" s="12"/>
      <c r="E19" s="12"/>
      <c r="F19" s="12"/>
      <c r="G19" s="12"/>
      <c r="H19" s="12"/>
      <c r="I19" s="12"/>
      <c r="J19" s="12"/>
      <c r="K19" s="12"/>
      <c r="L19" s="12"/>
      <c r="M19" s="12"/>
      <c r="N19" s="12"/>
      <c r="O19" s="12"/>
      <c r="P19" s="12"/>
      <c r="Q19" s="12"/>
    </row>
    <row r="20">
      <c r="A20" s="12"/>
      <c r="B20" s="12"/>
      <c r="C20" s="12"/>
      <c r="D20" s="12"/>
      <c r="E20" s="12"/>
      <c r="F20" s="12"/>
      <c r="G20" s="12"/>
      <c r="H20" s="12"/>
      <c r="I20" s="12"/>
      <c r="J20" s="12"/>
      <c r="K20" s="12"/>
      <c r="L20" s="12"/>
      <c r="M20" s="12"/>
      <c r="N20" s="12"/>
      <c r="O20" s="12"/>
      <c r="P20" s="12"/>
      <c r="Q20" s="12"/>
    </row>
    <row r="21">
      <c r="A21" s="12"/>
      <c r="B21" s="12"/>
      <c r="C21" s="12"/>
      <c r="D21" s="12"/>
      <c r="E21" s="12"/>
      <c r="F21" s="12"/>
      <c r="G21" s="12"/>
      <c r="H21" s="12"/>
      <c r="I21" s="12"/>
      <c r="J21" s="12"/>
      <c r="K21" s="12"/>
      <c r="L21" s="12"/>
      <c r="M21" s="12"/>
      <c r="N21" s="12"/>
      <c r="O21" s="12"/>
      <c r="P21" s="12"/>
      <c r="Q21" s="12"/>
    </row>
    <row r="22">
      <c r="A22" s="12"/>
      <c r="B22" s="12"/>
      <c r="C22" s="12"/>
      <c r="D22" s="12"/>
      <c r="E22" s="12"/>
      <c r="F22" s="12"/>
      <c r="G22" s="12"/>
      <c r="H22" s="12"/>
      <c r="I22" s="12"/>
      <c r="J22" s="12"/>
      <c r="K22" s="12"/>
      <c r="L22" s="12"/>
      <c r="M22" s="12"/>
      <c r="N22" s="12"/>
      <c r="O22" s="12"/>
      <c r="P22" s="12"/>
      <c r="Q22" s="12"/>
    </row>
    <row r="23">
      <c r="A23" s="12"/>
      <c r="B23" s="12"/>
      <c r="C23" s="12"/>
      <c r="D23" s="12"/>
      <c r="E23" s="12"/>
      <c r="F23" s="12"/>
      <c r="G23" s="12"/>
      <c r="H23" s="12"/>
      <c r="I23" s="12"/>
      <c r="J23" s="12"/>
      <c r="K23" s="12"/>
      <c r="L23" s="12"/>
      <c r="M23" s="12"/>
      <c r="N23" s="16" t="s">
        <v>228</v>
      </c>
      <c r="Q23" s="12"/>
    </row>
    <row r="24">
      <c r="A24" s="12"/>
      <c r="B24" s="12"/>
      <c r="C24" s="12"/>
      <c r="D24" s="12"/>
      <c r="E24" s="12"/>
      <c r="F24" s="12"/>
      <c r="G24" s="12"/>
      <c r="H24" s="12"/>
      <c r="I24" s="12"/>
      <c r="J24" s="12"/>
      <c r="K24" s="12"/>
      <c r="L24" s="12"/>
      <c r="M24" s="12"/>
      <c r="N24" s="12"/>
      <c r="O24" s="17"/>
      <c r="P24" s="12"/>
      <c r="Q24" s="12"/>
    </row>
    <row r="25">
      <c r="A25" s="12"/>
      <c r="B25" s="12"/>
      <c r="C25" s="12"/>
      <c r="D25" s="12"/>
      <c r="E25" s="12"/>
      <c r="F25" s="12"/>
      <c r="G25" s="12"/>
      <c r="H25" s="12"/>
      <c r="I25" s="12"/>
      <c r="J25" s="12"/>
      <c r="K25" s="12"/>
      <c r="L25" s="12"/>
      <c r="M25" s="12"/>
      <c r="N25" s="12"/>
      <c r="O25" s="18" t="s">
        <v>227</v>
      </c>
      <c r="P25" s="12"/>
      <c r="Q25" s="12"/>
    </row>
    <row r="26">
      <c r="A26" s="12"/>
      <c r="B26" s="12"/>
      <c r="C26" s="12"/>
      <c r="D26" s="12"/>
      <c r="E26" s="12"/>
      <c r="F26" s="12"/>
      <c r="G26" s="12"/>
      <c r="H26" s="12"/>
      <c r="I26" s="12"/>
      <c r="J26" s="12"/>
      <c r="K26" s="12"/>
      <c r="L26" s="12"/>
      <c r="M26" s="12"/>
      <c r="N26" s="19">
        <v>1.0</v>
      </c>
      <c r="O26" s="20" t="str">
        <f t="array" ref="O26:O35">SORT(Q55:R69,2,FALSE())</f>
        <v>Deepika Reddy</v>
      </c>
      <c r="P26" s="21"/>
      <c r="Q26" s="22"/>
    </row>
    <row r="27">
      <c r="A27" s="12"/>
      <c r="B27" s="12"/>
      <c r="C27" s="12"/>
      <c r="D27" s="12"/>
      <c r="E27" s="12"/>
      <c r="F27" s="12"/>
      <c r="G27" s="12"/>
      <c r="H27" s="12"/>
      <c r="I27" s="12"/>
      <c r="J27" s="12"/>
      <c r="K27" s="12"/>
      <c r="L27" s="12"/>
      <c r="M27" s="12"/>
      <c r="N27" s="19">
        <v>2.0</v>
      </c>
      <c r="O27" s="20" t="s">
        <v>16</v>
      </c>
      <c r="P27" s="21"/>
      <c r="Q27" s="22"/>
    </row>
    <row r="28">
      <c r="A28" s="12"/>
      <c r="B28" s="12"/>
      <c r="C28" s="12"/>
      <c r="D28" s="12"/>
      <c r="E28" s="12"/>
      <c r="F28" s="12"/>
      <c r="G28" s="12"/>
      <c r="H28" s="12"/>
      <c r="I28" s="12"/>
      <c r="J28" s="12"/>
      <c r="K28" s="12"/>
      <c r="L28" s="12"/>
      <c r="M28" s="12"/>
      <c r="N28" s="19">
        <v>3.0</v>
      </c>
      <c r="O28" s="20" t="s">
        <v>92</v>
      </c>
      <c r="P28" s="21"/>
      <c r="Q28" s="22"/>
    </row>
    <row r="29">
      <c r="A29" s="12"/>
      <c r="B29" s="12"/>
      <c r="C29" s="12"/>
      <c r="D29" s="12"/>
      <c r="E29" s="12"/>
      <c r="F29" s="12"/>
      <c r="G29" s="12"/>
      <c r="H29" s="12"/>
      <c r="I29" s="12"/>
      <c r="J29" s="12"/>
      <c r="K29" s="12"/>
      <c r="L29" s="12"/>
      <c r="M29" s="12"/>
      <c r="N29" s="19">
        <v>4.0</v>
      </c>
      <c r="O29" s="20" t="s">
        <v>103</v>
      </c>
      <c r="P29" s="21"/>
      <c r="Q29" s="22"/>
    </row>
    <row r="30">
      <c r="A30" s="12"/>
      <c r="B30" s="12"/>
      <c r="C30" s="12"/>
      <c r="D30" s="12"/>
      <c r="E30" s="12"/>
      <c r="F30" s="12"/>
      <c r="G30" s="12"/>
      <c r="H30" s="12"/>
      <c r="I30" s="12"/>
      <c r="J30" s="12"/>
      <c r="K30" s="12"/>
      <c r="L30" s="12"/>
      <c r="M30" s="12"/>
      <c r="N30" s="19">
        <v>5.0</v>
      </c>
      <c r="O30" s="20" t="s">
        <v>25</v>
      </c>
      <c r="P30" s="21"/>
      <c r="Q30" s="22"/>
    </row>
    <row r="31">
      <c r="A31" s="12"/>
      <c r="B31" s="12"/>
      <c r="C31" s="12"/>
      <c r="D31" s="12"/>
      <c r="E31" s="12"/>
      <c r="F31" s="12"/>
      <c r="G31" s="12"/>
      <c r="H31" s="12"/>
      <c r="I31" s="12"/>
      <c r="J31" s="12"/>
      <c r="K31" s="12"/>
      <c r="L31" s="12"/>
      <c r="M31" s="12"/>
      <c r="N31" s="19">
        <v>6.0</v>
      </c>
      <c r="O31" s="20" t="s">
        <v>108</v>
      </c>
      <c r="P31" s="21"/>
      <c r="Q31" s="22"/>
    </row>
    <row r="32">
      <c r="A32" s="12"/>
      <c r="B32" s="12"/>
      <c r="C32" s="12"/>
      <c r="D32" s="12"/>
      <c r="E32" s="12"/>
      <c r="F32" s="12"/>
      <c r="G32" s="12"/>
      <c r="H32" s="12"/>
      <c r="I32" s="12"/>
      <c r="J32" s="12"/>
      <c r="K32" s="12"/>
      <c r="L32" s="12"/>
      <c r="M32" s="12"/>
      <c r="N32" s="19">
        <v>7.0</v>
      </c>
      <c r="O32" s="20" t="s">
        <v>89</v>
      </c>
      <c r="P32" s="21"/>
      <c r="Q32" s="22"/>
    </row>
    <row r="33">
      <c r="A33" s="12"/>
      <c r="B33" s="12"/>
      <c r="C33" s="12"/>
      <c r="D33" s="12"/>
      <c r="E33" s="12"/>
      <c r="F33" s="12"/>
      <c r="G33" s="12"/>
      <c r="H33" s="12"/>
      <c r="I33" s="12"/>
      <c r="J33" s="12"/>
      <c r="K33" s="12"/>
      <c r="L33" s="12"/>
      <c r="M33" s="12"/>
      <c r="N33" s="19">
        <v>8.0</v>
      </c>
      <c r="O33" s="20" t="s">
        <v>96</v>
      </c>
      <c r="P33" s="21"/>
      <c r="Q33" s="22"/>
    </row>
    <row r="34">
      <c r="A34" s="12"/>
      <c r="B34" s="12"/>
      <c r="C34" s="12"/>
      <c r="D34" s="12"/>
      <c r="E34" s="12"/>
      <c r="F34" s="12"/>
      <c r="G34" s="12"/>
      <c r="H34" s="12"/>
      <c r="I34" s="12"/>
      <c r="J34" s="12"/>
      <c r="K34" s="12"/>
      <c r="L34" s="12"/>
      <c r="M34" s="12"/>
      <c r="N34" s="19">
        <v>9.0</v>
      </c>
      <c r="O34" s="20" t="s">
        <v>64</v>
      </c>
      <c r="P34" s="21"/>
      <c r="Q34" s="22"/>
    </row>
    <row r="35">
      <c r="A35" s="12"/>
      <c r="B35" s="12"/>
      <c r="C35" s="12"/>
      <c r="D35" s="12"/>
      <c r="E35" s="12"/>
      <c r="F35" s="12"/>
      <c r="G35" s="12"/>
      <c r="H35" s="12"/>
      <c r="I35" s="12"/>
      <c r="J35" s="12"/>
      <c r="K35" s="12"/>
      <c r="L35" s="12"/>
      <c r="M35" s="12"/>
      <c r="N35" s="19">
        <v>10.0</v>
      </c>
      <c r="O35" s="20" t="s">
        <v>125</v>
      </c>
      <c r="P35" s="21"/>
      <c r="Q35" s="22"/>
    </row>
    <row r="36">
      <c r="A36" s="12"/>
      <c r="B36" s="12"/>
      <c r="C36" s="12"/>
      <c r="D36" s="12"/>
      <c r="E36" s="12"/>
      <c r="F36" s="12"/>
      <c r="G36" s="12"/>
      <c r="H36" s="12"/>
      <c r="I36" s="12"/>
      <c r="J36" s="12"/>
      <c r="K36" s="12"/>
      <c r="L36" s="12"/>
      <c r="M36" s="12"/>
      <c r="N36" s="12"/>
      <c r="O36" s="12"/>
      <c r="P36" s="12"/>
      <c r="Q36" s="12"/>
    </row>
    <row r="37">
      <c r="A37" s="12"/>
      <c r="B37" s="12"/>
      <c r="C37" s="12"/>
      <c r="D37" s="12"/>
      <c r="E37" s="12"/>
      <c r="F37" s="12"/>
      <c r="G37" s="12"/>
      <c r="H37" s="12"/>
      <c r="I37" s="12"/>
      <c r="J37" s="12"/>
      <c r="K37" s="12"/>
      <c r="L37" s="12"/>
      <c r="M37" s="12"/>
      <c r="N37" s="12"/>
      <c r="O37" s="12"/>
      <c r="P37" s="12"/>
      <c r="Q37" s="12"/>
    </row>
    <row r="38">
      <c r="A38" s="12"/>
      <c r="B38" s="12"/>
      <c r="C38" s="12"/>
      <c r="D38" s="12"/>
      <c r="E38" s="12"/>
      <c r="F38" s="12"/>
      <c r="G38" s="12"/>
      <c r="H38" s="12"/>
      <c r="I38" s="12"/>
      <c r="J38" s="12"/>
      <c r="K38" s="12"/>
      <c r="L38" s="12"/>
      <c r="M38" s="12"/>
      <c r="N38" s="12"/>
      <c r="O38" s="12"/>
      <c r="P38" s="12"/>
      <c r="Q38" s="12"/>
    </row>
    <row r="39">
      <c r="A39" s="12"/>
      <c r="B39" s="12"/>
      <c r="C39" s="12"/>
      <c r="D39" s="12"/>
      <c r="E39" s="12"/>
      <c r="F39" s="12"/>
      <c r="G39" s="12"/>
      <c r="H39" s="12"/>
      <c r="I39" s="12"/>
      <c r="J39" s="12"/>
      <c r="K39" s="12"/>
      <c r="L39" s="12"/>
      <c r="M39" s="12"/>
      <c r="N39" s="12"/>
      <c r="O39" s="12"/>
      <c r="P39" s="12"/>
      <c r="Q39" s="12"/>
    </row>
    <row r="40">
      <c r="A40" s="12"/>
      <c r="B40" s="12"/>
      <c r="C40" s="12"/>
      <c r="D40" s="12"/>
      <c r="E40" s="12"/>
      <c r="F40" s="12"/>
      <c r="G40" s="12"/>
      <c r="H40" s="12"/>
      <c r="I40" s="12"/>
      <c r="J40" s="12"/>
      <c r="K40" s="12"/>
      <c r="L40" s="12"/>
      <c r="M40" s="12"/>
      <c r="N40" s="12"/>
      <c r="O40" s="12"/>
      <c r="P40" s="12"/>
      <c r="Q40" s="12"/>
    </row>
    <row r="41">
      <c r="A41" s="12"/>
      <c r="B41" s="12"/>
      <c r="C41" s="12"/>
      <c r="D41" s="12"/>
      <c r="E41" s="12"/>
      <c r="F41" s="12"/>
      <c r="G41" s="12"/>
      <c r="H41" s="12"/>
      <c r="I41" s="12"/>
      <c r="J41" s="12"/>
      <c r="K41" s="12"/>
      <c r="L41" s="12"/>
      <c r="M41" s="12"/>
      <c r="N41" s="12"/>
      <c r="O41" s="12"/>
      <c r="P41" s="12"/>
      <c r="Q41" s="12"/>
    </row>
    <row r="42">
      <c r="A42" s="12"/>
      <c r="B42" s="12"/>
      <c r="C42" s="12"/>
      <c r="D42" s="12"/>
      <c r="E42" s="12"/>
      <c r="F42" s="12"/>
      <c r="G42" s="12"/>
      <c r="H42" s="12"/>
      <c r="I42" s="12"/>
      <c r="J42" s="12"/>
      <c r="K42" s="12"/>
      <c r="L42" s="12"/>
      <c r="M42" s="12"/>
      <c r="N42" s="12"/>
      <c r="O42" s="12"/>
      <c r="P42" s="12"/>
      <c r="Q42" s="12"/>
    </row>
    <row r="43">
      <c r="A43" s="12"/>
      <c r="B43" s="12"/>
      <c r="C43" s="12"/>
      <c r="D43" s="12"/>
      <c r="E43" s="12"/>
      <c r="F43" s="12"/>
      <c r="G43" s="12"/>
      <c r="H43" s="12"/>
      <c r="I43" s="12"/>
      <c r="J43" s="12"/>
      <c r="K43" s="12"/>
      <c r="L43" s="12"/>
      <c r="M43" s="12"/>
      <c r="N43" s="12"/>
      <c r="O43" s="12"/>
      <c r="P43" s="12"/>
      <c r="Q43" s="12"/>
    </row>
    <row r="44">
      <c r="A44" s="12"/>
      <c r="B44" s="12"/>
      <c r="C44" s="12"/>
      <c r="D44" s="12"/>
      <c r="E44" s="12"/>
      <c r="F44" s="12"/>
      <c r="G44" s="12"/>
      <c r="H44" s="12"/>
      <c r="I44" s="12"/>
      <c r="J44" s="12"/>
      <c r="K44" s="12"/>
      <c r="L44" s="12"/>
      <c r="M44" s="12"/>
      <c r="N44" s="12"/>
      <c r="O44" s="12"/>
      <c r="P44" s="12"/>
      <c r="Q44" s="12"/>
    </row>
    <row r="45">
      <c r="A45" s="12"/>
      <c r="B45" s="12"/>
      <c r="C45" s="12"/>
      <c r="D45" s="12"/>
      <c r="E45" s="12"/>
      <c r="F45" s="12"/>
      <c r="G45" s="12"/>
      <c r="H45" s="12"/>
      <c r="I45" s="12"/>
      <c r="J45" s="12"/>
      <c r="K45" s="12"/>
      <c r="L45" s="12"/>
      <c r="M45" s="12"/>
      <c r="N45" s="12"/>
      <c r="O45" s="12"/>
      <c r="P45" s="12"/>
      <c r="Q45" s="12"/>
    </row>
    <row r="46">
      <c r="A46" s="12"/>
      <c r="B46" s="12"/>
      <c r="C46" s="12"/>
      <c r="D46" s="12"/>
      <c r="E46" s="12"/>
      <c r="F46" s="12"/>
      <c r="G46" s="12"/>
      <c r="H46" s="12"/>
      <c r="I46" s="12"/>
      <c r="J46" s="12"/>
      <c r="K46" s="12"/>
      <c r="L46" s="12"/>
      <c r="M46" s="12"/>
      <c r="N46" s="12"/>
      <c r="O46" s="12"/>
      <c r="P46" s="12"/>
      <c r="Q46" s="12"/>
    </row>
    <row r="47">
      <c r="A47" s="12"/>
      <c r="B47" s="12"/>
      <c r="C47" s="12"/>
      <c r="D47" s="12"/>
      <c r="E47" s="12"/>
      <c r="F47" s="12"/>
      <c r="G47" s="12"/>
      <c r="H47" s="12"/>
      <c r="I47" s="12"/>
      <c r="J47" s="12"/>
      <c r="K47" s="12"/>
      <c r="L47" s="12"/>
      <c r="M47" s="12"/>
      <c r="N47" s="12"/>
      <c r="O47" s="12"/>
      <c r="P47" s="12"/>
      <c r="Q47" s="12"/>
    </row>
    <row r="48">
      <c r="A48" s="12"/>
      <c r="B48" s="12"/>
      <c r="C48" s="12"/>
      <c r="D48" s="12"/>
      <c r="E48" s="12"/>
      <c r="F48" s="12"/>
      <c r="G48" s="12"/>
      <c r="H48" s="12"/>
      <c r="I48" s="12"/>
      <c r="J48" s="12"/>
      <c r="K48" s="12"/>
      <c r="L48" s="12"/>
      <c r="M48" s="12"/>
      <c r="N48" s="12"/>
      <c r="O48" s="12"/>
      <c r="P48" s="12"/>
      <c r="Q48" s="12"/>
    </row>
    <row r="49">
      <c r="A49" s="12"/>
      <c r="B49" s="12"/>
      <c r="C49" s="12"/>
      <c r="D49" s="12"/>
      <c r="E49" s="12"/>
      <c r="F49" s="12"/>
      <c r="G49" s="12"/>
      <c r="H49" s="12"/>
      <c r="I49" s="12"/>
      <c r="J49" s="12"/>
      <c r="K49" s="12"/>
      <c r="L49" s="12"/>
      <c r="M49" s="12"/>
      <c r="N49" s="12"/>
      <c r="O49" s="12"/>
      <c r="P49" s="12"/>
      <c r="Q49" s="12"/>
    </row>
    <row r="50">
      <c r="A50" s="12"/>
      <c r="B50" s="12"/>
      <c r="C50" s="12"/>
      <c r="D50" s="12"/>
      <c r="E50" s="12"/>
      <c r="F50" s="12"/>
      <c r="G50" s="12"/>
      <c r="H50" s="12"/>
      <c r="I50" s="12"/>
      <c r="J50" s="12"/>
      <c r="K50" s="12"/>
      <c r="L50" s="12"/>
      <c r="M50" s="12"/>
      <c r="N50" s="12"/>
      <c r="O50" s="12"/>
      <c r="P50" s="12"/>
      <c r="Q50" s="12"/>
    </row>
    <row r="51">
      <c r="A51" s="12"/>
      <c r="B51" s="12"/>
      <c r="C51" s="12"/>
      <c r="D51" s="12"/>
      <c r="E51" s="12"/>
      <c r="F51" s="12"/>
      <c r="G51" s="12"/>
      <c r="H51" s="12"/>
      <c r="I51" s="12"/>
      <c r="J51" s="12"/>
      <c r="K51" s="12"/>
      <c r="L51" s="12"/>
      <c r="M51" s="12"/>
      <c r="N51" s="12"/>
      <c r="O51" s="12"/>
      <c r="P51" s="12"/>
      <c r="Q51" s="12"/>
    </row>
    <row r="52">
      <c r="A52" s="12"/>
      <c r="B52" s="12"/>
      <c r="C52" s="12"/>
      <c r="D52" s="12"/>
      <c r="E52" s="12"/>
      <c r="F52" s="12"/>
      <c r="G52" s="12"/>
      <c r="H52" s="12"/>
      <c r="I52" s="12"/>
      <c r="J52" s="12"/>
      <c r="K52" s="12"/>
      <c r="L52" s="12"/>
      <c r="M52" s="12"/>
      <c r="N52" s="12"/>
      <c r="O52" s="12"/>
      <c r="P52" s="12"/>
      <c r="Q52" s="12"/>
    </row>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sheetData>
  <mergeCells count="2">
    <mergeCell ref="N3:P3"/>
    <mergeCell ref="N23:P23"/>
  </mergeCells>
  <drawing r:id="rId10"/>
  <extLst>
    <ext uri="{3A4CF648-6AED-40f4-86FF-DC5316D8AED3}">
      <x14:slicerList>
        <x14:slicer r:id="rId11"/>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2"/>
      <c r="B1" s="12"/>
      <c r="C1" s="12"/>
      <c r="D1" s="12"/>
      <c r="E1" s="12"/>
      <c r="F1" s="12"/>
      <c r="G1" s="12"/>
      <c r="H1" s="12"/>
      <c r="I1" s="12"/>
      <c r="J1" s="12"/>
      <c r="K1" s="12"/>
      <c r="L1" s="12"/>
      <c r="M1" s="12"/>
      <c r="N1" s="12"/>
      <c r="O1" s="12"/>
      <c r="P1" s="12"/>
      <c r="Q1" s="12"/>
    </row>
    <row r="2">
      <c r="A2" s="12"/>
      <c r="B2" s="12"/>
      <c r="C2" s="12"/>
      <c r="D2" s="12"/>
      <c r="E2" s="12"/>
      <c r="F2" s="12"/>
      <c r="G2" s="12"/>
      <c r="H2" s="12"/>
      <c r="I2" s="12"/>
      <c r="J2" s="12"/>
      <c r="K2" s="12"/>
      <c r="L2" s="12"/>
      <c r="M2" s="12"/>
      <c r="N2" s="12"/>
      <c r="O2" s="12"/>
      <c r="P2" s="12"/>
      <c r="Q2" s="12"/>
    </row>
    <row r="3">
      <c r="A3" s="12"/>
      <c r="B3" s="12"/>
      <c r="C3" s="12"/>
      <c r="D3" s="12"/>
      <c r="E3" s="12"/>
      <c r="F3" s="12"/>
      <c r="G3" s="12"/>
      <c r="H3" s="12"/>
      <c r="I3" s="12"/>
      <c r="J3" s="12"/>
      <c r="K3" s="12"/>
      <c r="L3" s="12"/>
      <c r="M3" s="12"/>
      <c r="N3" s="23"/>
      <c r="O3" s="23" t="s">
        <v>229</v>
      </c>
      <c r="Q3" s="12"/>
    </row>
    <row r="4">
      <c r="A4" s="12"/>
      <c r="B4" s="12"/>
      <c r="C4" s="12"/>
      <c r="D4" s="12"/>
      <c r="E4" s="12"/>
      <c r="F4" s="12"/>
      <c r="G4" s="12"/>
      <c r="H4" s="12"/>
      <c r="I4" s="12"/>
      <c r="J4" s="12"/>
      <c r="K4" s="12"/>
      <c r="L4" s="12"/>
      <c r="M4" s="12"/>
      <c r="N4" s="12"/>
      <c r="O4" s="17"/>
      <c r="P4" s="12"/>
      <c r="Q4" s="12"/>
    </row>
    <row r="5">
      <c r="A5" s="12"/>
      <c r="C5" s="12"/>
      <c r="D5" s="12"/>
      <c r="E5" s="12"/>
      <c r="F5" s="12"/>
      <c r="H5" s="12"/>
      <c r="I5" s="12"/>
      <c r="J5" s="12"/>
      <c r="K5" s="12"/>
      <c r="M5" s="12"/>
      <c r="N5" s="12"/>
      <c r="O5" s="24" t="s">
        <v>230</v>
      </c>
      <c r="Q5" s="12"/>
    </row>
    <row r="6">
      <c r="A6" s="12"/>
      <c r="C6" s="12"/>
      <c r="D6" s="12"/>
      <c r="E6" s="12"/>
      <c r="F6" s="12"/>
      <c r="H6" s="12"/>
      <c r="I6" s="12"/>
      <c r="J6" s="12"/>
      <c r="K6" s="12"/>
      <c r="M6" s="12"/>
      <c r="N6" s="19">
        <v>1.0</v>
      </c>
      <c r="O6" s="20" t="str">
        <f t="array" ref="O6:O15">SORT(N65:O105,2,FALSE())</f>
        <v>Revelation Rising: Thunderous Skies</v>
      </c>
      <c r="P6" s="21"/>
      <c r="Q6" s="22"/>
    </row>
    <row r="7">
      <c r="A7" s="12"/>
      <c r="B7" s="12"/>
      <c r="C7" s="12"/>
      <c r="D7" s="12"/>
      <c r="E7" s="12"/>
      <c r="F7" s="12"/>
      <c r="G7" s="12"/>
      <c r="H7" s="12"/>
      <c r="I7" s="12"/>
      <c r="J7" s="12"/>
      <c r="K7" s="12"/>
      <c r="L7" s="12"/>
      <c r="M7" s="12"/>
      <c r="N7" s="19">
        <v>2.0</v>
      </c>
      <c r="O7" s="20" t="s">
        <v>204</v>
      </c>
      <c r="P7" s="21"/>
      <c r="Q7" s="22"/>
    </row>
    <row r="8">
      <c r="A8" s="12"/>
      <c r="B8" s="12"/>
      <c r="C8" s="12"/>
      <c r="D8" s="12"/>
      <c r="E8" s="12"/>
      <c r="F8" s="12"/>
      <c r="G8" s="12"/>
      <c r="H8" s="12"/>
      <c r="I8" s="12"/>
      <c r="J8" s="12"/>
      <c r="K8" s="12"/>
      <c r="L8" s="12"/>
      <c r="M8" s="12"/>
      <c r="N8" s="19">
        <v>3.0</v>
      </c>
      <c r="O8" s="20" t="s">
        <v>207</v>
      </c>
      <c r="P8" s="21"/>
      <c r="Q8" s="22"/>
    </row>
    <row r="9">
      <c r="A9" s="12"/>
      <c r="B9" s="12"/>
      <c r="C9" s="12"/>
      <c r="D9" s="12"/>
      <c r="E9" s="12"/>
      <c r="F9" s="12"/>
      <c r="G9" s="12"/>
      <c r="H9" s="12"/>
      <c r="I9" s="12"/>
      <c r="J9" s="12"/>
      <c r="K9" s="12"/>
      <c r="L9" s="12"/>
      <c r="M9" s="12"/>
      <c r="N9" s="19">
        <v>4.0</v>
      </c>
      <c r="O9" s="20" t="s">
        <v>188</v>
      </c>
      <c r="P9" s="21"/>
      <c r="Q9" s="22"/>
    </row>
    <row r="10">
      <c r="A10" s="12"/>
      <c r="B10" s="12"/>
      <c r="C10" s="12"/>
      <c r="D10" s="12"/>
      <c r="E10" s="12"/>
      <c r="F10" s="12"/>
      <c r="G10" s="12"/>
      <c r="H10" s="12"/>
      <c r="I10" s="12"/>
      <c r="J10" s="12"/>
      <c r="K10" s="12"/>
      <c r="L10" s="12"/>
      <c r="M10" s="12"/>
      <c r="N10" s="19">
        <v>5.0</v>
      </c>
      <c r="O10" s="20" t="s">
        <v>119</v>
      </c>
      <c r="P10" s="21"/>
      <c r="Q10" s="22"/>
    </row>
    <row r="11">
      <c r="A11" s="12"/>
      <c r="B11" s="12"/>
      <c r="C11" s="12"/>
      <c r="D11" s="12"/>
      <c r="E11" s="12"/>
      <c r="F11" s="12"/>
      <c r="G11" s="12"/>
      <c r="H11" s="12"/>
      <c r="I11" s="12"/>
      <c r="J11" s="12"/>
      <c r="K11" s="12"/>
      <c r="L11" s="12"/>
      <c r="M11" s="12"/>
      <c r="N11" s="19">
        <v>6.0</v>
      </c>
      <c r="O11" s="20" t="s">
        <v>95</v>
      </c>
      <c r="P11" s="21"/>
      <c r="Q11" s="22"/>
    </row>
    <row r="12">
      <c r="A12" s="12"/>
      <c r="B12" s="12"/>
      <c r="C12" s="12"/>
      <c r="D12" s="12"/>
      <c r="E12" s="12"/>
      <c r="F12" s="12"/>
      <c r="G12" s="12"/>
      <c r="H12" s="12"/>
      <c r="I12" s="12"/>
      <c r="J12" s="12"/>
      <c r="K12" s="12"/>
      <c r="L12" s="12"/>
      <c r="M12" s="12"/>
      <c r="N12" s="19">
        <v>7.0</v>
      </c>
      <c r="O12" s="20" t="s">
        <v>148</v>
      </c>
      <c r="P12" s="21"/>
      <c r="Q12" s="22"/>
    </row>
    <row r="13">
      <c r="A13" s="12"/>
      <c r="B13" s="12"/>
      <c r="C13" s="12"/>
      <c r="D13" s="12"/>
      <c r="E13" s="12"/>
      <c r="F13" s="12"/>
      <c r="G13" s="12"/>
      <c r="H13" s="12"/>
      <c r="I13" s="12"/>
      <c r="J13" s="12"/>
      <c r="K13" s="12"/>
      <c r="L13" s="12"/>
      <c r="M13" s="12"/>
      <c r="N13" s="19">
        <v>8.0</v>
      </c>
      <c r="O13" s="20" t="s">
        <v>202</v>
      </c>
      <c r="P13" s="21"/>
      <c r="Q13" s="22"/>
    </row>
    <row r="14">
      <c r="A14" s="12"/>
      <c r="B14" s="12"/>
      <c r="C14" s="12"/>
      <c r="D14" s="12"/>
      <c r="E14" s="12"/>
      <c r="F14" s="12"/>
      <c r="G14" s="12"/>
      <c r="H14" s="12"/>
      <c r="I14" s="12"/>
      <c r="J14" s="12"/>
      <c r="K14" s="12"/>
      <c r="L14" s="12"/>
      <c r="M14" s="12"/>
      <c r="N14" s="19">
        <v>9.0</v>
      </c>
      <c r="O14" s="20" t="s">
        <v>135</v>
      </c>
      <c r="P14" s="21"/>
      <c r="Q14" s="22"/>
    </row>
    <row r="15">
      <c r="A15" s="12"/>
      <c r="B15" s="12"/>
      <c r="C15" s="12"/>
      <c r="D15" s="12"/>
      <c r="E15" s="12"/>
      <c r="F15" s="12"/>
      <c r="G15" s="12"/>
      <c r="H15" s="12"/>
      <c r="I15" s="12"/>
      <c r="J15" s="12"/>
      <c r="K15" s="12"/>
      <c r="L15" s="12"/>
      <c r="M15" s="12"/>
      <c r="N15" s="19">
        <v>10.0</v>
      </c>
      <c r="O15" s="20" t="s">
        <v>129</v>
      </c>
      <c r="P15" s="21"/>
      <c r="Q15" s="22"/>
    </row>
    <row r="16">
      <c r="A16" s="12"/>
      <c r="B16" s="12"/>
      <c r="C16" s="12"/>
      <c r="D16" s="12"/>
      <c r="E16" s="12"/>
      <c r="F16" s="12"/>
      <c r="G16" s="12"/>
      <c r="H16" s="12"/>
      <c r="I16" s="12"/>
      <c r="J16" s="12"/>
      <c r="K16" s="12"/>
      <c r="L16" s="12"/>
      <c r="M16" s="12"/>
      <c r="N16" s="12"/>
      <c r="O16" s="12"/>
      <c r="P16" s="12"/>
      <c r="Q16" s="12"/>
    </row>
    <row r="17">
      <c r="A17" s="12"/>
      <c r="B17" s="12"/>
      <c r="C17" s="12"/>
      <c r="D17" s="12"/>
      <c r="E17" s="12"/>
      <c r="F17" s="12"/>
      <c r="G17" s="12"/>
      <c r="H17" s="12"/>
      <c r="I17" s="12"/>
      <c r="J17" s="12"/>
      <c r="K17" s="12"/>
      <c r="L17" s="12"/>
      <c r="M17" s="12"/>
      <c r="N17" s="12"/>
      <c r="O17" s="12"/>
      <c r="P17" s="12"/>
      <c r="Q17" s="12"/>
    </row>
    <row r="18">
      <c r="A18" s="12"/>
      <c r="B18" s="12"/>
      <c r="C18" s="12"/>
      <c r="D18" s="12"/>
      <c r="E18" s="12"/>
      <c r="F18" s="12"/>
      <c r="G18" s="12"/>
      <c r="H18" s="12"/>
      <c r="I18" s="12"/>
      <c r="J18" s="12"/>
      <c r="K18" s="12"/>
      <c r="L18" s="12"/>
      <c r="M18" s="12"/>
      <c r="N18" s="12"/>
      <c r="O18" s="12"/>
      <c r="P18" s="12"/>
      <c r="Q18" s="12"/>
    </row>
    <row r="19">
      <c r="A19" s="12"/>
      <c r="B19" s="12"/>
      <c r="C19" s="12"/>
      <c r="D19" s="12"/>
      <c r="E19" s="12"/>
      <c r="F19" s="12"/>
      <c r="G19" s="12"/>
      <c r="H19" s="12"/>
      <c r="I19" s="12"/>
      <c r="J19" s="12"/>
      <c r="K19" s="12"/>
      <c r="L19" s="12"/>
      <c r="M19" s="12"/>
      <c r="N19" s="12"/>
      <c r="O19" s="12"/>
      <c r="P19" s="12"/>
      <c r="Q19" s="12"/>
    </row>
    <row r="20">
      <c r="A20" s="12"/>
      <c r="B20" s="12"/>
      <c r="C20" s="12"/>
      <c r="D20" s="12"/>
      <c r="E20" s="12"/>
      <c r="F20" s="12"/>
      <c r="G20" s="12"/>
      <c r="H20" s="12"/>
      <c r="I20" s="12"/>
      <c r="J20" s="12"/>
      <c r="K20" s="12"/>
      <c r="L20" s="12"/>
      <c r="M20" s="12"/>
      <c r="N20" s="12"/>
      <c r="O20" s="12"/>
      <c r="P20" s="12"/>
      <c r="Q20" s="12"/>
    </row>
    <row r="21">
      <c r="A21" s="12"/>
      <c r="B21" s="12"/>
      <c r="C21" s="12"/>
      <c r="D21" s="12"/>
      <c r="E21" s="12"/>
      <c r="F21" s="12"/>
      <c r="G21" s="12"/>
      <c r="H21" s="12"/>
      <c r="I21" s="12"/>
      <c r="J21" s="12"/>
      <c r="K21" s="12"/>
      <c r="L21" s="12"/>
      <c r="M21" s="12"/>
      <c r="N21" s="12"/>
      <c r="O21" s="12"/>
      <c r="P21" s="12"/>
      <c r="Q21" s="12"/>
    </row>
    <row r="22">
      <c r="A22" s="12"/>
      <c r="B22" s="12"/>
      <c r="C22" s="12"/>
      <c r="D22" s="12"/>
      <c r="E22" s="12"/>
      <c r="F22" s="12"/>
      <c r="G22" s="12"/>
      <c r="H22" s="12"/>
      <c r="I22" s="12"/>
      <c r="J22" s="12"/>
      <c r="K22" s="12"/>
      <c r="L22" s="12"/>
      <c r="M22" s="12"/>
      <c r="N22" s="12"/>
      <c r="O22" s="12"/>
      <c r="P22" s="12"/>
      <c r="Q22" s="12"/>
    </row>
    <row r="23">
      <c r="A23" s="12"/>
      <c r="B23" s="12"/>
      <c r="C23" s="12"/>
      <c r="D23" s="12"/>
      <c r="E23" s="12"/>
      <c r="F23" s="12"/>
      <c r="G23" s="12"/>
      <c r="H23" s="12"/>
      <c r="I23" s="12"/>
      <c r="J23" s="12"/>
      <c r="K23" s="12"/>
      <c r="L23" s="12"/>
      <c r="M23" s="12"/>
      <c r="N23" s="16" t="s">
        <v>228</v>
      </c>
      <c r="Q23" s="12"/>
    </row>
    <row r="24">
      <c r="A24" s="12"/>
      <c r="B24" s="12"/>
      <c r="C24" s="12"/>
      <c r="D24" s="12"/>
      <c r="E24" s="12"/>
      <c r="F24" s="12"/>
      <c r="G24" s="12"/>
      <c r="H24" s="12"/>
      <c r="I24" s="12"/>
      <c r="J24" s="12"/>
      <c r="K24" s="12"/>
      <c r="L24" s="12"/>
      <c r="M24" s="12"/>
      <c r="N24" s="12"/>
      <c r="O24" s="17"/>
      <c r="P24" s="12"/>
      <c r="Q24" s="12"/>
    </row>
    <row r="25">
      <c r="A25" s="12"/>
      <c r="B25" s="12"/>
      <c r="C25" s="12"/>
      <c r="D25" s="12"/>
      <c r="E25" s="12"/>
      <c r="F25" s="12"/>
      <c r="G25" s="12"/>
      <c r="H25" s="12"/>
      <c r="I25" s="12"/>
      <c r="J25" s="12"/>
      <c r="K25" s="12"/>
      <c r="L25" s="12"/>
      <c r="M25" s="12"/>
      <c r="N25" s="12"/>
      <c r="O25" s="18" t="s">
        <v>231</v>
      </c>
      <c r="Q25" s="12"/>
    </row>
    <row r="26">
      <c r="A26" s="12"/>
      <c r="B26" s="12"/>
      <c r="C26" s="12"/>
      <c r="D26" s="12"/>
      <c r="E26" s="12"/>
      <c r="F26" s="12"/>
      <c r="G26" s="12"/>
      <c r="H26" s="12"/>
      <c r="I26" s="12"/>
      <c r="J26" s="12"/>
      <c r="K26" s="12"/>
      <c r="L26" s="12"/>
      <c r="M26" s="12"/>
      <c r="N26" s="19">
        <v>1.0</v>
      </c>
      <c r="O26" s="20" t="str">
        <f t="array" ref="O26:O28">SORT(Q65:R79,2,FALSE())</f>
        <v>Hindi</v>
      </c>
      <c r="P26" s="21"/>
      <c r="Q26" s="22"/>
    </row>
    <row r="27">
      <c r="A27" s="12"/>
      <c r="B27" s="12"/>
      <c r="C27" s="12"/>
      <c r="D27" s="12"/>
      <c r="E27" s="12"/>
      <c r="F27" s="12"/>
      <c r="G27" s="12"/>
      <c r="H27" s="12"/>
      <c r="I27" s="12"/>
      <c r="J27" s="12"/>
      <c r="K27" s="12"/>
      <c r="L27" s="12"/>
      <c r="M27" s="12"/>
      <c r="N27" s="19">
        <v>2.0</v>
      </c>
      <c r="O27" s="20" t="s">
        <v>36</v>
      </c>
      <c r="P27" s="21"/>
      <c r="Q27" s="22"/>
    </row>
    <row r="28">
      <c r="A28" s="12"/>
      <c r="B28" s="12"/>
      <c r="C28" s="12"/>
      <c r="D28" s="12"/>
      <c r="E28" s="12"/>
      <c r="F28" s="12"/>
      <c r="G28" s="12"/>
      <c r="H28" s="12"/>
      <c r="I28" s="12"/>
      <c r="J28" s="12"/>
      <c r="K28" s="12"/>
      <c r="L28" s="12"/>
      <c r="M28" s="12"/>
      <c r="N28" s="19">
        <v>3.0</v>
      </c>
      <c r="O28" s="20" t="s">
        <v>51</v>
      </c>
      <c r="P28" s="21"/>
      <c r="Q28" s="22"/>
    </row>
    <row r="29">
      <c r="A29" s="12"/>
      <c r="B29" s="12"/>
      <c r="C29" s="12"/>
      <c r="D29" s="12"/>
      <c r="E29" s="12"/>
      <c r="F29" s="12"/>
      <c r="G29" s="12"/>
      <c r="H29" s="12"/>
      <c r="I29" s="12"/>
      <c r="J29" s="12"/>
      <c r="K29" s="12"/>
      <c r="L29" s="12"/>
      <c r="M29" s="12"/>
      <c r="N29" s="19"/>
      <c r="O29" s="20"/>
      <c r="P29" s="21"/>
      <c r="Q29" s="22"/>
    </row>
    <row r="30">
      <c r="A30" s="12"/>
      <c r="B30" s="12"/>
      <c r="C30" s="12"/>
      <c r="D30" s="12"/>
      <c r="E30" s="12"/>
      <c r="F30" s="12"/>
      <c r="G30" s="12"/>
      <c r="H30" s="12"/>
      <c r="I30" s="12"/>
      <c r="J30" s="12"/>
      <c r="K30" s="12"/>
      <c r="L30" s="12"/>
      <c r="M30" s="12"/>
      <c r="N30" s="19"/>
      <c r="O30" s="25"/>
      <c r="P30" s="26"/>
      <c r="Q30" s="12"/>
    </row>
    <row r="31">
      <c r="A31" s="12"/>
      <c r="B31" s="12"/>
      <c r="C31" s="12"/>
      <c r="D31" s="12"/>
      <c r="E31" s="12"/>
      <c r="F31" s="12"/>
      <c r="G31" s="12"/>
      <c r="H31" s="12"/>
      <c r="I31" s="12"/>
      <c r="J31" s="12"/>
      <c r="K31" s="12"/>
      <c r="L31" s="12"/>
      <c r="M31" s="12"/>
      <c r="N31" s="19"/>
      <c r="O31" s="25"/>
      <c r="P31" s="26"/>
      <c r="Q31" s="12"/>
    </row>
    <row r="32">
      <c r="A32" s="12"/>
      <c r="B32" s="12"/>
      <c r="C32" s="12"/>
      <c r="D32" s="12"/>
      <c r="E32" s="12"/>
      <c r="F32" s="12"/>
      <c r="G32" s="12"/>
      <c r="H32" s="12"/>
      <c r="I32" s="12"/>
      <c r="J32" s="12"/>
      <c r="K32" s="12"/>
      <c r="L32" s="12"/>
      <c r="M32" s="12"/>
      <c r="N32" s="19"/>
      <c r="O32" s="25"/>
      <c r="P32" s="26"/>
      <c r="Q32" s="12"/>
    </row>
    <row r="33">
      <c r="A33" s="12"/>
      <c r="B33" s="12"/>
      <c r="C33" s="12"/>
      <c r="D33" s="12"/>
      <c r="E33" s="12"/>
      <c r="F33" s="12"/>
      <c r="G33" s="12"/>
      <c r="H33" s="12"/>
      <c r="I33" s="12"/>
      <c r="J33" s="12"/>
      <c r="K33" s="12"/>
      <c r="L33" s="12"/>
      <c r="M33" s="12"/>
      <c r="N33" s="19"/>
      <c r="O33" s="25"/>
      <c r="P33" s="26"/>
      <c r="Q33" s="12"/>
    </row>
    <row r="34">
      <c r="A34" s="12"/>
      <c r="B34" s="12"/>
      <c r="C34" s="12"/>
      <c r="D34" s="12"/>
      <c r="E34" s="12"/>
      <c r="F34" s="12"/>
      <c r="G34" s="12"/>
      <c r="H34" s="12"/>
      <c r="I34" s="12"/>
      <c r="J34" s="12"/>
      <c r="K34" s="12"/>
      <c r="L34" s="12"/>
      <c r="M34" s="12"/>
      <c r="N34" s="19"/>
      <c r="O34" s="25"/>
      <c r="P34" s="26"/>
      <c r="Q34" s="12"/>
    </row>
    <row r="35">
      <c r="A35" s="12"/>
      <c r="B35" s="12"/>
      <c r="C35" s="12"/>
      <c r="D35" s="12"/>
      <c r="E35" s="12"/>
      <c r="F35" s="12"/>
      <c r="G35" s="12"/>
      <c r="H35" s="12"/>
      <c r="I35" s="12"/>
      <c r="J35" s="12"/>
      <c r="K35" s="12"/>
      <c r="L35" s="12"/>
      <c r="M35" s="12"/>
      <c r="N35" s="19"/>
      <c r="O35" s="25"/>
      <c r="P35" s="26"/>
      <c r="Q35" s="12"/>
    </row>
    <row r="36">
      <c r="A36" s="12"/>
      <c r="B36" s="12"/>
      <c r="C36" s="12"/>
      <c r="D36" s="12"/>
      <c r="E36" s="12"/>
      <c r="F36" s="12"/>
      <c r="G36" s="12"/>
      <c r="H36" s="12"/>
      <c r="I36" s="12"/>
      <c r="J36" s="12"/>
      <c r="K36" s="12"/>
      <c r="L36" s="12"/>
      <c r="M36" s="12"/>
      <c r="N36" s="16" t="s">
        <v>232</v>
      </c>
      <c r="Q36" s="12"/>
    </row>
    <row r="37">
      <c r="A37" s="12"/>
      <c r="B37" s="12"/>
      <c r="C37" s="12"/>
      <c r="D37" s="12"/>
      <c r="E37" s="12"/>
      <c r="F37" s="12"/>
      <c r="G37" s="12"/>
      <c r="H37" s="12"/>
      <c r="I37" s="12"/>
      <c r="J37" s="12"/>
      <c r="K37" s="12"/>
      <c r="L37" s="12"/>
      <c r="M37" s="12"/>
      <c r="N37" s="12"/>
      <c r="O37" s="17"/>
      <c r="P37" s="12"/>
      <c r="Q37" s="12"/>
    </row>
    <row r="38">
      <c r="A38" s="12"/>
      <c r="B38" s="12"/>
      <c r="C38" s="12"/>
      <c r="D38" s="12"/>
      <c r="E38" s="12"/>
      <c r="F38" s="12"/>
      <c r="G38" s="12"/>
      <c r="H38" s="12"/>
      <c r="I38" s="12"/>
      <c r="J38" s="12"/>
      <c r="K38" s="12"/>
      <c r="L38" s="12"/>
      <c r="M38" s="12"/>
      <c r="N38" s="12"/>
      <c r="O38" s="18" t="s">
        <v>231</v>
      </c>
      <c r="Q38" s="12"/>
    </row>
    <row r="39">
      <c r="A39" s="12"/>
      <c r="B39" s="12"/>
      <c r="C39" s="12"/>
      <c r="D39" s="12"/>
      <c r="E39" s="12"/>
      <c r="F39" s="12"/>
      <c r="G39" s="12"/>
      <c r="H39" s="12"/>
      <c r="I39" s="12"/>
      <c r="J39" s="12"/>
      <c r="K39" s="12"/>
      <c r="L39" s="12"/>
      <c r="M39" s="12"/>
      <c r="N39" s="19">
        <v>1.0</v>
      </c>
      <c r="O39" s="20" t="str">
        <f t="array" ref="O39:O43">SORT(D65:E73,2,FALSE())</f>
        <v>Action</v>
      </c>
      <c r="P39" s="21"/>
      <c r="Q39" s="22"/>
    </row>
    <row r="40">
      <c r="A40" s="12"/>
      <c r="B40" s="12"/>
      <c r="C40" s="12"/>
      <c r="D40" s="12"/>
      <c r="E40" s="12"/>
      <c r="F40" s="12"/>
      <c r="G40" s="12"/>
      <c r="H40" s="12"/>
      <c r="I40" s="12"/>
      <c r="J40" s="12"/>
      <c r="K40" s="12"/>
      <c r="L40" s="12"/>
      <c r="M40" s="12"/>
      <c r="N40" s="19">
        <v>2.0</v>
      </c>
      <c r="O40" s="20" t="s">
        <v>46</v>
      </c>
      <c r="P40" s="21"/>
      <c r="Q40" s="22"/>
    </row>
    <row r="41">
      <c r="A41" s="12"/>
      <c r="B41" s="12"/>
      <c r="C41" s="12"/>
      <c r="D41" s="12"/>
      <c r="E41" s="12"/>
      <c r="F41" s="12"/>
      <c r="G41" s="12"/>
      <c r="H41" s="12"/>
      <c r="I41" s="12"/>
      <c r="J41" s="12"/>
      <c r="K41" s="12"/>
      <c r="L41" s="12"/>
      <c r="M41" s="12"/>
      <c r="N41" s="19">
        <v>3.0</v>
      </c>
      <c r="O41" s="20" t="s">
        <v>70</v>
      </c>
      <c r="P41" s="21"/>
      <c r="Q41" s="22"/>
    </row>
    <row r="42">
      <c r="A42" s="12"/>
      <c r="B42" s="12"/>
      <c r="C42" s="12"/>
      <c r="D42" s="12"/>
      <c r="E42" s="12"/>
      <c r="F42" s="12"/>
      <c r="G42" s="12"/>
      <c r="H42" s="12"/>
      <c r="I42" s="12"/>
      <c r="J42" s="12"/>
      <c r="K42" s="12"/>
      <c r="L42" s="12"/>
      <c r="M42" s="12"/>
      <c r="N42" s="19">
        <v>4.0</v>
      </c>
      <c r="O42" s="20" t="s">
        <v>22</v>
      </c>
      <c r="P42" s="21"/>
      <c r="Q42" s="22"/>
    </row>
    <row r="43">
      <c r="A43" s="12"/>
      <c r="B43" s="12"/>
      <c r="C43" s="12"/>
      <c r="D43" s="12"/>
      <c r="E43" s="12"/>
      <c r="F43" s="12"/>
      <c r="G43" s="12"/>
      <c r="H43" s="12"/>
      <c r="I43" s="12"/>
      <c r="J43" s="12"/>
      <c r="K43" s="12"/>
      <c r="L43" s="12"/>
      <c r="M43" s="12"/>
      <c r="N43" s="19">
        <v>5.0</v>
      </c>
      <c r="O43" s="20" t="s">
        <v>30</v>
      </c>
      <c r="P43" s="21"/>
      <c r="Q43" s="22"/>
    </row>
    <row r="44">
      <c r="A44" s="12"/>
      <c r="B44" s="12"/>
      <c r="C44" s="12"/>
      <c r="D44" s="12"/>
      <c r="E44" s="12"/>
      <c r="F44" s="12"/>
      <c r="G44" s="12"/>
      <c r="H44" s="12"/>
      <c r="I44" s="12"/>
      <c r="J44" s="12"/>
      <c r="K44" s="12"/>
      <c r="L44" s="12"/>
      <c r="M44" s="12"/>
      <c r="N44" s="12"/>
      <c r="O44" s="12"/>
      <c r="P44" s="12"/>
      <c r="Q44" s="12"/>
    </row>
    <row r="45">
      <c r="A45" s="12"/>
      <c r="B45" s="12"/>
      <c r="C45" s="12"/>
      <c r="D45" s="12"/>
      <c r="E45" s="12"/>
      <c r="F45" s="12"/>
      <c r="G45" s="12"/>
      <c r="H45" s="12"/>
      <c r="I45" s="12"/>
      <c r="J45" s="12"/>
      <c r="K45" s="12"/>
      <c r="L45" s="12"/>
      <c r="M45" s="12"/>
      <c r="N45" s="12"/>
      <c r="O45" s="12"/>
      <c r="P45" s="12"/>
      <c r="Q45" s="12"/>
    </row>
    <row r="46">
      <c r="A46" s="12"/>
      <c r="B46" s="12"/>
      <c r="C46" s="12"/>
      <c r="D46" s="12"/>
      <c r="E46" s="12"/>
      <c r="F46" s="12"/>
      <c r="G46" s="12"/>
      <c r="H46" s="12"/>
      <c r="I46" s="12"/>
      <c r="J46" s="12"/>
      <c r="K46" s="12"/>
      <c r="L46" s="12"/>
      <c r="M46" s="12"/>
      <c r="N46" s="12"/>
      <c r="O46" s="12"/>
      <c r="P46" s="12"/>
      <c r="Q46" s="12"/>
    </row>
    <row r="47">
      <c r="A47" s="12"/>
      <c r="B47" s="12"/>
      <c r="C47" s="12"/>
      <c r="D47" s="12"/>
      <c r="E47" s="12"/>
      <c r="F47" s="12"/>
      <c r="G47" s="12"/>
      <c r="H47" s="12"/>
      <c r="I47" s="12"/>
      <c r="J47" s="12"/>
      <c r="K47" s="12"/>
      <c r="L47" s="12"/>
      <c r="M47" s="12"/>
      <c r="N47" s="12"/>
      <c r="O47" s="12"/>
      <c r="P47" s="12"/>
      <c r="Q47" s="12"/>
    </row>
    <row r="48">
      <c r="A48" s="12"/>
      <c r="B48" s="12"/>
      <c r="C48" s="12"/>
      <c r="D48" s="12"/>
      <c r="E48" s="12"/>
      <c r="F48" s="12"/>
      <c r="G48" s="12"/>
      <c r="H48" s="12"/>
      <c r="I48" s="12"/>
      <c r="J48" s="12"/>
      <c r="K48" s="12"/>
      <c r="L48" s="12"/>
      <c r="M48" s="12"/>
      <c r="N48" s="12"/>
      <c r="O48" s="12"/>
      <c r="P48" s="12"/>
      <c r="Q48" s="12"/>
    </row>
    <row r="49">
      <c r="A49" s="12"/>
      <c r="B49" s="12"/>
      <c r="C49" s="12"/>
      <c r="D49" s="12"/>
      <c r="E49" s="12"/>
      <c r="F49" s="12"/>
      <c r="G49" s="12"/>
      <c r="H49" s="12"/>
      <c r="I49" s="12"/>
      <c r="J49" s="12"/>
      <c r="K49" s="12"/>
      <c r="L49" s="12"/>
      <c r="M49" s="12"/>
      <c r="N49" s="12"/>
      <c r="O49" s="12"/>
      <c r="P49" s="12"/>
      <c r="Q49" s="12"/>
    </row>
    <row r="50">
      <c r="A50" s="12"/>
      <c r="B50" s="12"/>
      <c r="C50" s="12"/>
      <c r="D50" s="12"/>
      <c r="E50" s="12"/>
      <c r="F50" s="12"/>
      <c r="G50" s="12"/>
      <c r="H50" s="12"/>
      <c r="I50" s="12"/>
      <c r="J50" s="12"/>
      <c r="K50" s="12"/>
      <c r="L50" s="12"/>
      <c r="M50" s="12"/>
      <c r="N50" s="12"/>
      <c r="O50" s="12"/>
      <c r="P50" s="12"/>
      <c r="Q50" s="12"/>
    </row>
    <row r="51">
      <c r="A51" s="12"/>
      <c r="B51" s="12"/>
      <c r="C51" s="12"/>
      <c r="D51" s="12"/>
      <c r="E51" s="12"/>
      <c r="F51" s="12"/>
      <c r="G51" s="12"/>
      <c r="H51" s="12"/>
      <c r="I51" s="12"/>
      <c r="J51" s="12"/>
      <c r="K51" s="12"/>
      <c r="L51" s="12"/>
      <c r="M51" s="12"/>
      <c r="N51" s="12"/>
      <c r="O51" s="12"/>
      <c r="P51" s="12"/>
      <c r="Q51" s="12"/>
    </row>
    <row r="52">
      <c r="A52" s="12"/>
      <c r="B52" s="12"/>
      <c r="C52" s="12"/>
      <c r="D52" s="12"/>
      <c r="E52" s="12"/>
      <c r="F52" s="12"/>
      <c r="G52" s="12"/>
      <c r="H52" s="12"/>
      <c r="I52" s="12"/>
      <c r="J52" s="12"/>
      <c r="K52" s="12"/>
      <c r="L52" s="12"/>
      <c r="M52" s="12"/>
      <c r="N52" s="12"/>
      <c r="O52" s="12"/>
      <c r="P52" s="12"/>
      <c r="Q52" s="12"/>
    </row>
    <row r="53">
      <c r="A53" s="12"/>
      <c r="B53" s="12"/>
      <c r="C53" s="12"/>
      <c r="D53" s="12"/>
      <c r="E53" s="12"/>
      <c r="F53" s="12"/>
      <c r="G53" s="12"/>
      <c r="H53" s="12"/>
      <c r="I53" s="12"/>
      <c r="J53" s="12"/>
      <c r="K53" s="12"/>
      <c r="L53" s="12"/>
      <c r="M53" s="12"/>
      <c r="N53" s="12"/>
      <c r="O53" s="12"/>
      <c r="P53" s="12"/>
      <c r="Q53" s="12"/>
    </row>
    <row r="54">
      <c r="A54" s="12"/>
      <c r="B54" s="12"/>
      <c r="C54" s="12"/>
      <c r="D54" s="12"/>
      <c r="E54" s="12"/>
      <c r="F54" s="12"/>
      <c r="G54" s="12"/>
      <c r="H54" s="12"/>
      <c r="I54" s="12"/>
      <c r="J54" s="12"/>
      <c r="K54" s="12"/>
      <c r="L54" s="12"/>
      <c r="M54" s="12"/>
      <c r="N54" s="12"/>
      <c r="O54" s="12"/>
      <c r="P54" s="12"/>
      <c r="Q54" s="12"/>
    </row>
    <row r="55">
      <c r="A55" s="12"/>
      <c r="B55" s="12"/>
      <c r="C55" s="12"/>
      <c r="D55" s="12"/>
      <c r="E55" s="12"/>
      <c r="F55" s="12"/>
      <c r="G55" s="12"/>
      <c r="H55" s="12"/>
      <c r="I55" s="12"/>
      <c r="J55" s="12"/>
      <c r="K55" s="12"/>
      <c r="L55" s="12"/>
      <c r="M55" s="12"/>
      <c r="N55" s="12"/>
      <c r="O55" s="12"/>
      <c r="P55" s="12"/>
      <c r="Q55" s="12"/>
    </row>
    <row r="56">
      <c r="A56" s="12"/>
      <c r="B56" s="12"/>
      <c r="C56" s="12"/>
      <c r="D56" s="12"/>
      <c r="E56" s="12"/>
      <c r="F56" s="12"/>
      <c r="G56" s="12"/>
      <c r="H56" s="12"/>
      <c r="I56" s="12"/>
      <c r="J56" s="12"/>
      <c r="K56" s="12"/>
      <c r="L56" s="12"/>
      <c r="M56" s="12"/>
      <c r="N56" s="12"/>
      <c r="O56" s="12"/>
      <c r="P56" s="12"/>
      <c r="Q56" s="12"/>
    </row>
    <row r="57">
      <c r="A57" s="12"/>
      <c r="B57" s="12"/>
      <c r="C57" s="12"/>
      <c r="D57" s="12"/>
      <c r="E57" s="12"/>
      <c r="F57" s="12"/>
      <c r="G57" s="12"/>
      <c r="H57" s="12"/>
      <c r="I57" s="12"/>
      <c r="J57" s="12"/>
      <c r="K57" s="12"/>
      <c r="L57" s="12"/>
      <c r="M57" s="12"/>
      <c r="N57" s="12"/>
      <c r="O57" s="12"/>
      <c r="P57" s="12"/>
      <c r="Q57" s="12"/>
    </row>
    <row r="58">
      <c r="A58" s="12"/>
      <c r="B58" s="12"/>
      <c r="C58" s="12"/>
      <c r="D58" s="12"/>
      <c r="E58" s="12"/>
      <c r="F58" s="12"/>
      <c r="G58" s="12"/>
      <c r="H58" s="12"/>
      <c r="I58" s="12"/>
      <c r="J58" s="12"/>
      <c r="K58" s="12"/>
      <c r="L58" s="12"/>
      <c r="M58" s="12"/>
      <c r="N58" s="12"/>
      <c r="O58" s="12"/>
      <c r="P58" s="12"/>
      <c r="Q58" s="12"/>
    </row>
    <row r="59">
      <c r="A59" s="12"/>
      <c r="B59" s="12"/>
      <c r="C59" s="12"/>
      <c r="D59" s="12"/>
      <c r="E59" s="12"/>
      <c r="F59" s="12"/>
      <c r="G59" s="12"/>
      <c r="H59" s="12"/>
      <c r="I59" s="12"/>
      <c r="J59" s="12"/>
      <c r="K59" s="12"/>
      <c r="L59" s="12"/>
      <c r="M59" s="12"/>
      <c r="N59" s="12"/>
      <c r="O59" s="12"/>
      <c r="P59" s="12"/>
      <c r="Q59" s="12"/>
    </row>
    <row r="60">
      <c r="A60" s="12"/>
      <c r="B60" s="12"/>
      <c r="C60" s="12"/>
      <c r="D60" s="12"/>
      <c r="E60" s="12"/>
      <c r="F60" s="12"/>
      <c r="G60" s="12"/>
      <c r="H60" s="12"/>
      <c r="I60" s="12"/>
      <c r="J60" s="12"/>
      <c r="K60" s="12"/>
      <c r="L60" s="12"/>
      <c r="M60" s="12"/>
      <c r="N60" s="12"/>
      <c r="O60" s="12"/>
      <c r="P60" s="12"/>
      <c r="Q60" s="12"/>
    </row>
    <row r="61">
      <c r="A61" s="12"/>
      <c r="B61" s="12"/>
      <c r="C61" s="12"/>
      <c r="D61" s="12"/>
      <c r="E61" s="12"/>
      <c r="F61" s="12"/>
      <c r="G61" s="12"/>
      <c r="H61" s="12"/>
      <c r="I61" s="12"/>
      <c r="J61" s="12"/>
      <c r="K61" s="12"/>
      <c r="L61" s="12"/>
      <c r="M61" s="12"/>
      <c r="N61" s="12"/>
      <c r="O61" s="12"/>
      <c r="P61" s="12"/>
      <c r="Q61" s="12"/>
    </row>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sheetData>
  <mergeCells count="6">
    <mergeCell ref="O3:P3"/>
    <mergeCell ref="O5:P5"/>
    <mergeCell ref="N23:P23"/>
    <mergeCell ref="O25:P25"/>
    <mergeCell ref="N36:P36"/>
    <mergeCell ref="O38:P38"/>
  </mergeCells>
  <drawing r:id="rId11"/>
  <extLst>
    <ext uri="{3A4CF648-6AED-40f4-86FF-DC5316D8AED3}">
      <x14:slicerList>
        <x14:slicer r:id="rId12"/>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7" t="s">
        <v>233</v>
      </c>
      <c r="B3" s="19" t="s">
        <v>234</v>
      </c>
    </row>
    <row r="6">
      <c r="A6" s="7" t="s">
        <v>233</v>
      </c>
      <c r="B6" s="27" t="s">
        <v>235</v>
      </c>
    </row>
    <row r="16">
      <c r="A16" s="7" t="s">
        <v>236</v>
      </c>
    </row>
    <row r="21">
      <c r="B21" s="28" t="s">
        <v>227</v>
      </c>
    </row>
    <row r="24">
      <c r="B24" s="28" t="s">
        <v>231</v>
      </c>
    </row>
  </sheetData>
  <drawing r:id="rId1"/>
</worksheet>
</file>