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29.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ssets" sheetId="2" r:id="rId5"/>
    <sheet state="visible" name="Region-wise Analysis" sheetId="3" r:id="rId6"/>
    <sheet state="visible" name="Segment-wise Analysis" sheetId="4" r:id="rId7"/>
    <sheet state="visible" name="Sales Head Performance Analysis" sheetId="5" r:id="rId8"/>
  </sheets>
  <definedNames>
    <definedName hidden="1" localSheetId="0" name="Z_A9693ED9_8E2D_4DB3_A6D4_DDED8DED2B2C_.wvu.FilterData">Data!$A$1:$O$93</definedName>
    <definedName hidden="1" localSheetId="0" name="Z_A9693ED9_8E2D_4DB3_A6D4_DDED8DED2B2C_.wvu.FilterData">Data!$A$1:$O$93</definedName>
    <definedName hidden="1" localSheetId="0" name="Z_A9693ED9_8E2D_4DB3_A6D4_DDED8DED2B2C_.wvu.FilterData">Data!$A$1:$O$93</definedName>
    <definedName name="SlicerCache_Table_1_Col_1">#N/A</definedName>
    <definedName name="SlicerCache_Table_1_Col_4">#N/A</definedName>
    <definedName name="SlicerCache_Table_1_Col_7">#N/A</definedName>
    <definedName name="SlicerCache_Table_1_Col_8">#N/A</definedName>
    <definedName name="SlicerCache_Table_1_Col_11">#N/A</definedName>
  </definedNames>
  <calcPr/>
  <customWorkbookViews>
    <customWorkbookView activeSheetId="0" maximized="1" windowHeight="0" windowWidth="0" guid="{A9693ED9-8E2D-4DB3-A6D4-DDED8DED2B2C}" name="Filter 1"/>
  </customWorkbookViews>
  <pivotCaches>
    <pivotCache cacheId="0" r:id="rId9"/>
    <pivotCache cacheId="1" r:id="rId10"/>
    <pivotCache cacheId="2" r:id="rId11"/>
  </pivotCaches>
  <extLst>
    <ext uri="{46BE6895-7355-4a93-B00E-2C351335B9C9}">
      <x15:slicerCaches>
        <x14:slicerCache r:id="rId12"/>
        <x14:slicerCache r:id="rId13"/>
        <x14:slicerCache r:id="rId14"/>
        <x14:slicerCache r:id="rId15"/>
        <x14:slicerCache r:id="rId16"/>
      </x15:slicerCaches>
    </ext>
  </extLst>
</workbook>
</file>

<file path=xl/sharedStrings.xml><?xml version="1.0" encoding="utf-8"?>
<sst xmlns="http://schemas.openxmlformats.org/spreadsheetml/2006/main" count="1632" uniqueCount="412">
  <si>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</si>
  <si>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</si>
  <si>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</si>
  <si>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</si>
  <si>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</si>
  <si>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</si>
  <si>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</si>
  <si>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</si>
  <si>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</si>
  <si>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</si>
  <si>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</si>
  <si>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</si>
  <si>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</si>
  <si>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</si>
  <si>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</si>
  <si>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</si>
  <si>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</si>
  <si>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Vikram Kumar</t>
  </si>
  <si>
    <t>Pranav Sharma</t>
  </si>
  <si>
    <t>iPhone 13</t>
  </si>
  <si>
    <t>Air</t>
  </si>
  <si>
    <t>Consumer</t>
  </si>
  <si>
    <t>Maharashtra</t>
  </si>
  <si>
    <t>Mumbai</t>
  </si>
  <si>
    <t>West</t>
  </si>
  <si>
    <t>Electronics</t>
  </si>
  <si>
    <t>Mobile Phones</t>
  </si>
  <si>
    <t>February</t>
  </si>
  <si>
    <t>IN-152158</t>
  </si>
  <si>
    <t>Satyam Jha</t>
  </si>
  <si>
    <t>Diya Sharma</t>
  </si>
  <si>
    <t>Plain T-shirt</t>
  </si>
  <si>
    <t>Road</t>
  </si>
  <si>
    <t>Corporate</t>
  </si>
  <si>
    <t>Delhi</t>
  </si>
  <si>
    <t>New Delhi</t>
  </si>
  <si>
    <t>North</t>
  </si>
  <si>
    <t>Clothing</t>
  </si>
  <si>
    <t>T-shirts</t>
  </si>
  <si>
    <t>March</t>
  </si>
  <si>
    <t>IN-138691</t>
  </si>
  <si>
    <t>Ramesh Rahul</t>
  </si>
  <si>
    <t>Ananya Kapoor</t>
  </si>
  <si>
    <t>Office Chair</t>
  </si>
  <si>
    <t>Rail</t>
  </si>
  <si>
    <t>Home Office</t>
  </si>
  <si>
    <t>Karnataka</t>
  </si>
  <si>
    <t>Bengaluru</t>
  </si>
  <si>
    <t>South</t>
  </si>
  <si>
    <t>Furniture</t>
  </si>
  <si>
    <t>Chairs</t>
  </si>
  <si>
    <t>April</t>
  </si>
  <si>
    <t>IN-108970</t>
  </si>
  <si>
    <t>Sonu Dev</t>
  </si>
  <si>
    <t>Yash Rajput</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</si>
  <si>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</si>
  <si>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</si>
  <si>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</si>
  <si>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</si>
  <si>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</si>
  <si>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</si>
  <si>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</si>
  <si>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</si>
  <si>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</si>
  <si>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</si>
  <si>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</si>
  <si>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</si>
  <si>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</si>
  <si>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</si>
  <si>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</si>
  <si>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</si>
  <si>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</si>
  <si>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</si>
  <si>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</si>
  <si>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</si>
  <si>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</si>
  <si>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</si>
  <si>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</si>
  <si>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</si>
  <si>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</si>
  <si>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</si>
  <si>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</si>
  <si>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</si>
  <si>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</si>
  <si>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</si>
  <si>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</si>
  <si>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</si>
  <si>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</si>
  <si>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</si>
  <si>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</si>
  <si>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</si>
  <si>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</si>
  <si>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</si>
  <si>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</si>
  <si>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</si>
  <si>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</si>
  <si>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</si>
  <si>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</si>
  <si>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</si>
  <si>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</si>
  <si>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</si>
  <si>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</si>
  <si>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</si>
  <si>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</si>
  <si>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</si>
  <si>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</si>
  <si>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</si>
  <si>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</si>
  <si>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</si>
  <si>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</si>
  <si>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</si>
  <si>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</si>
  <si>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</si>
  <si>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</si>
  <si>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</si>
  <si>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DSLR Camera</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</si>
  <si>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</si>
  <si>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</si>
  <si>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</si>
  <si>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</si>
  <si>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</si>
  <si>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</si>
  <si>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</si>
  <si>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</si>
  <si>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</si>
  <si>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</si>
  <si>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</si>
  <si>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</si>
  <si>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</si>
  <si>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</si>
  <si>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</si>
  <si>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</si>
  <si>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</si>
  <si>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</si>
  <si>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</si>
  <si>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</si>
  <si>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</si>
  <si>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</si>
  <si>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</si>
  <si>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</si>
  <si>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</si>
  <si>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</si>
  <si>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</si>
  <si>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</si>
  <si>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</si>
  <si>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</si>
  <si>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</si>
  <si>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</si>
  <si>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</si>
  <si>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</si>
  <si>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</si>
  <si>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</si>
  <si>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</si>
  <si>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</si>
  <si>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</si>
  <si>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</si>
  <si>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</si>
  <si>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</si>
  <si>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</si>
  <si>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</si>
  <si>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</si>
  <si>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</si>
  <si>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</si>
  <si>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</si>
  <si>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</si>
  <si>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</si>
  <si>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</si>
  <si>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</si>
  <si>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</si>
  <si>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</si>
  <si>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</si>
  <si>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</si>
  <si>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</si>
  <si>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</si>
  <si>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</si>
  <si>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</si>
  <si>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</si>
  <si>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</si>
  <si>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</si>
  <si>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</si>
  <si>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</si>
  <si>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</si>
  <si>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</si>
  <si>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</si>
  <si>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</si>
  <si>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</si>
  <si>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</si>
  <si>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</si>
  <si>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</si>
  <si>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</si>
  <si>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</si>
  <si>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</si>
  <si>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</si>
  <si>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</si>
  <si>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</si>
  <si>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</si>
  <si>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</si>
  <si>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</si>
  <si>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</si>
  <si>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</si>
  <si>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</si>
  <si>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</si>
  <si>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</si>
  <si>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</si>
  <si>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</si>
  <si>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</si>
  <si>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</si>
  <si>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</si>
  <si>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</si>
  <si>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</si>
  <si>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</si>
  <si>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</si>
  <si>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</si>
  <si>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</si>
  <si>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</si>
  <si>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</si>
  <si>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</si>
  <si>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</si>
  <si>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</si>
  <si>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</si>
  <si>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</si>
  <si>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</si>
  <si>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</si>
  <si>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</si>
  <si>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</si>
  <si>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</si>
  <si>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</si>
  <si>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</si>
  <si>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</si>
  <si>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</si>
  <si>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</si>
  <si>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</si>
  <si>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</si>
  <si>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</si>
  <si>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</si>
  <si>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</si>
  <si>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</si>
  <si>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</si>
  <si>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</si>
  <si>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</si>
  <si>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</si>
  <si>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</si>
  <si>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</si>
  <si>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</si>
  <si>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</si>
  <si>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</si>
  <si>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</si>
  <si>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</si>
  <si>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</si>
  <si>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</si>
  <si>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</si>
  <si>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</si>
  <si>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</si>
  <si>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</si>
  <si>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</si>
  <si>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</si>
  <si>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</si>
  <si>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</si>
  <si>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</si>
  <si>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</si>
  <si>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</si>
  <si>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</si>
  <si>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</si>
  <si>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</si>
  <si>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</si>
  <si>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</si>
  <si>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</si>
  <si>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</si>
  <si>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</si>
  <si>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</si>
  <si>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</si>
  <si>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</si>
  <si>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</si>
  <si>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</si>
  <si>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</si>
  <si>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</si>
  <si>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</si>
  <si>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</si>
  <si>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</si>
  <si>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</si>
  <si>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</si>
  <si>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</si>
  <si>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</si>
  <si>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</si>
  <si>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</si>
  <si>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</si>
  <si>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</si>
  <si>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</si>
  <si>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</si>
  <si>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</si>
  <si>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</si>
  <si>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</si>
  <si>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</si>
  <si>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</si>
  <si>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</si>
  <si>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</si>
  <si>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</si>
  <si>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</si>
  <si>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</si>
  <si>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</si>
  <si>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</si>
  <si>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</si>
  <si>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</si>
  <si>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</si>
  <si>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</si>
  <si>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</si>
  <si>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</si>
  <si>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</si>
  <si>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</si>
  <si>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</si>
  <si>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</si>
  <si>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</si>
  <si>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</si>
  <si>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</si>
  <si>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</si>
  <si>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</si>
  <si>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</si>
  <si>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</si>
  <si>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</si>
  <si>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</si>
  <si>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</si>
  <si>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</si>
  <si>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</si>
  <si>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</si>
  <si>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</si>
  <si>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</si>
  <si>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</si>
  <si>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</si>
  <si>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</si>
  <si>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</si>
  <si>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</si>
  <si>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</si>
  <si>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</si>
  <si>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</si>
  <si>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</si>
  <si>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</si>
  <si>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</si>
  <si>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</si>
  <si>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</si>
  <si>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</si>
  <si>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</si>
  <si>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</si>
  <si>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</si>
  <si>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</si>
  <si>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</si>
  <si>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</si>
  <si>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</si>
  <si>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</si>
  <si>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</si>
  <si>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</si>
  <si>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</si>
  <si>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</si>
  <si>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</si>
  <si>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</si>
  <si>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</si>
  <si>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</si>
  <si>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</si>
  <si>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</si>
  <si>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</si>
  <si>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</si>
  <si>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</si>
  <si>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</si>
  <si>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</si>
  <si>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</si>
  <si>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</si>
  <si>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</si>
  <si>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</si>
  <si>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</si>
  <si>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</si>
  <si>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</si>
  <si>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</si>
  <si>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</si>
  <si>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</si>
  <si>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</si>
  <si>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</si>
  <si>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</si>
  <si>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</si>
  <si>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t>
  </si>
  <si>
    <t>Orange color code</t>
  </si>
  <si>
    <t>#f4410b</t>
  </si>
  <si>
    <t>Cream color code</t>
  </si>
  <si>
    <t>#f7f4e9</t>
  </si>
  <si>
    <t>Total Sales</t>
  </si>
  <si>
    <t>Total Profit</t>
  </si>
  <si>
    <t>Average Sales</t>
  </si>
  <si>
    <t>Top 5 states in terms of sales</t>
  </si>
  <si>
    <t>Top 10 salesperson in terms of sales</t>
  </si>
  <si>
    <t>States</t>
  </si>
  <si>
    <t>SUM of Sales</t>
  </si>
  <si>
    <t>Average Profits</t>
  </si>
  <si>
    <t>Top 5 states in terms of profit</t>
  </si>
  <si>
    <t>Top 10 sub-categories in terms of profit</t>
  </si>
  <si>
    <t>Date - Month</t>
  </si>
  <si>
    <t>SUM of Profit</t>
  </si>
  <si>
    <t>Jan</t>
  </si>
  <si>
    <t>Feb</t>
  </si>
  <si>
    <t>Mar</t>
  </si>
  <si>
    <t>Apr</t>
  </si>
  <si>
    <t>Jun</t>
  </si>
  <si>
    <t>Jul</t>
  </si>
  <si>
    <t>Aug</t>
  </si>
  <si>
    <t>Sep</t>
  </si>
  <si>
    <t>Oct</t>
  </si>
  <si>
    <t>Nov</t>
  </si>
  <si>
    <t>Dec</t>
  </si>
  <si>
    <t>AVG Sales</t>
  </si>
  <si>
    <t>Top 3 salesperson in terms of sales</t>
  </si>
  <si>
    <t>Top 10 cities in terms of profit</t>
  </si>
  <si>
    <t>Top 10 products in terms of sales</t>
  </si>
  <si>
    <t>City name</t>
  </si>
  <si>
    <t>profit</t>
  </si>
  <si>
    <t>Product name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</si>
</sst>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4">
    <font>
      <sz val="10.0"/>
      <color rgb="FF000000"/>
      <name val="Arial"/>
      <scheme val="minor"/>
    </font>
    <font>
      <color theme="1"/>
      <name val="Arial"/>
      <scheme val="minor"/>
    </font>
    <font>
      <color theme="1"/>
      <name val="Arial"/>
    </font>
    <font>
      <b/>
      <color theme="1"/>
      <name val="Arial"/>
    </font>
    <font>
      <sz val="48.0"/>
      <color theme="1"/>
      <name val="Arial"/>
    </font>
    <font>
      <sz val="48.0"/>
      <color theme="1"/>
      <name val="Arial"/>
      <scheme val="minor"/>
    </font>
    <font>
      <b/>
      <sz val="12.0"/>
      <color rgb="FF000000"/>
      <name val="Arial"/>
      <scheme val="minor"/>
    </font>
    <font>
      <sz val="11.0"/>
      <color theme="1"/>
      <name val="Arial"/>
      <scheme val="minor"/>
    </font>
    <font>
      <sz val="10.0"/>
      <color theme="1"/>
      <name val="Arial"/>
      <scheme val="minor"/>
    </font>
    <font>
      <b/>
      <color rgb="FFFFFFFF"/>
      <name val="Arial"/>
      <scheme val="minor"/>
    </font>
    <font>
      <color rgb="FFFFFFFF"/>
      <name val="Arial"/>
      <scheme val="minor"/>
    </font>
    <font>
      <sz val="24.0"/>
      <color theme="1"/>
      <name val="Arial"/>
      <scheme val="minor"/>
    </font>
    <font>
      <b/>
      <sz val="11.0"/>
      <color theme="1"/>
      <name val="Arial"/>
      <scheme val="minor"/>
    </font>
    <font>
      <b/>
      <color theme="1"/>
      <name val="Arial"/>
      <scheme val="minor"/>
    </font>
  </fonts>
  <fills count="5">
    <fill>
      <patternFill patternType="none"/>
    </fill>
    <fill>
      <patternFill patternType="lightGray"/>
    </fill>
    <fill>
      <patternFill patternType="solid">
        <fgColor rgb="FFB7B7B7"/>
        <bgColor rgb="FFB7B7B7"/>
      </patternFill>
    </fill>
    <fill>
      <patternFill patternType="solid">
        <fgColor rgb="FFF4410B"/>
        <bgColor rgb="FFF4410B"/>
      </patternFill>
    </fill>
    <fill>
      <patternFill patternType="solid">
        <fgColor rgb="FFF7F4E9"/>
        <bgColor rgb="FFF7F4E9"/>
      </patternFill>
    </fill>
  </fills>
  <borders count="2">
    <border/>
    <border>
      <left style="thin">
        <color rgb="FFF7F4E9"/>
      </left>
      <right style="thin">
        <color rgb="FFF7F4E9"/>
      </right>
      <top style="thin">
        <color rgb="FFF7F4E9"/>
      </top>
      <bottom style="thin">
        <color rgb="FFF7F4E9"/>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3" numFmtId="0" xfId="0" applyAlignment="1" applyFont="1">
      <alignment vertical="bottom"/>
    </xf>
    <xf borderId="0" fillId="3" fontId="4" numFmtId="0" xfId="0" applyAlignment="1" applyFill="1" applyFont="1">
      <alignment horizontal="center" vertical="bottom"/>
    </xf>
    <xf borderId="0" fillId="3" fontId="5" numFmtId="0" xfId="0" applyAlignment="1" applyFont="1">
      <alignment horizontal="center" readingOrder="0"/>
    </xf>
    <xf borderId="0" fillId="3" fontId="1" numFmtId="0" xfId="0" applyFont="1"/>
    <xf borderId="0" fillId="4" fontId="1" numFmtId="0" xfId="0" applyFill="1" applyFont="1"/>
    <xf borderId="1" fillId="4" fontId="6" numFmtId="0" xfId="0" applyAlignment="1" applyBorder="1" applyFont="1">
      <alignment horizontal="center"/>
    </xf>
    <xf borderId="1" fillId="4" fontId="6" numFmtId="1" xfId="0" applyAlignment="1" applyBorder="1" applyFont="1" applyNumberFormat="1">
      <alignment horizontal="center"/>
    </xf>
    <xf borderId="0" fillId="4" fontId="7" numFmtId="0" xfId="0" applyAlignment="1" applyFont="1">
      <alignment readingOrder="0"/>
    </xf>
    <xf borderId="0" fillId="4" fontId="7" numFmtId="0" xfId="0" applyAlignment="1" applyFont="1">
      <alignment horizontal="center" readingOrder="0"/>
    </xf>
    <xf borderId="0" fillId="4" fontId="8" numFmtId="0" xfId="0" applyAlignment="1" applyFont="1">
      <alignment readingOrder="0"/>
    </xf>
    <xf borderId="0" fillId="0" fontId="1" numFmtId="0" xfId="0" applyFont="1"/>
    <xf borderId="0" fillId="0" fontId="1" numFmtId="165" xfId="0" applyFont="1" applyNumberFormat="1"/>
    <xf borderId="0" fillId="3" fontId="2" numFmtId="0" xfId="0" applyAlignment="1" applyFont="1">
      <alignment vertical="bottom"/>
    </xf>
    <xf borderId="0" fillId="3" fontId="1" numFmtId="0" xfId="0" applyAlignment="1" applyFont="1">
      <alignment horizontal="center" readingOrder="0" shrinkToFit="0" wrapText="1"/>
    </xf>
    <xf borderId="0" fillId="3" fontId="9" numFmtId="0" xfId="0" applyAlignment="1" applyFont="1">
      <alignment horizontal="center" readingOrder="0" shrinkToFit="0" wrapText="1"/>
    </xf>
    <xf borderId="0" fillId="3" fontId="10" numFmtId="0" xfId="0" applyAlignment="1" applyFont="1">
      <alignment horizontal="left" readingOrder="0" shrinkToFit="0" wrapText="1"/>
    </xf>
    <xf borderId="0" fillId="3" fontId="10" numFmtId="0" xfId="0" applyAlignment="1" applyFont="1">
      <alignment horizontal="center" readingOrder="0" shrinkToFit="0" wrapText="1"/>
    </xf>
    <xf borderId="0" fillId="3" fontId="10" numFmtId="0" xfId="0" applyAlignment="1" applyFont="1">
      <alignment horizontal="left"/>
    </xf>
    <xf borderId="0" fillId="3" fontId="10" numFmtId="0" xfId="0" applyFont="1"/>
    <xf borderId="0" fillId="3" fontId="11" numFmtId="0" xfId="0" applyAlignment="1" applyFont="1">
      <alignment horizontal="center" readingOrder="0"/>
    </xf>
    <xf borderId="0" fillId="4" fontId="12" numFmtId="0" xfId="0" applyAlignment="1" applyFont="1">
      <alignment horizontal="center" readingOrder="0"/>
    </xf>
    <xf borderId="0" fillId="0" fontId="13"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0" Type="http://schemas.openxmlformats.org/officeDocument/2006/relationships/pivotCacheDefinition" Target="pivotCache/pivotCacheDefinition2.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4.xml"/><Relationship Id="rId14" Type="http://schemas.microsoft.com/office/2007/relationships/slicerCache" Target="slicerCaches/slicerCache3.xml"/><Relationship Id="rId16" Type="http://schemas.microsoft.com/office/2007/relationships/slicerCache" Target="slicerCaches/slicerCache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Category-wise Sales</a:t>
            </a:r>
          </a:p>
        </c:rich>
      </c:tx>
      <c:overlay val="0"/>
    </c:title>
    <c:plotArea>
      <c:layout/>
      <c:barChart>
        <c:barDir val="bar"/>
        <c:ser>
          <c:idx val="0"/>
          <c:order val="0"/>
          <c:tx>
            <c:strRef>
              <c:f>'Region-wise Analysis'!$B$45</c:f>
            </c:strRef>
          </c:tx>
          <c:spPr>
            <a:solidFill>
              <a:srgbClr val="F4410B"/>
            </a:solidFill>
            <a:ln cmpd="sng">
              <a:solidFill>
                <a:srgbClr val="000000"/>
              </a:solidFill>
            </a:ln>
          </c:spPr>
          <c:cat>
            <c:strRef>
              <c:f>'Region-wise Analysis'!$A$46:$A$52</c:f>
            </c:strRef>
          </c:cat>
          <c:val>
            <c:numRef>
              <c:f>'Region-wise Analysis'!$B$46:$B$52</c:f>
              <c:numCache/>
            </c:numRef>
          </c:val>
        </c:ser>
        <c:axId val="1517057911"/>
        <c:axId val="1582008966"/>
      </c:barChart>
      <c:catAx>
        <c:axId val="151705791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582008966"/>
      </c:catAx>
      <c:valAx>
        <c:axId val="1582008966"/>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7057911"/>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Ship Mode-wise Sales</a:t>
            </a:r>
          </a:p>
        </c:rich>
      </c:tx>
      <c:overlay val="0"/>
    </c:title>
    <c:plotArea>
      <c:layout>
        <c:manualLayout>
          <c:xMode val="edge"/>
          <c:yMode val="edge"/>
          <c:x val="0.2871967654986523"/>
          <c:y val="0.15338645418326693"/>
          <c:w val="0.6789757412398921"/>
          <c:h val="0.6053784860557768"/>
        </c:manualLayout>
      </c:layout>
      <c:barChart>
        <c:barDir val="bar"/>
        <c:ser>
          <c:idx val="0"/>
          <c:order val="0"/>
          <c:tx>
            <c:strRef>
              <c:f>'Region-wise Analysis'!$E$45</c:f>
            </c:strRef>
          </c:tx>
          <c:spPr>
            <a:solidFill>
              <a:srgbClr val="F4410B"/>
            </a:solidFill>
            <a:ln cmpd="sng">
              <a:solidFill>
                <a:srgbClr val="000000"/>
              </a:solidFill>
              <a:prstDash val="solid"/>
            </a:ln>
          </c:spPr>
          <c:cat>
            <c:strRef>
              <c:f>'Region-wise Analysis'!$D$46:$D$48</c:f>
            </c:strRef>
          </c:cat>
          <c:val>
            <c:numRef>
              <c:f>'Region-wise Analysis'!$E$46:$E$48</c:f>
              <c:numCache/>
            </c:numRef>
          </c:val>
        </c:ser>
        <c:axId val="996740429"/>
        <c:axId val="2506187"/>
      </c:barChart>
      <c:catAx>
        <c:axId val="99674042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Ship Mode</a:t>
                </a:r>
              </a:p>
            </c:rich>
          </c:tx>
          <c:overlay val="0"/>
        </c:title>
        <c:numFmt formatCode="General" sourceLinked="1"/>
        <c:majorTickMark val="none"/>
        <c:minorTickMark val="none"/>
        <c:spPr/>
        <c:txPr>
          <a:bodyPr/>
          <a:lstStyle/>
          <a:p>
            <a:pPr lvl="0">
              <a:defRPr b="0">
                <a:solidFill>
                  <a:srgbClr val="000000"/>
                </a:solidFill>
                <a:latin typeface="+mn-lt"/>
              </a:defRPr>
            </a:pPr>
          </a:p>
        </c:txPr>
        <c:crossAx val="2506187"/>
      </c:catAx>
      <c:valAx>
        <c:axId val="2506187"/>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96740429"/>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Sales head-wise sales</a:t>
            </a:r>
          </a:p>
        </c:rich>
      </c:tx>
      <c:overlay val="0"/>
    </c:title>
    <c:plotArea>
      <c:layout/>
      <c:doughnutChart>
        <c:varyColors val="1"/>
        <c:ser>
          <c:idx val="0"/>
          <c:order val="0"/>
          <c:tx>
            <c:strRef>
              <c:f>'Region-wise Analysis'!$K$45</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'Region-wise Analysis'!$J$46:$J$49</c:f>
            </c:strRef>
          </c:cat>
          <c:val>
            <c:numRef>
              <c:f>'Region-wise Analysis'!$K$46:$K$49</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Profit</a:t>
            </a:r>
          </a:p>
        </c:rich>
      </c:tx>
      <c:overlay val="0"/>
    </c:title>
    <c:plotArea>
      <c:layout/>
      <c:areaChart>
        <c:ser>
          <c:idx val="0"/>
          <c:order val="0"/>
          <c:tx>
            <c:strRef>
              <c:f>'Segment-wise Analysis'!$B$48</c:f>
            </c:strRef>
          </c:tx>
          <c:spPr>
            <a:solidFill>
              <a:srgbClr val="F4410B">
                <a:alpha val="30000"/>
              </a:srgbClr>
            </a:solidFill>
            <a:ln cmpd="sng">
              <a:solidFill>
                <a:srgbClr val="F4410B">
                  <a:alpha val="100000"/>
                </a:srgbClr>
              </a:solidFill>
            </a:ln>
          </c:spPr>
          <c:cat>
            <c:strRef>
              <c:f>'Segment-wise Analysis'!$A$49:$A$60</c:f>
            </c:strRef>
          </c:cat>
          <c:val>
            <c:numRef>
              <c:f>'Segment-wise Analysis'!$B$49:$B$60</c:f>
              <c:numCache/>
            </c:numRef>
          </c:val>
        </c:ser>
        <c:axId val="1541775024"/>
        <c:axId val="523557557"/>
      </c:areaChart>
      <c:catAx>
        <c:axId val="15417750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523557557"/>
      </c:catAx>
      <c:valAx>
        <c:axId val="523557557"/>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41775024"/>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Category-wise profit</a:t>
            </a:r>
          </a:p>
        </c:rich>
      </c:tx>
      <c:overlay val="0"/>
    </c:title>
    <c:plotArea>
      <c:layout/>
      <c:barChart>
        <c:barDir val="bar"/>
        <c:ser>
          <c:idx val="0"/>
          <c:order val="0"/>
          <c:tx>
            <c:strRef>
              <c:f>'Segment-wise Analysis'!$E$48</c:f>
            </c:strRef>
          </c:tx>
          <c:spPr>
            <a:solidFill>
              <a:srgbClr val="F4410B"/>
            </a:solidFill>
            <a:ln cmpd="sng">
              <a:solidFill>
                <a:srgbClr val="000000"/>
              </a:solidFill>
            </a:ln>
          </c:spPr>
          <c:cat>
            <c:strRef>
              <c:f>'Segment-wise Analysis'!$D$49:$D$54</c:f>
            </c:strRef>
          </c:cat>
          <c:val>
            <c:numRef>
              <c:f>'Segment-wise Analysis'!$E$49:$E$54</c:f>
              <c:numCache/>
            </c:numRef>
          </c:val>
        </c:ser>
        <c:axId val="586059477"/>
        <c:axId val="923388678"/>
      </c:barChart>
      <c:catAx>
        <c:axId val="58605947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923388678"/>
      </c:catAx>
      <c:valAx>
        <c:axId val="923388678"/>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86059477"/>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profit</a:t>
            </a:r>
          </a:p>
        </c:rich>
      </c:tx>
      <c:overlay val="0"/>
    </c:title>
    <c:plotArea>
      <c:layout/>
      <c:barChart>
        <c:barDir val="bar"/>
        <c:ser>
          <c:idx val="0"/>
          <c:order val="0"/>
          <c:tx>
            <c:strRef>
              <c:f>'Segment-wise Analysis'!$H$48</c:f>
            </c:strRef>
          </c:tx>
          <c:spPr>
            <a:solidFill>
              <a:srgbClr val="F4410B"/>
            </a:solidFill>
            <a:ln cmpd="sng">
              <a:solidFill>
                <a:srgbClr val="000000"/>
              </a:solidFill>
            </a:ln>
          </c:spPr>
          <c:cat>
            <c:strRef>
              <c:f>'Segment-wise Analysis'!$G$49:$G$53</c:f>
            </c:strRef>
          </c:cat>
          <c:val>
            <c:numRef>
              <c:f>'Segment-wise Analysis'!$H$49:$H$53</c:f>
              <c:numCache/>
            </c:numRef>
          </c:val>
        </c:ser>
        <c:axId val="874133398"/>
        <c:axId val="1803292231"/>
      </c:barChart>
      <c:catAx>
        <c:axId val="87413339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803292231"/>
      </c:catAx>
      <c:valAx>
        <c:axId val="1803292231"/>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74133398"/>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Ship mode-wise Profit</a:t>
            </a:r>
          </a:p>
        </c:rich>
      </c:tx>
      <c:overlay val="0"/>
    </c:title>
    <c:plotArea>
      <c:layout/>
      <c:doughnutChart>
        <c:varyColors val="1"/>
        <c:ser>
          <c:idx val="0"/>
          <c:order val="0"/>
          <c:tx>
            <c:strRef>
              <c:f>'Segment-wise Analysis'!$O$48</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'Segment-wise Analysis'!$N$49:$N$51</c:f>
            </c:strRef>
          </c:cat>
          <c:val>
            <c:numRef>
              <c:f>'Segment-wise Analysis'!$O$49:$O$51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Sales</a:t>
            </a:r>
          </a:p>
        </c:rich>
      </c:tx>
      <c:overlay val="0"/>
    </c:title>
    <c:plotArea>
      <c:layout/>
      <c:areaChart>
        <c:ser>
          <c:idx val="0"/>
          <c:order val="0"/>
          <c:tx>
            <c:strRef>
              <c:f>'Sales Head Performance Analysis'!$B$60</c:f>
            </c:strRef>
          </c:tx>
          <c:spPr>
            <a:solidFill>
              <a:srgbClr val="F4410B">
                <a:alpha val="30000"/>
              </a:srgbClr>
            </a:solidFill>
            <a:ln cmpd="sng">
              <a:solidFill>
                <a:srgbClr val="F4410B">
                  <a:alpha val="100000"/>
                </a:srgbClr>
              </a:solidFill>
            </a:ln>
          </c:spPr>
          <c:cat>
            <c:strRef>
              <c:f>'Sales Head Performance Analysis'!$A$61:$A$72</c:f>
            </c:strRef>
          </c:cat>
          <c:val>
            <c:numRef>
              <c:f>'Sales Head Performance Analysis'!$B$61:$B$72</c:f>
              <c:numCache/>
            </c:numRef>
          </c:val>
        </c:ser>
        <c:axId val="1514894327"/>
        <c:axId val="620578358"/>
      </c:areaChart>
      <c:catAx>
        <c:axId val="15148943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620578358"/>
      </c:catAx>
      <c:valAx>
        <c:axId val="620578358"/>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4894327"/>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Category-wise Sales</a:t>
            </a:r>
          </a:p>
        </c:rich>
      </c:tx>
      <c:overlay val="0"/>
    </c:title>
    <c:plotArea>
      <c:layout/>
      <c:barChart>
        <c:barDir val="bar"/>
        <c:ser>
          <c:idx val="0"/>
          <c:order val="0"/>
          <c:tx>
            <c:strRef>
              <c:f>'Sales Head Performance Analysis'!$E$60</c:f>
            </c:strRef>
          </c:tx>
          <c:spPr>
            <a:solidFill>
              <a:srgbClr val="F4410B"/>
            </a:solidFill>
            <a:ln cmpd="sng">
              <a:solidFill>
                <a:srgbClr val="000000"/>
              </a:solidFill>
            </a:ln>
          </c:spPr>
          <c:cat>
            <c:strRef>
              <c:f>'Sales Head Performance Analysis'!$D$61:$D$66</c:f>
            </c:strRef>
          </c:cat>
          <c:val>
            <c:numRef>
              <c:f>'Sales Head Performance Analysis'!$E$61:$E$66</c:f>
              <c:numCache/>
            </c:numRef>
          </c:val>
        </c:ser>
        <c:axId val="393727644"/>
        <c:axId val="1661531966"/>
      </c:barChart>
      <c:catAx>
        <c:axId val="39372764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661531966"/>
      </c:catAx>
      <c:valAx>
        <c:axId val="1661531966"/>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93727644"/>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Sales</a:t>
            </a:r>
          </a:p>
        </c:rich>
      </c:tx>
      <c:overlay val="0"/>
    </c:title>
    <c:plotArea>
      <c:layout/>
      <c:barChart>
        <c:barDir val="bar"/>
        <c:ser>
          <c:idx val="0"/>
          <c:order val="0"/>
          <c:tx>
            <c:strRef>
              <c:f>'Sales Head Performance Analysis'!$H$60</c:f>
            </c:strRef>
          </c:tx>
          <c:spPr>
            <a:solidFill>
              <a:srgbClr val="F4410B"/>
            </a:solidFill>
            <a:ln cmpd="sng">
              <a:solidFill>
                <a:srgbClr val="000000"/>
              </a:solidFill>
            </a:ln>
          </c:spPr>
          <c:cat>
            <c:strRef>
              <c:f>'Sales Head Performance Analysis'!$G$61:$G$65</c:f>
            </c:strRef>
          </c:cat>
          <c:val>
            <c:numRef>
              <c:f>'Sales Head Performance Analysis'!$H$61:$H$65</c:f>
              <c:numCache/>
            </c:numRef>
          </c:val>
        </c:ser>
        <c:axId val="674056241"/>
        <c:axId val="1709824018"/>
      </c:barChart>
      <c:catAx>
        <c:axId val="67405624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709824018"/>
      </c:catAx>
      <c:valAx>
        <c:axId val="1709824018"/>
        <c:scaling>
          <c:orientation val="minMax"/>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74056241"/>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State-wise Sales</a:t>
            </a:r>
          </a:p>
        </c:rich>
      </c:tx>
      <c:overlay val="0"/>
    </c:title>
    <c:plotArea>
      <c:layout/>
      <c:barChart>
        <c:barDir val="col"/>
        <c:ser>
          <c:idx val="0"/>
          <c:order val="0"/>
          <c:tx>
            <c:strRef>
              <c:f>'Sales Head Performance Analysis'!$N$60</c:f>
            </c:strRef>
          </c:tx>
          <c:spPr>
            <a:solidFill>
              <a:srgbClr val="F4410B"/>
            </a:solidFill>
            <a:ln cmpd="sng">
              <a:solidFill>
                <a:srgbClr val="000000"/>
              </a:solidFill>
            </a:ln>
          </c:spPr>
          <c:cat>
            <c:strRef>
              <c:f>'Sales Head Performance Analysis'!$M$61:$M$76</c:f>
            </c:strRef>
          </c:cat>
          <c:val>
            <c:numRef>
              <c:f>'Sales Head Performance Analysis'!$N$61:$N$76</c:f>
              <c:numCache/>
            </c:numRef>
          </c:val>
        </c:ser>
        <c:axId val="572931943"/>
        <c:axId val="1558470482"/>
      </c:barChart>
      <c:catAx>
        <c:axId val="5729319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State</a:t>
                </a:r>
              </a:p>
            </c:rich>
          </c:tx>
          <c:overlay val="0"/>
        </c:title>
        <c:numFmt formatCode="General" sourceLinked="1"/>
        <c:majorTickMark val="none"/>
        <c:minorTickMark val="none"/>
        <c:spPr/>
        <c:txPr>
          <a:bodyPr/>
          <a:lstStyle/>
          <a:p>
            <a:pPr lvl="0">
              <a:defRPr b="0">
                <a:solidFill>
                  <a:srgbClr val="000000"/>
                </a:solidFill>
                <a:latin typeface="+mn-lt"/>
              </a:defRPr>
            </a:pPr>
          </a:p>
        </c:txPr>
        <c:crossAx val="1558470482"/>
      </c:catAx>
      <c:valAx>
        <c:axId val="15584704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2931943"/>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chemeClr val="lt1"/>
                </a:solidFill>
                <a:latin typeface="+mn-lt"/>
              </a:defRPr>
            </a:pPr>
            <a:r>
              <a:rPr b="1" sz="1600">
                <a:solidFill>
                  <a:schemeClr val="lt1"/>
                </a:solidFill>
                <a:latin typeface="+mn-lt"/>
              </a:rPr>
              <a:t>Ship mode-wise Sales</a:t>
            </a:r>
          </a:p>
        </c:rich>
      </c:tx>
      <c:overlay val="0"/>
    </c:title>
    <c:view3D>
      <c:rotX val="50"/>
      <c:perspective val="0"/>
    </c:view3D>
    <c:plotArea>
      <c:layout/>
      <c:doughnutChart>
        <c:varyColors val="1"/>
        <c:ser>
          <c:idx val="0"/>
          <c:order val="0"/>
          <c:tx>
            <c:strRef>
              <c:f>'Sales Head Performance Analysis'!$W$60</c:f>
            </c:strRef>
          </c:tx>
          <c:dPt>
            <c:idx val="0"/>
            <c:spPr>
              <a:solidFill>
                <a:srgbClr val="4285F4"/>
              </a:solidFill>
            </c:spPr>
          </c:dPt>
          <c:dPt>
            <c:idx val="1"/>
            <c:spPr>
              <a:solidFill>
                <a:srgbClr val="F7F4E9"/>
              </a:solidFill>
            </c:spPr>
          </c:dPt>
          <c:dPt>
            <c:idx val="2"/>
            <c:spPr>
              <a:solidFill>
                <a:srgbClr val="FBBC04"/>
              </a:solidFill>
            </c:spPr>
          </c:dPt>
          <c:dLbls>
            <c:showLegendKey val="0"/>
            <c:showVal val="0"/>
            <c:showCatName val="0"/>
            <c:showSerName val="0"/>
            <c:showPercent val="0"/>
            <c:showBubbleSize val="0"/>
            <c:showLeaderLines val="1"/>
          </c:dLbls>
          <c:cat>
            <c:strRef>
              <c:f>'Sales Head Performance Analysis'!$V$61:$V$63</c:f>
            </c:strRef>
          </c:cat>
          <c:val>
            <c:numRef>
              <c:f>'Sales Head Performance Analysis'!$W$61:$W$63</c:f>
              <c:numCache/>
            </c:numRef>
          </c:val>
        </c:ser>
        <c:dLbls>
          <c:showLegendKey val="0"/>
          <c:showVal val="0"/>
          <c:showCatName val="0"/>
          <c:showSerName val="0"/>
          <c:showPercent val="0"/>
          <c:showBubbleSize val="0"/>
        </c:dLbls>
        <c:holeSize val="50"/>
      </c:doughnutChart>
    </c:plotArea>
    <c:plotVisOnly val="1"/>
  </c:chart>
  <c:spPr>
    <a:solidFill>
      <a:srgbClr val="F4410B"/>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5"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 Id="rId4" Type="http://schemas.openxmlformats.org/officeDocument/2006/relationships/chart" Target="../charts/chart11.xml"/><Relationship Id="rId5" Type="http://schemas.openxmlformats.org/officeDocument/2006/relationships/chart" Target="../charts/chart12.xml"/><Relationship Id="rId6"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180975</xdr:colOff>
      <xdr:row>0</xdr:row>
      <xdr:rowOff>0</xdr:rowOff>
    </xdr:from>
    <xdr:ext cx="609600" cy="609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6</xdr:row>
      <xdr:rowOff>161925</xdr:rowOff>
    </xdr:from>
    <xdr:ext cx="3533775" cy="2390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295275</xdr:colOff>
      <xdr:row>6</xdr:row>
      <xdr:rowOff>161925</xdr:rowOff>
    </xdr:from>
    <xdr:ext cx="3533775" cy="2390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114300</xdr:colOff>
      <xdr:row>20</xdr:row>
      <xdr:rowOff>200025</xdr:rowOff>
    </xdr:from>
    <xdr:ext cx="3609975" cy="28098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847725</xdr:colOff>
      <xdr:row>0</xdr:row>
      <xdr:rowOff>0</xdr:rowOff>
    </xdr:from>
    <xdr:ext cx="1752600" cy="2857500"/>
    <mc:AlternateContent>
      <mc:Choice Requires="sle15">
        <xdr:graphicFrame>
          <xdr:nvGraphicFramePr>
            <xdr:cNvPr id="1" name="Ship Mode_1"/>
            <xdr:cNvGraphicFramePr/>
          </xdr:nvGraphicFramePr>
          <xdr:xfrm>
            <a:off x="0" y="0"/>
            <a:ext cx="0" cy="0"/>
          </xdr:xfrm>
          <a:graphic>
            <a:graphicData uri="http://schemas.microsoft.com/office/drawing/2010/slicer">
              <x3Unk:slicer name="Ship Mod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676275</xdr:colOff>
      <xdr:row>0</xdr:row>
      <xdr:rowOff>0</xdr:rowOff>
    </xdr:from>
    <xdr:ext cx="175260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xdr:col>
      <xdr:colOff>114300</xdr:colOff>
      <xdr:row>0</xdr:row>
      <xdr:rowOff>0</xdr:rowOff>
    </xdr:from>
    <xdr:ext cx="189547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1371600</xdr:colOff>
      <xdr:row>1</xdr:row>
      <xdr:rowOff>190500</xdr:rowOff>
    </xdr:from>
    <xdr:ext cx="419100" cy="42862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952500</xdr:colOff>
      <xdr:row>1</xdr:row>
      <xdr:rowOff>190500</xdr:rowOff>
    </xdr:from>
    <xdr:ext cx="419100" cy="42862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942975</xdr:colOff>
      <xdr:row>1</xdr:row>
      <xdr:rowOff>190500</xdr:rowOff>
    </xdr:from>
    <xdr:ext cx="419100" cy="42862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6</xdr:row>
      <xdr:rowOff>114300</xdr:rowOff>
    </xdr:from>
    <xdr:ext cx="8162925" cy="24669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942975</xdr:colOff>
      <xdr:row>19</xdr:row>
      <xdr:rowOff>95250</xdr:rowOff>
    </xdr:from>
    <xdr:ext cx="4114800" cy="15906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228600</xdr:colOff>
      <xdr:row>19</xdr:row>
      <xdr:rowOff>95250</xdr:rowOff>
    </xdr:from>
    <xdr:ext cx="4048125" cy="1590675"/>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104775</xdr:colOff>
      <xdr:row>28</xdr:row>
      <xdr:rowOff>9525</xdr:rowOff>
    </xdr:from>
    <xdr:ext cx="3590925" cy="2857500"/>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942975</xdr:colOff>
      <xdr:row>0</xdr:row>
      <xdr:rowOff>0</xdr:rowOff>
    </xdr:from>
    <xdr:ext cx="2038350" cy="2857500"/>
    <mc:AlternateContent>
      <mc:Choice Requires="sle15">
        <xdr:graphicFrame>
          <xdr:nvGraphicFramePr>
            <xdr:cNvPr id="4" name="Segment_4"/>
            <xdr:cNvGraphicFramePr/>
          </xdr:nvGraphicFramePr>
          <xdr:xfrm>
            <a:off x="0" y="0"/>
            <a:ext cx="0" cy="0"/>
          </xdr:xfrm>
          <a:graphic>
            <a:graphicData uri="http://schemas.microsoft.com/office/drawing/2010/slicer">
              <x3Unk:slicer name="Segment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800100</xdr:colOff>
      <xdr:row>0</xdr:row>
      <xdr:rowOff>0</xdr:rowOff>
    </xdr:from>
    <xdr:ext cx="2038350" cy="2857500"/>
    <mc:AlternateContent>
      <mc:Choice Requires="sle15">
        <xdr:graphicFrame>
          <xdr:nvGraphicFramePr>
            <xdr:cNvPr id="5" name="Ship Mode_5"/>
            <xdr:cNvGraphicFramePr/>
          </xdr:nvGraphicFramePr>
          <xdr:xfrm>
            <a:off x="0" y="0"/>
            <a:ext cx="0" cy="0"/>
          </xdr:xfrm>
          <a:graphic>
            <a:graphicData uri="http://schemas.microsoft.com/office/drawing/2010/slicer">
              <x3Unk:slicer name="Ship Mode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885825</xdr:colOff>
      <xdr:row>0</xdr:row>
      <xdr:rowOff>0</xdr:rowOff>
    </xdr:from>
    <xdr:ext cx="2038350" cy="2857500"/>
    <mc:AlternateContent>
      <mc:Choice Requires="sle15">
        <xdr:graphicFrame>
          <xdr:nvGraphicFramePr>
            <xdr:cNvPr id="6" name="Month_6"/>
            <xdr:cNvGraphicFramePr/>
          </xdr:nvGraphicFramePr>
          <xdr:xfrm>
            <a:off x="0" y="0"/>
            <a:ext cx="0" cy="0"/>
          </xdr:xfrm>
          <a:graphic>
            <a:graphicData uri="http://schemas.microsoft.com/office/drawing/2010/slicer">
              <x3Unk:slicer name="Month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1371600</xdr:colOff>
      <xdr:row>2</xdr:row>
      <xdr:rowOff>180975</xdr:rowOff>
    </xdr:from>
    <xdr:ext cx="419100" cy="42862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952500</xdr:colOff>
      <xdr:row>2</xdr:row>
      <xdr:rowOff>180975</xdr:rowOff>
    </xdr:from>
    <xdr:ext cx="419100" cy="42862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942975</xdr:colOff>
      <xdr:row>2</xdr:row>
      <xdr:rowOff>180975</xdr:rowOff>
    </xdr:from>
    <xdr:ext cx="419100" cy="42862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8</xdr:row>
      <xdr:rowOff>133350</xdr:rowOff>
    </xdr:from>
    <xdr:ext cx="8220075" cy="35337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942975</xdr:colOff>
      <xdr:row>26</xdr:row>
      <xdr:rowOff>76200</xdr:rowOff>
    </xdr:from>
    <xdr:ext cx="4505325" cy="2457450"/>
    <xdr:graphicFrame>
      <xdr:nvGraphicFramePr>
        <xdr:cNvPr id="9" name="Chart 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714375</xdr:colOff>
      <xdr:row>26</xdr:row>
      <xdr:rowOff>76200</xdr:rowOff>
    </xdr:from>
    <xdr:ext cx="3619500" cy="2457450"/>
    <xdr:graphicFrame>
      <xdr:nvGraphicFramePr>
        <xdr:cNvPr id="10" name="Chart 10"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28575</xdr:colOff>
      <xdr:row>40</xdr:row>
      <xdr:rowOff>171450</xdr:rowOff>
    </xdr:from>
    <xdr:ext cx="3752850" cy="2933700"/>
    <xdr:graphicFrame>
      <xdr:nvGraphicFramePr>
        <xdr:cNvPr id="11" name="Chart 11"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133350</xdr:colOff>
      <xdr:row>14</xdr:row>
      <xdr:rowOff>0</xdr:rowOff>
    </xdr:from>
    <xdr:ext cx="2809875" cy="3533775"/>
    <xdr:graphicFrame>
      <xdr:nvGraphicFramePr>
        <xdr:cNvPr id="12" name="Chart 12"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942975</xdr:colOff>
      <xdr:row>0</xdr:row>
      <xdr:rowOff>0</xdr:rowOff>
    </xdr:from>
    <xdr:ext cx="2038350" cy="2857500"/>
    <mc:AlternateContent>
      <mc:Choice Requires="sle15">
        <xdr:graphicFrame>
          <xdr:nvGraphicFramePr>
            <xdr:cNvPr id="7" name="Sales Head_7"/>
            <xdr:cNvGraphicFramePr/>
          </xdr:nvGraphicFramePr>
          <xdr:xfrm>
            <a:off x="0" y="0"/>
            <a:ext cx="0" cy="0"/>
          </xdr:xfrm>
          <a:graphic>
            <a:graphicData uri="http://schemas.microsoft.com/office/drawing/2010/slicer">
              <x3Unk:slicer name="Sales Head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171450</xdr:colOff>
      <xdr:row>0</xdr:row>
      <xdr:rowOff>0</xdr:rowOff>
    </xdr:from>
    <xdr:ext cx="2038350" cy="2857500"/>
    <mc:AlternateContent>
      <mc:Choice Requires="sle15">
        <xdr:graphicFrame>
          <xdr:nvGraphicFramePr>
            <xdr:cNvPr id="8" name="Month_8"/>
            <xdr:cNvGraphicFramePr/>
          </xdr:nvGraphicFramePr>
          <xdr:xfrm>
            <a:off x="0" y="0"/>
            <a:ext cx="0" cy="0"/>
          </xdr:xfrm>
          <a:graphic>
            <a:graphicData uri="http://schemas.microsoft.com/office/drawing/2010/slicer">
              <x3Unk:slicer name="Month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228600</xdr:colOff>
      <xdr:row>0</xdr:row>
      <xdr:rowOff>0</xdr:rowOff>
    </xdr:from>
    <xdr:ext cx="2038350" cy="2857500"/>
    <mc:AlternateContent>
      <mc:Choice Requires="sle15">
        <xdr:graphicFrame>
          <xdr:nvGraphicFramePr>
            <xdr:cNvPr id="9" name="Ship Mode_9"/>
            <xdr:cNvGraphicFramePr/>
          </xdr:nvGraphicFramePr>
          <xdr:xfrm>
            <a:off x="0" y="0"/>
            <a:ext cx="0" cy="0"/>
          </xdr:xfrm>
          <a:graphic>
            <a:graphicData uri="http://schemas.microsoft.com/office/drawing/2010/slicer">
              <x3Unk:slicer name="Ship Mode_9"/>
            </a:graphicData>
          </a:graphic>
        </xdr:graphicFrame>
      </mc:Choice>
      <mc:Fallback>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1371600</xdr:colOff>
      <xdr:row>3</xdr:row>
      <xdr:rowOff>247650</xdr:rowOff>
    </xdr:from>
    <xdr:ext cx="419100" cy="428625"/>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952500</xdr:colOff>
      <xdr:row>3</xdr:row>
      <xdr:rowOff>247650</xdr:rowOff>
    </xdr:from>
    <xdr:ext cx="419100" cy="428625"/>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942975</xdr:colOff>
      <xdr:row>3</xdr:row>
      <xdr:rowOff>247650</xdr:rowOff>
    </xdr:from>
    <xdr:ext cx="419100" cy="428625"/>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NonDate="0" containsDate="1" containsString="0" minDate="2021-01-22T00:00:00Z" maxDate="2021-12-31T00:00:00Z">
        <d v="2021-01-22T00:00:00Z"/>
        <d v="2021-02-02T00:00:00Z"/>
        <d v="2021-03-04T00:00:00Z"/>
        <d v="2021-04-08T00:00:00Z"/>
        <d v="2021-05-14T00:00:00Z"/>
        <d v="2021-06-19T00:00:00Z"/>
        <d v="2021-07-22T00:00:00Z"/>
        <d v="2021-08-26T00:00:00Z"/>
        <d v="2021-09-25T00:00:00Z"/>
        <d v="2021-10-30T00:00:00Z"/>
        <d v="2021-11-30T00:00:00Z"/>
        <d v="2021-12-30T00:00:00Z"/>
      </sharedItems>
      <fieldGroup base="1">
        <rangePr autoStart="0" autoEnd="0" groupBy="months" startDate="2021-01-22T00:00:00Z" endDate="2021-12-31T00:00:00Z"/>
        <groupItems>
          <s v="&lt;01/22/21"/>
          <s v="Jan"/>
          <s v="Feb"/>
          <s v="Mar"/>
          <s v="Apr"/>
          <s v="May"/>
          <s v="Jun"/>
          <s v="Jul"/>
          <s v="Aug"/>
          <s v="Sep"/>
          <s v="Oct"/>
          <s v="Nov"/>
          <s v="Dec"/>
          <s v="&gt;12/31/21"/>
        </groupItems>
      </fieldGroup>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 fld="0"/>
    <pageField fld="10"/>
  </pageFields>
  <dataFields>
    <dataField name="Total Sales" fld="13" baseField="0"/>
  </dataFields>
</pivotTableDefinition>
</file>

<file path=xl/pivotTables/pivotTable2.xml><?xml version="1.0" encoding="utf-8"?>
<pivotTableDefinition xmlns="http://schemas.openxmlformats.org/spreadsheetml/2006/main" name="Region-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 fld="0"/>
    <pageField fld="10"/>
  </pageFields>
  <dataFields>
    <dataField name="Total Profit" fld="14" baseField="0"/>
  </dataFields>
</pivotTableDefinition>
</file>

<file path=xl/pivotTables/pivotTable3.xml><?xml version="1.0" encoding="utf-8"?>
<pivotTableDefinition xmlns="http://schemas.openxmlformats.org/spreadsheetml/2006/main" name="Region-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 fld="0"/>
    <pageField fld="10"/>
  </pageFields>
  <dataFields>
    <dataField name="Average Sales" fld="13" subtotal="average"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45:B5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6"/>
    <pageField fld="0"/>
    <pageField fld="10"/>
  </pageFields>
  <dataFields>
    <dataField name="SUM of Sales" fld="13"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D45:E48"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0"/>
    <pageField fld="10"/>
  </pageFields>
  <dataFields>
    <dataField name="SUM of Sales" fld="13"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G45:H6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6"/>
    <pageField fld="0"/>
    <pageField fld="10"/>
  </pageFields>
  <dataFields>
    <dataField name="SUM of Sales" fld="13"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J45:K4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Row" compact="0" outline="0" multipleItemSelectionAllowed="1" showAll="0" sortType="ascending">
      <items>
        <item x="2"/>
        <item x="1"/>
        <item x="3"/>
        <item x="0"/>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3"/>
  </rowFields>
  <pageFields>
    <pageField fld="6"/>
    <pageField fld="0"/>
    <pageField fld="10"/>
  </pageFields>
  <dataFields>
    <dataField name="SUM of Sales" fld="13"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M45:N65"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6"/>
    <pageField fld="0"/>
    <pageField fld="10"/>
  </pageFields>
  <dataFields>
    <dataField name="SUM of Sales" fld="13" baseField="0"/>
  </dataFields>
</pivotTableDefinition>
</file>

<file path=xl/pivotTables/pivotTable9.xml><?xml version="1.0" encoding="utf-8"?>
<pivotTableDefinition xmlns="http://schemas.openxmlformats.org/spreadsheetml/2006/main" name="Segment-wise Analysis" cacheId="0" dataCaption="" compact="0" compactData="0">
  <location ref="B8:B9"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0"/>
    <pageField fld="6"/>
  </pageFields>
  <dataFields>
    <dataField name="Total Sales" fld="13" baseField="0"/>
  </dataFields>
</pivotTableDefinition>
</file>

<file path=xl/pivotTables/pivotTable10.xml><?xml version="1.0" encoding="utf-8"?>
<pivotTableDefinition xmlns="http://schemas.openxmlformats.org/spreadsheetml/2006/main" name="Segment-wise Analysis 2" cacheId="0" dataCaption="" compact="0" compactData="0">
  <location ref="E8:E9"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0"/>
    <pageField fld="6"/>
  </pageFields>
  <dataFields>
    <dataField name="Total Profit" fld="14" baseField="0"/>
  </dataFields>
</pivotTableDefinition>
</file>

<file path=xl/pivotTables/pivotTable11.xml><?xml version="1.0" encoding="utf-8"?>
<pivotTableDefinition xmlns="http://schemas.openxmlformats.org/spreadsheetml/2006/main" name="Segment-wise Analysis 3" cacheId="0" dataCaption="" compact="0" compactData="0">
  <location ref="H8:H9"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7"/>
    <pageField fld="0"/>
    <pageField fld="6"/>
  </pageFields>
  <dataFields>
    <dataField name="Average Profits" fld="14" subtotal="average" baseField="0"/>
  </dataFields>
</pivotTableDefinition>
</file>

<file path=xl/pivotTables/pivotTable12.xml><?xml version="1.0" encoding="utf-8"?>
<pivotTableDefinition xmlns="http://schemas.openxmlformats.org/spreadsheetml/2006/main" name="Segment-wise Analysis 4" cacheId="1" dataCaption="" rowGrandTotals="0" compact="0" compactData="0">
  <location ref="A48:B6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7"/>
    <pageField fld="0"/>
    <pageField fld="6"/>
  </pageFields>
  <dataFields>
    <dataField name="SUM of Profit" fld="14" baseField="0"/>
  </dataFields>
</pivotTableDefinition>
</file>

<file path=xl/pivotTables/pivotTable13.xml><?xml version="1.0" encoding="utf-8"?>
<pivotTableDefinition xmlns="http://schemas.openxmlformats.org/spreadsheetml/2006/main" name="Segment-wise Analysis 5" cacheId="0" dataCaption="" rowGrandTotals="0" compact="0" compactData="0">
  <location ref="D48:E5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7"/>
    <pageField fld="0"/>
    <pageField fld="6"/>
  </pageFields>
  <dataFields>
    <dataField name="SUM of Profit" fld="14" baseField="0"/>
  </dataFields>
</pivotTableDefinition>
</file>

<file path=xl/pivotTables/pivotTable14.xml><?xml version="1.0" encoding="utf-8"?>
<pivotTableDefinition xmlns="http://schemas.openxmlformats.org/spreadsheetml/2006/main" name="Segment-wise Analysis 6" cacheId="0" dataCaption="" rowGrandTotals="0" compact="0" compactData="0">
  <location ref="G48:H53"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7"/>
    <pageField fld="0"/>
    <pageField fld="6"/>
  </pageFields>
  <dataFields>
    <dataField name="SUM of Profit" fld="14" baseField="0"/>
  </dataFields>
</pivotTableDefinition>
</file>

<file path=xl/pivotTables/pivotTable15.xml><?xml version="1.0" encoding="utf-8"?>
<pivotTableDefinition xmlns="http://schemas.openxmlformats.org/spreadsheetml/2006/main" name="Segment-wise Analysis 7" cacheId="0" dataCaption="" rowGrandTotals="0" compact="0" compactData="0">
  <location ref="J48:K6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7"/>
    <pageField fld="0"/>
    <pageField fld="6"/>
  </pageFields>
  <dataFields>
    <dataField name="SUM of Profit" fld="14" baseField="0"/>
  </dataFields>
</pivotTableDefinition>
</file>

<file path=xl/pivotTables/pivotTable16.xml><?xml version="1.0" encoding="utf-8"?>
<pivotTableDefinition xmlns="http://schemas.openxmlformats.org/spreadsheetml/2006/main" name="Segment-wise Analysis 8" cacheId="0" dataCaption="" rowGrandTotals="0" compact="0" compactData="0">
  <location ref="N48:O51"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h="1" x="0"/>
        <item x="2"/>
        <item x="1"/>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7"/>
    <pageField fld="0"/>
  </pageFields>
  <dataFields>
    <dataField name="SUM of Profit" fld="14" baseField="0"/>
  </dataFields>
</pivotTableDefinition>
</file>

<file path=xl/pivotTables/pivotTable17.xml><?xml version="1.0" encoding="utf-8"?>
<pivotTableDefinition xmlns="http://schemas.openxmlformats.org/spreadsheetml/2006/main" name="Segment-wise Analysis 9" cacheId="0" dataCaption="" rowGrandTotals="0" compact="0" compactData="0">
  <location ref="Q48:R13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axis="axisPage" compact="0" outline="0" multipleItemSelectionAllowed="1" showAll="0">
      <items>
        <item x="0"/>
        <item h="1"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7"/>
    <pageField fld="0"/>
    <pageField fld="6"/>
  </pageFields>
  <dataFields>
    <dataField name="SUM of Profit" fld="14" baseField="0"/>
  </dataFields>
</pivotTableDefinition>
</file>

<file path=xl/pivotTables/pivotTable18.xml><?xml version="1.0" encoding="utf-8"?>
<pivotTableDefinition xmlns="http://schemas.openxmlformats.org/spreadsheetml/2006/main" name="Sales Head Performance Analysis" cacheId="0" dataCaption="" compact="0" compactData="0">
  <location ref="B8:B9"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6"/>
  </pageFields>
  <dataFields>
    <dataField name="Total Sales" fld="13" baseField="0"/>
  </dataFields>
</pivotTableDefinition>
</file>

<file path=xl/pivotTables/pivotTable19.xml><?xml version="1.0" encoding="utf-8"?>
<pivotTableDefinition xmlns="http://schemas.openxmlformats.org/spreadsheetml/2006/main" name="Sales Head Performance Analysis 2" cacheId="0" dataCaption="" compact="0" compactData="0">
  <location ref="E8:E9"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6"/>
  </pageFields>
  <dataFields>
    <dataField name="Total Profit" fld="14" baseField="0"/>
  </dataFields>
</pivotTableDefinition>
</file>

<file path=xl/pivotTables/pivotTable20.xml><?xml version="1.0" encoding="utf-8"?>
<pivotTableDefinition xmlns="http://schemas.openxmlformats.org/spreadsheetml/2006/main" name="Sales Head Performance Analysis 3" cacheId="0" dataCaption="" compact="0" compactData="0">
  <location ref="H8:H9"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6"/>
  </pageFields>
  <dataFields>
    <dataField name="AVG Sales" fld="13" subtotal="average" baseField="0"/>
  </dataFields>
</pivotTableDefinition>
</file>

<file path=xl/pivotTables/pivotTable21.xml><?xml version="1.0" encoding="utf-8"?>
<pivotTableDefinition xmlns="http://schemas.openxmlformats.org/spreadsheetml/2006/main" name="Sales Head Performance Analysis 4" cacheId="2" dataCaption="" rowGrandTotals="0" compact="0" compactData="0">
  <location ref="A60:B7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
  </rowFields>
  <pageFields>
    <pageField fld="3"/>
    <pageField fld="0"/>
    <pageField fld="6"/>
  </pageFields>
  <dataFields>
    <dataField name="SUM of Sales" fld="13" baseField="0"/>
  </dataFields>
</pivotTableDefinition>
</file>

<file path=xl/pivotTables/pivotTable22.xml><?xml version="1.0" encoding="utf-8"?>
<pivotTableDefinition xmlns="http://schemas.openxmlformats.org/spreadsheetml/2006/main" name="Sales Head Performance Analysis 5" cacheId="0" dataCaption="" rowGrandTotals="0" compact="0" compactData="0">
  <location ref="D60:E66"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3"/>
    <pageField fld="0"/>
    <pageField fld="6"/>
  </pageFields>
  <dataFields>
    <dataField name="SUM of Sales" fld="13" baseField="0"/>
  </dataFields>
</pivotTableDefinition>
</file>

<file path=xl/pivotTables/pivotTable23.xml><?xml version="1.0" encoding="utf-8"?>
<pivotTableDefinition xmlns="http://schemas.openxmlformats.org/spreadsheetml/2006/main" name="Sales Head Performance Analysis 6" cacheId="0" dataCaption="" rowGrandTotals="0" compact="0" compactData="0">
  <location ref="G60:H65"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3"/>
    <pageField fld="0"/>
    <pageField fld="6"/>
  </pageFields>
  <dataFields>
    <dataField name="SUM of Sales" fld="13" baseField="0"/>
  </dataFields>
</pivotTableDefinition>
</file>

<file path=xl/pivotTables/pivotTable24.xml><?xml version="1.0" encoding="utf-8"?>
<pivotTableDefinition xmlns="http://schemas.openxmlformats.org/spreadsheetml/2006/main" name="Sales Head Performance Analysis 7" cacheId="0" dataCaption="" rowGrandTotals="0" compact="0" compactData="0">
  <location ref="J60:K108"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3"/>
    <pageField fld="0"/>
    <pageField fld="6"/>
  </pageFields>
  <dataFields>
    <dataField name="SUM of Profit" fld="14" baseField="0"/>
  </dataFields>
</pivotTableDefinition>
</file>

<file path=xl/pivotTables/pivotTable25.xml><?xml version="1.0" encoding="utf-8"?>
<pivotTableDefinition xmlns="http://schemas.openxmlformats.org/spreadsheetml/2006/main" name="Sales Head Performance Analysis 8" cacheId="0" dataCaption="" rowGrandTotals="0" compact="0" compactData="0">
  <location ref="M60:N76"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3"/>
    <pageField fld="0"/>
    <pageField fld="6"/>
  </pageFields>
  <dataFields>
    <dataField name="SUM of Sales" fld="13" baseField="0"/>
  </dataFields>
</pivotTableDefinition>
</file>

<file path=xl/pivotTables/pivotTable26.xml><?xml version="1.0" encoding="utf-8"?>
<pivotTableDefinition xmlns="http://schemas.openxmlformats.org/spreadsheetml/2006/main" name="Sales Head Performance Analysis 9" cacheId="0" dataCaption="" rowGrandTotals="0" compact="0" compactData="0">
  <location ref="P60:Q145"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12"/>
        <item x="48"/>
        <item x="25"/>
        <item x="23"/>
        <item x="36"/>
        <item x="50"/>
        <item x="63"/>
        <item x="40"/>
        <item x="47"/>
        <item x="4"/>
        <item x="52"/>
        <item x="44"/>
        <item x="0"/>
        <item x="62"/>
        <item x="8"/>
        <item x="74"/>
        <item x="43"/>
        <item x="42"/>
        <item x="70"/>
        <item x="51"/>
        <item x="45"/>
        <item x="83"/>
        <item x="13"/>
        <item x="2"/>
        <item x="18"/>
        <item x="46"/>
        <item x="39"/>
        <item x="68"/>
        <item x="56"/>
        <item x="7"/>
        <item x="75"/>
        <item x="1"/>
        <item x="84"/>
        <item x="20"/>
        <item x="80"/>
        <item x="72"/>
        <item x="60"/>
        <item x="66"/>
        <item x="64"/>
        <item x="34"/>
        <item x="17"/>
        <item x="71"/>
        <item x="53"/>
        <item x="24"/>
        <item x="67"/>
        <item x="22"/>
        <item x="32"/>
        <item x="31"/>
        <item x="14"/>
        <item x="15"/>
        <item x="9"/>
        <item x="29"/>
        <item x="58"/>
        <item x="28"/>
        <item x="37"/>
        <item x="27"/>
        <item x="65"/>
        <item x="73"/>
        <item x="81"/>
        <item x="78"/>
        <item x="30"/>
        <item x="41"/>
        <item x="16"/>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3"/>
    <pageField fld="0"/>
    <pageField fld="6"/>
  </pageFields>
  <dataFields>
    <dataField name="SUM of Sales" fld="13" baseField="0"/>
  </dataFields>
</pivotTableDefinition>
</file>

<file path=xl/pivotTables/pivotTable27.xml><?xml version="1.0" encoding="utf-8"?>
<pivotTableDefinition xmlns="http://schemas.openxmlformats.org/spreadsheetml/2006/main" name="Sales Head Performance Analysis 10" cacheId="0" dataCaption="" rowGrandTotals="0" compact="0" compactData="0">
  <location ref="S60:T8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3"/>
    <pageField fld="0"/>
    <pageField fld="6"/>
  </pageFields>
  <dataFields>
    <dataField name="SUM of Sales" fld="13" baseField="0"/>
  </dataFields>
</pivotTableDefinition>
</file>

<file path=xl/pivotTables/pivotTable28.xml><?xml version="1.0" encoding="utf-8"?>
<pivotTableDefinition xmlns="http://schemas.openxmlformats.org/spreadsheetml/2006/main" name="Sales Head Performance Analysis 11" cacheId="0" dataCaption="" rowGrandTotals="0" compact="0" compactData="0">
  <location ref="V60:W63"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3"/>
    <pageField fld="0"/>
  </pageFields>
  <dataFields>
    <dataField name="SUM of Sales" fld="13" baseField="0"/>
  </dataFields>
</pivotTableDefinition>
</file>

<file path=xl/pivotTables/pivotTable29.xml><?xml version="1.0" encoding="utf-8"?>
<pivotTableDefinition xmlns="http://schemas.openxmlformats.org/spreadsheetml/2006/main" name="Sales Head Performance Analysis 12" cacheId="0" dataCaption="" rowGrandTotals="0" compact="0" compactData="0">
  <location ref="Y60:Z76"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h="1" x="0"/>
        <item h="1" x="1"/>
        <item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3"/>
    <pageField fld="0"/>
    <pageField fld="6"/>
  </pageFields>
  <dataFields>
    <dataField name="SUM of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Head">
  <x14:extLst>
    <ext uri="{2F2917AC-EB37-4324-AD4E-5DD8C200BD13}">
      <x15:tableSlicerCache tableId="1"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egment">
  <x14:extLst>
    <ext uri="{2F2917AC-EB37-4324-AD4E-5DD8C200BD13}">
      <x15:tableSlicerCache tableId="1" column="8"/>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hip Mode_1" cache="SlicerCache_Table_1_Col_7" caption="Ship Mode" rowHeight="247650"/>
  <x14:slicer name="Month_2" cache="SlicerCache_Table_1_Col_1" caption="Month" rowHeight="247650"/>
  <x14:slicer name="Region_3" cache="SlicerCache_Table_1_Col_11"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egment_4" cache="SlicerCache_Table_1_Col_8" caption="Segment" rowHeight="247650"/>
  <x14:slicer name="Ship Mode_5" cache="SlicerCache_Table_1_Col_7" caption="Ship Mode" rowHeight="247650"/>
  <x14:slicer name="Month_6" cache="SlicerCache_Table_1_Col_1" caption="Month"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7" cache="SlicerCache_Table_1_Col_4" caption="Sales Head" rowHeight="247650"/>
  <x14:slicer name="Month_8" cache="SlicerCache_Table_1_Col_1" caption="Month" rowHeight="247650"/>
  <x14:slicer name="Ship Mode_9" cache="SlicerCache_Table_1_Col_7" caption="Ship Mode" rowHeight="247650"/>
</x14:slicers>
</file>

<file path=xl/tables/table1.xml><?xml version="1.0" encoding="utf-8"?>
<table xmlns="http://schemas.openxmlformats.org/spreadsheetml/2006/main" ref="A1:O93" displayName="Table_1" name="Table_1" id="1">
  <autoFilter ref="$A$1:$O$93">
    <filterColumn colId="0">
      <filters>
        <filter val="June"/>
        <filter val="May"/>
        <filter val="March"/>
        <filter val="January"/>
        <filter val="February"/>
        <filter val="April"/>
      </filters>
    </filterColumn>
    <filterColumn colId="10">
      <filters>
        <filter val="West"/>
        <filter val="North"/>
      </filters>
    </filterColumn>
    <filterColumn colId="7">
      <filters>
        <filter val="Consumer"/>
        <filter val="Home Office"/>
        <filter val="Small Business"/>
      </filters>
    </filterColumn>
    <filterColumn colId="6">
      <filters>
        <filter val="Rail"/>
        <filter val="Road"/>
      </filters>
    </filterColumn>
    <filterColumn colId="3">
      <filters>
        <filter val="Ramesh Rahul"/>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3.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11" Type="http://schemas.microsoft.com/office/2007/relationships/slicer" Target="../slicers/slicer2.xml"/><Relationship Id="rId10" Type="http://schemas.openxmlformats.org/officeDocument/2006/relationships/drawing" Target="../drawings/drawing4.xml"/><Relationship Id="rId9" Type="http://schemas.openxmlformats.org/officeDocument/2006/relationships/pivotTable" Target="../pivotTables/pivotTable17.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pivotTable" Target="../pivotTables/pivotTable16.xml"/></Relationships>
</file>

<file path=xl/worksheets/_rels/sheet5.xml.rels><?xml version="1.0" encoding="UTF-8" standalone="yes"?><Relationships xmlns="http://schemas.openxmlformats.org/package/2006/relationships"><Relationship Id="rId11" Type="http://schemas.openxmlformats.org/officeDocument/2006/relationships/pivotTable" Target="../pivotTables/pivotTable28.xml"/><Relationship Id="rId10" Type="http://schemas.openxmlformats.org/officeDocument/2006/relationships/pivotTable" Target="../pivotTables/pivotTable27.xml"/><Relationship Id="rId13" Type="http://schemas.openxmlformats.org/officeDocument/2006/relationships/drawing" Target="../drawings/drawing5.xml"/><Relationship Id="rId12" Type="http://schemas.openxmlformats.org/officeDocument/2006/relationships/pivotTable" Target="../pivotTables/pivotTable29.xml"/><Relationship Id="rId1" Type="http://schemas.openxmlformats.org/officeDocument/2006/relationships/pivotTable" Target="../pivotTables/pivotTable18.xml"/><Relationship Id="rId2" Type="http://schemas.openxmlformats.org/officeDocument/2006/relationships/pivotTable" Target="../pivotTables/pivotTable19.xml"/><Relationship Id="rId3" Type="http://schemas.openxmlformats.org/officeDocument/2006/relationships/pivotTable" Target="../pivotTables/pivotTable20.xml"/><Relationship Id="rId4" Type="http://schemas.openxmlformats.org/officeDocument/2006/relationships/pivotTable" Target="../pivotTables/pivotTable21.xml"/><Relationship Id="rId9" Type="http://schemas.openxmlformats.org/officeDocument/2006/relationships/pivotTable" Target="../pivotTables/pivotTable26.xml"/><Relationship Id="rId14" Type="http://schemas.microsoft.com/office/2007/relationships/slicer" Target="../slicers/slicer3.xml"/><Relationship Id="rId5" Type="http://schemas.openxmlformats.org/officeDocument/2006/relationships/pivotTable" Target="../pivotTables/pivotTable22.xml"/><Relationship Id="rId6" Type="http://schemas.openxmlformats.org/officeDocument/2006/relationships/pivotTable" Target="../pivotTables/pivotTable23.xml"/><Relationship Id="rId7" Type="http://schemas.openxmlformats.org/officeDocument/2006/relationships/pivotTable" Target="../pivotTables/pivotTable24.xml"/><Relationship Id="rId8" Type="http://schemas.openxmlformats.org/officeDocument/2006/relationships/pivotTable" Target="../pivotTables/pivotTable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v>44218.0</v>
      </c>
      <c r="C2" s="2" t="s">
        <v>16</v>
      </c>
      <c r="D2" s="2" t="s">
        <v>17</v>
      </c>
      <c r="E2" s="2" t="s">
        <v>18</v>
      </c>
      <c r="F2" s="2" t="s">
        <v>19</v>
      </c>
      <c r="G2" s="2" t="s">
        <v>20</v>
      </c>
      <c r="H2" s="2" t="s">
        <v>21</v>
      </c>
      <c r="I2" s="2" t="s">
        <v>22</v>
      </c>
      <c r="J2" s="2" t="s">
        <v>23</v>
      </c>
      <c r="K2" s="2" t="s">
        <v>24</v>
      </c>
      <c r="L2" s="2" t="s">
        <v>25</v>
      </c>
      <c r="M2" s="2" t="s">
        <v>26</v>
      </c>
      <c r="N2" s="2">
        <v>15000.0</v>
      </c>
      <c r="O2" s="2">
        <v>3000.0</v>
      </c>
    </row>
    <row r="3">
      <c r="A3" s="2" t="s">
        <v>27</v>
      </c>
      <c r="B3" s="3">
        <v>44229.0</v>
      </c>
      <c r="C3" s="2" t="s">
        <v>28</v>
      </c>
      <c r="D3" s="2" t="s">
        <v>29</v>
      </c>
      <c r="E3" s="2" t="s">
        <v>30</v>
      </c>
      <c r="F3" s="2" t="s">
        <v>31</v>
      </c>
      <c r="G3" s="2" t="s">
        <v>32</v>
      </c>
      <c r="H3" s="2" t="s">
        <v>33</v>
      </c>
      <c r="I3" s="2" t="s">
        <v>34</v>
      </c>
      <c r="J3" s="2" t="s">
        <v>35</v>
      </c>
      <c r="K3" s="2" t="s">
        <v>36</v>
      </c>
      <c r="L3" s="2" t="s">
        <v>37</v>
      </c>
      <c r="M3" s="2" t="s">
        <v>38</v>
      </c>
      <c r="N3" s="2">
        <v>5000.0</v>
      </c>
      <c r="O3" s="2">
        <v>2000.0</v>
      </c>
    </row>
    <row r="4">
      <c r="A4" s="2" t="s">
        <v>39</v>
      </c>
      <c r="B4" s="3">
        <v>44259.0</v>
      </c>
      <c r="C4" s="2" t="s">
        <v>40</v>
      </c>
      <c r="D4" s="2" t="s">
        <v>41</v>
      </c>
      <c r="E4" s="2" t="s">
        <v>42</v>
      </c>
      <c r="F4" s="2" t="s">
        <v>43</v>
      </c>
      <c r="G4" s="2" t="s">
        <v>44</v>
      </c>
      <c r="H4" s="2" t="s">
        <v>45</v>
      </c>
      <c r="I4" s="2" t="s">
        <v>46</v>
      </c>
      <c r="J4" s="2" t="s">
        <v>47</v>
      </c>
      <c r="K4" s="2" t="s">
        <v>48</v>
      </c>
      <c r="L4" s="2" t="s">
        <v>49</v>
      </c>
      <c r="M4" s="2" t="s">
        <v>50</v>
      </c>
      <c r="N4" s="2">
        <v>8000.0</v>
      </c>
      <c r="O4" s="2">
        <v>2400.0</v>
      </c>
    </row>
    <row r="5">
      <c r="A5" s="2" t="s">
        <v>51</v>
      </c>
      <c r="B5" s="3">
        <v>44294.0</v>
      </c>
      <c r="C5" s="2" t="s">
        <v>52</v>
      </c>
      <c r="D5" s="2" t="s">
        <v>53</v>
      </c>
      <c r="E5" s="2" t="s">
        <v>54</v>
      </c>
      <c r="F5" s="2" t="s">
        <v>55</v>
      </c>
      <c r="G5" s="2" t="s">
        <v>20</v>
      </c>
      <c r="H5" s="2" t="s">
        <v>56</v>
      </c>
      <c r="I5" s="2" t="s">
        <v>57</v>
      </c>
      <c r="J5" s="2" t="s">
        <v>58</v>
      </c>
      <c r="K5" s="2" t="s">
        <v>48</v>
      </c>
      <c r="L5" s="2" t="s">
        <v>59</v>
      </c>
      <c r="M5" s="2" t="s">
        <v>60</v>
      </c>
      <c r="N5" s="2">
        <v>2000.0</v>
      </c>
      <c r="O5" s="2">
        <v>200.0</v>
      </c>
    </row>
    <row r="6">
      <c r="A6" s="2" t="s">
        <v>61</v>
      </c>
      <c r="B6" s="3">
        <v>44330.0</v>
      </c>
      <c r="C6" s="2" t="s">
        <v>62</v>
      </c>
      <c r="D6" s="2" t="s">
        <v>29</v>
      </c>
      <c r="E6" s="2" t="s">
        <v>63</v>
      </c>
      <c r="F6" s="2" t="s">
        <v>64</v>
      </c>
      <c r="G6" s="2" t="s">
        <v>32</v>
      </c>
      <c r="H6" s="2" t="s">
        <v>21</v>
      </c>
      <c r="I6" s="2" t="s">
        <v>65</v>
      </c>
      <c r="J6" s="2" t="s">
        <v>66</v>
      </c>
      <c r="K6" s="2" t="s">
        <v>36</v>
      </c>
      <c r="L6" s="2" t="s">
        <v>25</v>
      </c>
      <c r="M6" s="2" t="s">
        <v>64</v>
      </c>
      <c r="N6" s="2">
        <v>3000.0</v>
      </c>
      <c r="O6" s="2">
        <v>600.0</v>
      </c>
    </row>
    <row r="7">
      <c r="A7" s="2" t="s">
        <v>67</v>
      </c>
      <c r="B7" s="3">
        <v>44366.0</v>
      </c>
      <c r="C7" s="2" t="s">
        <v>68</v>
      </c>
      <c r="D7" s="2" t="s">
        <v>29</v>
      </c>
      <c r="E7" s="2" t="s">
        <v>30</v>
      </c>
      <c r="F7" s="2" t="s">
        <v>69</v>
      </c>
      <c r="G7" s="2" t="s">
        <v>44</v>
      </c>
      <c r="H7" s="2" t="s">
        <v>33</v>
      </c>
      <c r="I7" s="2" t="s">
        <v>70</v>
      </c>
      <c r="J7" s="2" t="s">
        <v>71</v>
      </c>
      <c r="K7" s="2" t="s">
        <v>48</v>
      </c>
      <c r="L7" s="2" t="s">
        <v>59</v>
      </c>
      <c r="M7" s="2" t="s">
        <v>72</v>
      </c>
      <c r="N7" s="2">
        <v>6000.0</v>
      </c>
      <c r="O7" s="2">
        <v>600.0</v>
      </c>
    </row>
    <row r="8">
      <c r="A8" s="2" t="s">
        <v>73</v>
      </c>
      <c r="B8" s="3">
        <v>44399.0</v>
      </c>
      <c r="C8" s="2" t="s">
        <v>74</v>
      </c>
      <c r="D8" s="2" t="s">
        <v>41</v>
      </c>
      <c r="E8" s="2" t="s">
        <v>75</v>
      </c>
      <c r="F8" s="2" t="s">
        <v>76</v>
      </c>
      <c r="G8" s="2" t="s">
        <v>20</v>
      </c>
      <c r="H8" s="2" t="s">
        <v>45</v>
      </c>
      <c r="I8" s="2" t="s">
        <v>77</v>
      </c>
      <c r="J8" s="2" t="s">
        <v>78</v>
      </c>
      <c r="K8" s="2" t="s">
        <v>48</v>
      </c>
      <c r="L8" s="2" t="s">
        <v>49</v>
      </c>
      <c r="M8" s="2" t="s">
        <v>79</v>
      </c>
      <c r="N8" s="2">
        <v>10000.0</v>
      </c>
      <c r="O8" s="2">
        <v>3000.0</v>
      </c>
    </row>
    <row r="9">
      <c r="A9" s="2" t="s">
        <v>80</v>
      </c>
      <c r="B9" s="3">
        <v>44434.0</v>
      </c>
      <c r="C9" s="2" t="s">
        <v>81</v>
      </c>
      <c r="D9" s="2" t="s">
        <v>17</v>
      </c>
      <c r="E9" s="2" t="s">
        <v>18</v>
      </c>
      <c r="F9" s="2" t="s">
        <v>82</v>
      </c>
      <c r="G9" s="2" t="s">
        <v>32</v>
      </c>
      <c r="H9" s="2" t="s">
        <v>56</v>
      </c>
      <c r="I9" s="2" t="s">
        <v>83</v>
      </c>
      <c r="J9" s="2" t="s">
        <v>84</v>
      </c>
      <c r="K9" s="2" t="s">
        <v>36</v>
      </c>
      <c r="L9" s="2" t="s">
        <v>37</v>
      </c>
      <c r="M9" s="2" t="s">
        <v>85</v>
      </c>
      <c r="N9" s="2">
        <v>7500.0</v>
      </c>
      <c r="O9" s="2">
        <v>3000.0</v>
      </c>
    </row>
    <row r="10">
      <c r="A10" s="2" t="s">
        <v>86</v>
      </c>
      <c r="B10" s="3">
        <v>44464.0</v>
      </c>
      <c r="C10" s="2" t="s">
        <v>87</v>
      </c>
      <c r="D10" s="2" t="s">
        <v>29</v>
      </c>
      <c r="E10" s="2" t="s">
        <v>88</v>
      </c>
      <c r="F10" s="2" t="s">
        <v>89</v>
      </c>
      <c r="G10" s="2" t="s">
        <v>44</v>
      </c>
      <c r="H10" s="2" t="s">
        <v>21</v>
      </c>
      <c r="I10" s="2" t="s">
        <v>90</v>
      </c>
      <c r="J10" s="2" t="s">
        <v>91</v>
      </c>
      <c r="K10" s="2" t="s">
        <v>92</v>
      </c>
      <c r="L10" s="2" t="s">
        <v>25</v>
      </c>
      <c r="M10" s="2" t="s">
        <v>93</v>
      </c>
      <c r="N10" s="2">
        <v>12000.0</v>
      </c>
      <c r="O10" s="2">
        <v>2400.0</v>
      </c>
    </row>
    <row r="11">
      <c r="A11" s="2" t="s">
        <v>94</v>
      </c>
      <c r="B11" s="3">
        <v>44499.0</v>
      </c>
      <c r="C11" s="2" t="s">
        <v>95</v>
      </c>
      <c r="D11" s="2" t="s">
        <v>53</v>
      </c>
      <c r="E11" s="2" t="s">
        <v>54</v>
      </c>
      <c r="F11" s="2" t="s">
        <v>96</v>
      </c>
      <c r="G11" s="2" t="s">
        <v>20</v>
      </c>
      <c r="H11" s="2" t="s">
        <v>33</v>
      </c>
      <c r="I11" s="2" t="s">
        <v>97</v>
      </c>
      <c r="J11" s="2" t="s">
        <v>98</v>
      </c>
      <c r="K11" s="2" t="s">
        <v>24</v>
      </c>
      <c r="L11" s="2" t="s">
        <v>59</v>
      </c>
      <c r="M11" s="2" t="s">
        <v>99</v>
      </c>
      <c r="N11" s="2">
        <v>4000.0</v>
      </c>
      <c r="O11" s="2">
        <v>400.0</v>
      </c>
    </row>
    <row r="12">
      <c r="A12" s="2" t="s">
        <v>100</v>
      </c>
      <c r="B12" s="3">
        <v>44530.0</v>
      </c>
      <c r="C12" s="2" t="s">
        <v>101</v>
      </c>
      <c r="D12" s="2" t="s">
        <v>53</v>
      </c>
      <c r="E12" s="2" t="s">
        <v>102</v>
      </c>
      <c r="F12" s="2" t="s">
        <v>103</v>
      </c>
      <c r="G12" s="2" t="s">
        <v>32</v>
      </c>
      <c r="H12" s="2" t="s">
        <v>45</v>
      </c>
      <c r="I12" s="2" t="s">
        <v>104</v>
      </c>
      <c r="J12" s="2" t="s">
        <v>105</v>
      </c>
      <c r="K12" s="2" t="s">
        <v>106</v>
      </c>
      <c r="L12" s="2" t="s">
        <v>49</v>
      </c>
      <c r="M12" s="2" t="s">
        <v>107</v>
      </c>
      <c r="N12" s="2">
        <v>9000.0</v>
      </c>
      <c r="O12" s="2">
        <v>2700.0</v>
      </c>
    </row>
    <row r="13">
      <c r="A13" s="2" t="s">
        <v>108</v>
      </c>
      <c r="B13" s="3">
        <v>44560.0</v>
      </c>
      <c r="C13" s="2" t="s">
        <v>109</v>
      </c>
      <c r="D13" s="2" t="s">
        <v>41</v>
      </c>
      <c r="E13" s="2" t="s">
        <v>42</v>
      </c>
      <c r="F13" s="2" t="s">
        <v>110</v>
      </c>
      <c r="G13" s="2" t="s">
        <v>44</v>
      </c>
      <c r="H13" s="2" t="s">
        <v>56</v>
      </c>
      <c r="I13" s="2" t="s">
        <v>111</v>
      </c>
      <c r="J13" s="2" t="s">
        <v>112</v>
      </c>
      <c r="K13" s="2" t="s">
        <v>36</v>
      </c>
      <c r="L13" s="2" t="s">
        <v>37</v>
      </c>
      <c r="M13" s="2" t="s">
        <v>113</v>
      </c>
      <c r="N13" s="2">
        <v>5500.0</v>
      </c>
      <c r="O13" s="2">
        <v>2200.0</v>
      </c>
    </row>
    <row r="14">
      <c r="A14" s="2" t="s">
        <v>15</v>
      </c>
      <c r="B14" s="3">
        <v>44218.0</v>
      </c>
      <c r="C14" s="2" t="s">
        <v>114</v>
      </c>
      <c r="D14" s="2" t="s">
        <v>41</v>
      </c>
      <c r="E14" s="2" t="s">
        <v>75</v>
      </c>
      <c r="F14" s="2" t="s">
        <v>115</v>
      </c>
      <c r="G14" s="2" t="s">
        <v>20</v>
      </c>
      <c r="H14" s="2" t="s">
        <v>21</v>
      </c>
      <c r="I14" s="2" t="s">
        <v>116</v>
      </c>
      <c r="J14" s="2" t="s">
        <v>117</v>
      </c>
      <c r="K14" s="2" t="s">
        <v>36</v>
      </c>
      <c r="L14" s="2" t="s">
        <v>25</v>
      </c>
      <c r="M14" s="2" t="s">
        <v>118</v>
      </c>
      <c r="N14" s="2">
        <v>16000.0</v>
      </c>
      <c r="O14" s="2">
        <v>3200.0</v>
      </c>
    </row>
    <row r="15">
      <c r="A15" s="2" t="s">
        <v>27</v>
      </c>
      <c r="B15" s="3">
        <v>44229.0</v>
      </c>
      <c r="C15" s="2" t="s">
        <v>119</v>
      </c>
      <c r="D15" s="2" t="s">
        <v>29</v>
      </c>
      <c r="E15" s="2" t="s">
        <v>63</v>
      </c>
      <c r="F15" s="2" t="s">
        <v>120</v>
      </c>
      <c r="G15" s="2" t="s">
        <v>32</v>
      </c>
      <c r="H15" s="2" t="s">
        <v>33</v>
      </c>
      <c r="I15" s="2" t="s">
        <v>121</v>
      </c>
      <c r="J15" s="2" t="s">
        <v>122</v>
      </c>
      <c r="K15" s="2" t="s">
        <v>92</v>
      </c>
      <c r="L15" s="2" t="s">
        <v>59</v>
      </c>
      <c r="M15" s="2" t="s">
        <v>120</v>
      </c>
      <c r="N15" s="2">
        <v>3000.0</v>
      </c>
      <c r="O15" s="2">
        <v>300.0</v>
      </c>
    </row>
    <row r="16">
      <c r="A16" s="2" t="s">
        <v>39</v>
      </c>
      <c r="B16" s="3">
        <v>44259.0</v>
      </c>
      <c r="C16" s="2" t="s">
        <v>123</v>
      </c>
      <c r="D16" s="2" t="s">
        <v>41</v>
      </c>
      <c r="E16" s="2" t="s">
        <v>124</v>
      </c>
      <c r="F16" s="2" t="s">
        <v>125</v>
      </c>
      <c r="G16" s="2" t="s">
        <v>44</v>
      </c>
      <c r="H16" s="2" t="s">
        <v>45</v>
      </c>
      <c r="I16" s="2" t="s">
        <v>65</v>
      </c>
      <c r="J16" s="2" t="s">
        <v>126</v>
      </c>
      <c r="K16" s="2" t="s">
        <v>36</v>
      </c>
      <c r="L16" s="2" t="s">
        <v>49</v>
      </c>
      <c r="M16" s="2" t="s">
        <v>127</v>
      </c>
      <c r="N16" s="2">
        <v>8500.0</v>
      </c>
      <c r="O16" s="2">
        <v>2550.0</v>
      </c>
    </row>
    <row r="17">
      <c r="A17" s="2" t="s">
        <v>51</v>
      </c>
      <c r="B17" s="3">
        <v>44294.0</v>
      </c>
      <c r="C17" s="2" t="s">
        <v>128</v>
      </c>
      <c r="D17" s="2" t="s">
        <v>17</v>
      </c>
      <c r="E17" s="2" t="s">
        <v>18</v>
      </c>
      <c r="F17" s="2" t="s">
        <v>129</v>
      </c>
      <c r="G17" s="2" t="s">
        <v>20</v>
      </c>
      <c r="H17" s="2" t="s">
        <v>56</v>
      </c>
      <c r="I17" s="2" t="s">
        <v>22</v>
      </c>
      <c r="J17" s="2" t="s">
        <v>130</v>
      </c>
      <c r="K17" s="2" t="s">
        <v>24</v>
      </c>
      <c r="L17" s="2" t="s">
        <v>25</v>
      </c>
      <c r="M17" s="2" t="s">
        <v>129</v>
      </c>
      <c r="N17" s="2">
        <v>5000.0</v>
      </c>
      <c r="O17" s="2">
        <v>1000.0</v>
      </c>
    </row>
    <row r="18">
      <c r="A18" s="2" t="s">
        <v>61</v>
      </c>
      <c r="B18" s="3">
        <v>44330.0</v>
      </c>
      <c r="C18" s="2" t="s">
        <v>131</v>
      </c>
      <c r="D18" s="2" t="s">
        <v>41</v>
      </c>
      <c r="E18" s="2" t="s">
        <v>132</v>
      </c>
      <c r="F18" s="2" t="s">
        <v>133</v>
      </c>
      <c r="G18" s="2" t="s">
        <v>32</v>
      </c>
      <c r="H18" s="2" t="s">
        <v>21</v>
      </c>
      <c r="I18" s="2" t="s">
        <v>57</v>
      </c>
      <c r="J18" s="2" t="s">
        <v>134</v>
      </c>
      <c r="K18" s="2" t="s">
        <v>48</v>
      </c>
      <c r="L18" s="2" t="s">
        <v>37</v>
      </c>
      <c r="M18" s="2" t="s">
        <v>135</v>
      </c>
      <c r="N18" s="2">
        <v>7000.0</v>
      </c>
      <c r="O18" s="2">
        <v>2800.0</v>
      </c>
    </row>
    <row r="19">
      <c r="A19" s="2" t="s">
        <v>67</v>
      </c>
      <c r="B19" s="3">
        <v>44366.0</v>
      </c>
      <c r="C19" s="2" t="s">
        <v>136</v>
      </c>
      <c r="D19" s="2" t="s">
        <v>53</v>
      </c>
      <c r="E19" s="2" t="s">
        <v>54</v>
      </c>
      <c r="F19" s="2" t="s">
        <v>137</v>
      </c>
      <c r="G19" s="2" t="s">
        <v>44</v>
      </c>
      <c r="H19" s="2" t="s">
        <v>33</v>
      </c>
      <c r="I19" s="2" t="s">
        <v>46</v>
      </c>
      <c r="J19" s="2" t="s">
        <v>138</v>
      </c>
      <c r="K19" s="2" t="s">
        <v>48</v>
      </c>
      <c r="L19" s="2" t="s">
        <v>59</v>
      </c>
      <c r="M19" s="2" t="s">
        <v>137</v>
      </c>
      <c r="N19" s="2">
        <v>2500.0</v>
      </c>
      <c r="O19" s="2">
        <v>250.0</v>
      </c>
    </row>
    <row r="20">
      <c r="A20" s="2" t="s">
        <v>73</v>
      </c>
      <c r="B20" s="3">
        <v>44399.0</v>
      </c>
      <c r="C20" s="2" t="s">
        <v>139</v>
      </c>
      <c r="D20" s="2" t="s">
        <v>53</v>
      </c>
      <c r="E20" s="2" t="s">
        <v>140</v>
      </c>
      <c r="F20" s="2" t="s">
        <v>141</v>
      </c>
      <c r="G20" s="2" t="s">
        <v>20</v>
      </c>
      <c r="H20" s="2" t="s">
        <v>45</v>
      </c>
      <c r="I20" s="2" t="s">
        <v>34</v>
      </c>
      <c r="J20" s="2" t="s">
        <v>142</v>
      </c>
      <c r="K20" s="2" t="s">
        <v>36</v>
      </c>
      <c r="L20" s="2" t="s">
        <v>49</v>
      </c>
      <c r="M20" s="2" t="s">
        <v>143</v>
      </c>
      <c r="N20" s="2">
        <v>11000.0</v>
      </c>
      <c r="O20" s="2">
        <v>3300.0</v>
      </c>
    </row>
    <row r="21">
      <c r="A21" s="2" t="s">
        <v>80</v>
      </c>
      <c r="B21" s="3">
        <v>44434.0</v>
      </c>
      <c r="C21" s="2" t="s">
        <v>144</v>
      </c>
      <c r="D21" s="2" t="s">
        <v>53</v>
      </c>
      <c r="E21" s="2" t="s">
        <v>140</v>
      </c>
      <c r="F21" s="2" t="s">
        <v>145</v>
      </c>
      <c r="G21" s="2" t="s">
        <v>32</v>
      </c>
      <c r="H21" s="2" t="s">
        <v>56</v>
      </c>
      <c r="I21" s="2" t="s">
        <v>70</v>
      </c>
      <c r="J21" s="2" t="s">
        <v>146</v>
      </c>
      <c r="K21" s="2" t="s">
        <v>48</v>
      </c>
      <c r="L21" s="2" t="s">
        <v>37</v>
      </c>
      <c r="M21" s="2" t="s">
        <v>147</v>
      </c>
      <c r="N21" s="2">
        <v>4800.0</v>
      </c>
      <c r="O21" s="2">
        <v>1920.0</v>
      </c>
    </row>
    <row r="22">
      <c r="A22" s="2" t="s">
        <v>86</v>
      </c>
      <c r="B22" s="3">
        <v>44464.0</v>
      </c>
      <c r="C22" s="2" t="s">
        <v>148</v>
      </c>
      <c r="D22" s="2" t="s">
        <v>41</v>
      </c>
      <c r="E22" s="2" t="s">
        <v>124</v>
      </c>
      <c r="F22" s="2" t="s">
        <v>149</v>
      </c>
      <c r="G22" s="2" t="s">
        <v>44</v>
      </c>
      <c r="H22" s="2" t="s">
        <v>21</v>
      </c>
      <c r="I22" s="2" t="s">
        <v>77</v>
      </c>
      <c r="J22" s="2" t="s">
        <v>150</v>
      </c>
      <c r="K22" s="2" t="s">
        <v>48</v>
      </c>
      <c r="L22" s="2" t="s">
        <v>25</v>
      </c>
      <c r="M22" s="2" t="s">
        <v>151</v>
      </c>
      <c r="N22" s="2">
        <v>9000.0</v>
      </c>
      <c r="O22" s="2">
        <v>1800.0</v>
      </c>
    </row>
    <row r="23">
      <c r="A23" s="2" t="s">
        <v>94</v>
      </c>
      <c r="B23" s="3">
        <v>44499.0</v>
      </c>
      <c r="C23" s="2" t="s">
        <v>152</v>
      </c>
      <c r="D23" s="2" t="s">
        <v>41</v>
      </c>
      <c r="E23" s="2" t="s">
        <v>132</v>
      </c>
      <c r="F23" s="2" t="s">
        <v>153</v>
      </c>
      <c r="G23" s="2" t="s">
        <v>20</v>
      </c>
      <c r="H23" s="2" t="s">
        <v>33</v>
      </c>
      <c r="I23" s="2" t="s">
        <v>83</v>
      </c>
      <c r="J23" s="2" t="s">
        <v>154</v>
      </c>
      <c r="K23" s="2" t="s">
        <v>36</v>
      </c>
      <c r="L23" s="2" t="s">
        <v>59</v>
      </c>
      <c r="M23" s="2" t="s">
        <v>155</v>
      </c>
      <c r="N23" s="2">
        <v>6000.0</v>
      </c>
      <c r="O23" s="2">
        <v>600.0</v>
      </c>
    </row>
    <row r="24">
      <c r="A24" s="2" t="s">
        <v>100</v>
      </c>
      <c r="B24" s="3">
        <v>44530.0</v>
      </c>
      <c r="C24" s="2" t="s">
        <v>156</v>
      </c>
      <c r="D24" s="2" t="s">
        <v>41</v>
      </c>
      <c r="E24" s="2" t="s">
        <v>75</v>
      </c>
      <c r="F24" s="2" t="s">
        <v>43</v>
      </c>
      <c r="G24" s="2" t="s">
        <v>32</v>
      </c>
      <c r="H24" s="2" t="s">
        <v>45</v>
      </c>
      <c r="I24" s="2" t="s">
        <v>90</v>
      </c>
      <c r="J24" s="2" t="s">
        <v>157</v>
      </c>
      <c r="K24" s="2" t="s">
        <v>92</v>
      </c>
      <c r="L24" s="2" t="s">
        <v>49</v>
      </c>
      <c r="M24" s="2" t="s">
        <v>50</v>
      </c>
      <c r="N24" s="2">
        <v>7500.0</v>
      </c>
      <c r="O24" s="2">
        <v>2250.0</v>
      </c>
    </row>
    <row r="25">
      <c r="A25" s="2" t="s">
        <v>108</v>
      </c>
      <c r="B25" s="3">
        <v>44560.0</v>
      </c>
      <c r="C25" s="2" t="s">
        <v>158</v>
      </c>
      <c r="D25" s="2" t="s">
        <v>41</v>
      </c>
      <c r="E25" s="2" t="s">
        <v>75</v>
      </c>
      <c r="F25" s="2" t="s">
        <v>159</v>
      </c>
      <c r="G25" s="2" t="s">
        <v>20</v>
      </c>
      <c r="H25" s="2" t="s">
        <v>21</v>
      </c>
      <c r="I25" s="2" t="s">
        <v>70</v>
      </c>
      <c r="J25" s="2" t="s">
        <v>71</v>
      </c>
      <c r="K25" s="2" t="s">
        <v>48</v>
      </c>
      <c r="L25" s="2" t="s">
        <v>25</v>
      </c>
      <c r="M25" s="2" t="s">
        <v>160</v>
      </c>
      <c r="N25" s="2">
        <v>20000.0</v>
      </c>
      <c r="O25" s="2">
        <v>4000.0</v>
      </c>
    </row>
    <row r="26">
      <c r="A26" s="2" t="s">
        <v>100</v>
      </c>
      <c r="B26" s="3">
        <v>44530.0</v>
      </c>
      <c r="C26" s="2" t="s">
        <v>161</v>
      </c>
      <c r="D26" s="2" t="s">
        <v>29</v>
      </c>
      <c r="E26" s="2" t="s">
        <v>162</v>
      </c>
      <c r="F26" s="2" t="s">
        <v>163</v>
      </c>
      <c r="G26" s="2" t="s">
        <v>32</v>
      </c>
      <c r="H26" s="2" t="s">
        <v>33</v>
      </c>
      <c r="I26" s="2" t="s">
        <v>57</v>
      </c>
      <c r="J26" s="2" t="s">
        <v>58</v>
      </c>
      <c r="K26" s="2" t="s">
        <v>48</v>
      </c>
      <c r="L26" s="2" t="s">
        <v>59</v>
      </c>
      <c r="M26" s="2" t="s">
        <v>164</v>
      </c>
      <c r="N26" s="2">
        <v>3000.0</v>
      </c>
      <c r="O26" s="2">
        <v>300.0</v>
      </c>
    </row>
    <row r="27">
      <c r="A27" s="2" t="s">
        <v>94</v>
      </c>
      <c r="B27" s="3">
        <v>44499.0</v>
      </c>
      <c r="C27" s="2" t="s">
        <v>165</v>
      </c>
      <c r="D27" s="2" t="s">
        <v>29</v>
      </c>
      <c r="E27" s="2" t="s">
        <v>162</v>
      </c>
      <c r="F27" s="2" t="s">
        <v>43</v>
      </c>
      <c r="G27" s="2" t="s">
        <v>44</v>
      </c>
      <c r="H27" s="2" t="s">
        <v>45</v>
      </c>
      <c r="I27" s="2" t="s">
        <v>22</v>
      </c>
      <c r="J27" s="2" t="s">
        <v>130</v>
      </c>
      <c r="K27" s="2" t="s">
        <v>24</v>
      </c>
      <c r="L27" s="2" t="s">
        <v>49</v>
      </c>
      <c r="M27" s="2" t="s">
        <v>166</v>
      </c>
      <c r="N27" s="2">
        <v>7000.0</v>
      </c>
      <c r="O27" s="2">
        <v>2100.0</v>
      </c>
    </row>
    <row r="28">
      <c r="A28" s="2" t="s">
        <v>86</v>
      </c>
      <c r="B28" s="3">
        <v>44464.0</v>
      </c>
      <c r="C28" s="2" t="s">
        <v>167</v>
      </c>
      <c r="D28" s="2" t="s">
        <v>29</v>
      </c>
      <c r="E28" s="2" t="s">
        <v>162</v>
      </c>
      <c r="F28" s="2" t="s">
        <v>168</v>
      </c>
      <c r="G28" s="2" t="s">
        <v>20</v>
      </c>
      <c r="H28" s="2" t="s">
        <v>56</v>
      </c>
      <c r="I28" s="2" t="s">
        <v>65</v>
      </c>
      <c r="J28" s="2" t="s">
        <v>142</v>
      </c>
      <c r="K28" s="2" t="s">
        <v>36</v>
      </c>
      <c r="L28" s="2" t="s">
        <v>37</v>
      </c>
      <c r="M28" s="2" t="s">
        <v>168</v>
      </c>
      <c r="N28" s="2">
        <v>4500.0</v>
      </c>
      <c r="O28" s="2">
        <v>1800.0</v>
      </c>
    </row>
    <row r="29">
      <c r="A29" s="2" t="s">
        <v>80</v>
      </c>
      <c r="B29" s="3">
        <v>44434.0</v>
      </c>
      <c r="C29" s="2" t="s">
        <v>169</v>
      </c>
      <c r="D29" s="2" t="s">
        <v>53</v>
      </c>
      <c r="E29" s="2" t="s">
        <v>170</v>
      </c>
      <c r="F29" s="2" t="s">
        <v>149</v>
      </c>
      <c r="G29" s="2" t="s">
        <v>32</v>
      </c>
      <c r="H29" s="2" t="s">
        <v>21</v>
      </c>
      <c r="I29" s="2" t="s">
        <v>46</v>
      </c>
      <c r="J29" s="2" t="s">
        <v>47</v>
      </c>
      <c r="K29" s="2" t="s">
        <v>48</v>
      </c>
      <c r="L29" s="2" t="s">
        <v>25</v>
      </c>
      <c r="M29" s="2" t="s">
        <v>151</v>
      </c>
      <c r="N29" s="2">
        <v>15000.0</v>
      </c>
      <c r="O29" s="2">
        <v>3000.0</v>
      </c>
    </row>
    <row r="30">
      <c r="A30" s="2" t="s">
        <v>73</v>
      </c>
      <c r="B30" s="3">
        <v>44399.0</v>
      </c>
      <c r="C30" s="2" t="s">
        <v>171</v>
      </c>
      <c r="D30" s="2" t="s">
        <v>29</v>
      </c>
      <c r="E30" s="2" t="s">
        <v>88</v>
      </c>
      <c r="F30" s="2" t="s">
        <v>172</v>
      </c>
      <c r="G30" s="2" t="s">
        <v>44</v>
      </c>
      <c r="H30" s="2" t="s">
        <v>33</v>
      </c>
      <c r="I30" s="2" t="s">
        <v>34</v>
      </c>
      <c r="J30" s="2" t="s">
        <v>35</v>
      </c>
      <c r="K30" s="2" t="s">
        <v>36</v>
      </c>
      <c r="L30" s="2" t="s">
        <v>59</v>
      </c>
      <c r="M30" s="2" t="s">
        <v>172</v>
      </c>
      <c r="N30" s="2">
        <v>4000.0</v>
      </c>
      <c r="O30" s="2">
        <v>400.0</v>
      </c>
    </row>
    <row r="31">
      <c r="A31" s="2" t="s">
        <v>67</v>
      </c>
      <c r="B31" s="3">
        <v>44366.0</v>
      </c>
      <c r="C31" s="2" t="s">
        <v>173</v>
      </c>
      <c r="D31" s="2" t="s">
        <v>41</v>
      </c>
      <c r="E31" s="2" t="s">
        <v>174</v>
      </c>
      <c r="F31" s="2" t="s">
        <v>175</v>
      </c>
      <c r="G31" s="2" t="s">
        <v>20</v>
      </c>
      <c r="H31" s="2" t="s">
        <v>45</v>
      </c>
      <c r="I31" s="2" t="s">
        <v>90</v>
      </c>
      <c r="J31" s="2" t="s">
        <v>91</v>
      </c>
      <c r="K31" s="2" t="s">
        <v>92</v>
      </c>
      <c r="L31" s="2" t="s">
        <v>49</v>
      </c>
      <c r="M31" s="2" t="s">
        <v>176</v>
      </c>
      <c r="N31" s="2">
        <v>12000.0</v>
      </c>
      <c r="O31" s="2">
        <v>3600.0</v>
      </c>
    </row>
    <row r="32">
      <c r="A32" s="2" t="s">
        <v>61</v>
      </c>
      <c r="B32" s="3">
        <v>44330.0</v>
      </c>
      <c r="C32" s="2" t="s">
        <v>177</v>
      </c>
      <c r="D32" s="2" t="s">
        <v>53</v>
      </c>
      <c r="E32" s="2" t="s">
        <v>170</v>
      </c>
      <c r="F32" s="2" t="s">
        <v>178</v>
      </c>
      <c r="G32" s="2" t="s">
        <v>32</v>
      </c>
      <c r="H32" s="2" t="s">
        <v>56</v>
      </c>
      <c r="I32" s="2" t="s">
        <v>83</v>
      </c>
      <c r="J32" s="2" t="s">
        <v>84</v>
      </c>
      <c r="K32" s="2" t="s">
        <v>36</v>
      </c>
      <c r="L32" s="2" t="s">
        <v>37</v>
      </c>
      <c r="M32" s="2" t="s">
        <v>178</v>
      </c>
      <c r="N32" s="2">
        <v>6500.0</v>
      </c>
      <c r="O32" s="2">
        <v>2600.0</v>
      </c>
    </row>
    <row r="33">
      <c r="A33" s="2" t="s">
        <v>51</v>
      </c>
      <c r="B33" s="3">
        <v>44294.0</v>
      </c>
      <c r="C33" s="2" t="s">
        <v>179</v>
      </c>
      <c r="D33" s="2" t="s">
        <v>41</v>
      </c>
      <c r="E33" s="2" t="s">
        <v>75</v>
      </c>
      <c r="F33" s="2" t="s">
        <v>180</v>
      </c>
      <c r="G33" s="2" t="s">
        <v>44</v>
      </c>
      <c r="H33" s="2" t="s">
        <v>21</v>
      </c>
      <c r="I33" s="2" t="s">
        <v>97</v>
      </c>
      <c r="J33" s="2" t="s">
        <v>98</v>
      </c>
      <c r="K33" s="2" t="s">
        <v>24</v>
      </c>
      <c r="L33" s="2" t="s">
        <v>25</v>
      </c>
      <c r="M33" s="2" t="s">
        <v>181</v>
      </c>
      <c r="N33" s="2">
        <v>18000.0</v>
      </c>
      <c r="O33" s="2">
        <v>3600.0</v>
      </c>
    </row>
    <row r="34">
      <c r="A34" s="2" t="s">
        <v>39</v>
      </c>
      <c r="B34" s="3">
        <v>44259.0</v>
      </c>
      <c r="C34" s="2" t="s">
        <v>182</v>
      </c>
      <c r="D34" s="2" t="s">
        <v>41</v>
      </c>
      <c r="E34" s="2" t="s">
        <v>42</v>
      </c>
      <c r="F34" s="2" t="s">
        <v>183</v>
      </c>
      <c r="G34" s="2" t="s">
        <v>20</v>
      </c>
      <c r="H34" s="2" t="s">
        <v>33</v>
      </c>
      <c r="I34" s="2" t="s">
        <v>77</v>
      </c>
      <c r="J34" s="2" t="s">
        <v>78</v>
      </c>
      <c r="K34" s="2" t="s">
        <v>48</v>
      </c>
      <c r="L34" s="2" t="s">
        <v>59</v>
      </c>
      <c r="M34" s="2" t="s">
        <v>183</v>
      </c>
      <c r="N34" s="2">
        <v>2500.0</v>
      </c>
      <c r="O34" s="2">
        <v>250.0</v>
      </c>
    </row>
    <row r="35">
      <c r="A35" s="2" t="s">
        <v>27</v>
      </c>
      <c r="B35" s="3">
        <v>44229.0</v>
      </c>
      <c r="C35" s="2" t="s">
        <v>184</v>
      </c>
      <c r="D35" s="2" t="s">
        <v>17</v>
      </c>
      <c r="E35" s="2" t="s">
        <v>185</v>
      </c>
      <c r="F35" s="2" t="s">
        <v>186</v>
      </c>
      <c r="G35" s="2" t="s">
        <v>32</v>
      </c>
      <c r="H35" s="2" t="s">
        <v>45</v>
      </c>
      <c r="I35" s="2" t="s">
        <v>116</v>
      </c>
      <c r="J35" s="2" t="s">
        <v>117</v>
      </c>
      <c r="K35" s="2" t="s">
        <v>36</v>
      </c>
      <c r="L35" s="2" t="s">
        <v>49</v>
      </c>
      <c r="M35" s="2" t="s">
        <v>187</v>
      </c>
      <c r="N35" s="2">
        <v>9500.0</v>
      </c>
      <c r="O35" s="2">
        <v>2850.0</v>
      </c>
    </row>
    <row r="36">
      <c r="A36" s="2" t="s">
        <v>15</v>
      </c>
      <c r="B36" s="3">
        <v>44218.0</v>
      </c>
      <c r="C36" s="2" t="s">
        <v>188</v>
      </c>
      <c r="D36" s="2" t="s">
        <v>29</v>
      </c>
      <c r="E36" s="2" t="s">
        <v>189</v>
      </c>
      <c r="F36" s="2" t="s">
        <v>190</v>
      </c>
      <c r="G36" s="2" t="s">
        <v>44</v>
      </c>
      <c r="H36" s="2" t="s">
        <v>56</v>
      </c>
      <c r="I36" s="2" t="s">
        <v>121</v>
      </c>
      <c r="J36" s="2" t="s">
        <v>122</v>
      </c>
      <c r="K36" s="2" t="s">
        <v>92</v>
      </c>
      <c r="L36" s="2" t="s">
        <v>37</v>
      </c>
      <c r="M36" s="2" t="s">
        <v>190</v>
      </c>
      <c r="N36" s="2">
        <v>3500.0</v>
      </c>
      <c r="O36" s="2">
        <v>1400.0</v>
      </c>
    </row>
    <row r="37">
      <c r="A37" s="2" t="s">
        <v>108</v>
      </c>
      <c r="B37" s="3">
        <v>44560.0</v>
      </c>
      <c r="C37" s="2" t="s">
        <v>191</v>
      </c>
      <c r="D37" s="2" t="s">
        <v>53</v>
      </c>
      <c r="E37" s="2" t="s">
        <v>102</v>
      </c>
      <c r="F37" s="2" t="s">
        <v>192</v>
      </c>
      <c r="G37" s="2" t="s">
        <v>20</v>
      </c>
      <c r="H37" s="2" t="s">
        <v>21</v>
      </c>
      <c r="I37" s="2" t="s">
        <v>104</v>
      </c>
      <c r="J37" s="2" t="s">
        <v>105</v>
      </c>
      <c r="K37" s="2" t="s">
        <v>106</v>
      </c>
      <c r="L37" s="2" t="s">
        <v>25</v>
      </c>
      <c r="M37" s="2" t="s">
        <v>193</v>
      </c>
      <c r="N37" s="2">
        <v>7500.0</v>
      </c>
      <c r="O37" s="2">
        <v>1500.0</v>
      </c>
    </row>
    <row r="38">
      <c r="A38" s="2" t="s">
        <v>100</v>
      </c>
      <c r="B38" s="3">
        <v>44530.0</v>
      </c>
      <c r="C38" s="2" t="s">
        <v>194</v>
      </c>
      <c r="D38" s="2" t="s">
        <v>53</v>
      </c>
      <c r="E38" s="2" t="s">
        <v>170</v>
      </c>
      <c r="F38" s="2" t="s">
        <v>195</v>
      </c>
      <c r="G38" s="2" t="s">
        <v>32</v>
      </c>
      <c r="H38" s="2" t="s">
        <v>33</v>
      </c>
      <c r="I38" s="2" t="s">
        <v>70</v>
      </c>
      <c r="J38" s="2" t="s">
        <v>146</v>
      </c>
      <c r="K38" s="2" t="s">
        <v>48</v>
      </c>
      <c r="L38" s="2" t="s">
        <v>49</v>
      </c>
      <c r="M38" s="2" t="s">
        <v>187</v>
      </c>
      <c r="N38" s="2">
        <v>5000.0</v>
      </c>
      <c r="O38" s="2">
        <v>500.0</v>
      </c>
    </row>
    <row r="39">
      <c r="A39" s="2" t="s">
        <v>94</v>
      </c>
      <c r="B39" s="3">
        <v>44499.0</v>
      </c>
      <c r="C39" s="2" t="s">
        <v>196</v>
      </c>
      <c r="D39" s="2" t="s">
        <v>17</v>
      </c>
      <c r="E39" s="2" t="s">
        <v>197</v>
      </c>
      <c r="F39" s="2" t="s">
        <v>198</v>
      </c>
      <c r="G39" s="2" t="s">
        <v>44</v>
      </c>
      <c r="H39" s="2" t="s">
        <v>45</v>
      </c>
      <c r="I39" s="2" t="s">
        <v>65</v>
      </c>
      <c r="J39" s="2" t="s">
        <v>126</v>
      </c>
      <c r="K39" s="2" t="s">
        <v>36</v>
      </c>
      <c r="L39" s="2" t="s">
        <v>37</v>
      </c>
      <c r="M39" s="2" t="s">
        <v>199</v>
      </c>
      <c r="N39" s="2">
        <v>8800.0</v>
      </c>
      <c r="O39" s="2">
        <v>2640.0</v>
      </c>
    </row>
    <row r="40">
      <c r="A40" s="2" t="s">
        <v>86</v>
      </c>
      <c r="B40" s="3">
        <v>44464.0</v>
      </c>
      <c r="C40" s="2" t="s">
        <v>200</v>
      </c>
      <c r="D40" s="2" t="s">
        <v>17</v>
      </c>
      <c r="E40" s="2" t="s">
        <v>197</v>
      </c>
      <c r="F40" s="2" t="s">
        <v>201</v>
      </c>
      <c r="G40" s="2" t="s">
        <v>20</v>
      </c>
      <c r="H40" s="2" t="s">
        <v>56</v>
      </c>
      <c r="I40" s="2" t="s">
        <v>111</v>
      </c>
      <c r="J40" s="2" t="s">
        <v>112</v>
      </c>
      <c r="K40" s="2" t="s">
        <v>36</v>
      </c>
      <c r="L40" s="2" t="s">
        <v>59</v>
      </c>
      <c r="M40" s="2" t="s">
        <v>201</v>
      </c>
      <c r="N40" s="2">
        <v>5000.0</v>
      </c>
      <c r="O40" s="2">
        <v>1680.0</v>
      </c>
    </row>
    <row r="41">
      <c r="A41" s="2" t="s">
        <v>80</v>
      </c>
      <c r="B41" s="3">
        <v>44434.0</v>
      </c>
      <c r="C41" s="2" t="s">
        <v>202</v>
      </c>
      <c r="D41" s="2" t="s">
        <v>17</v>
      </c>
      <c r="E41" s="2" t="s">
        <v>18</v>
      </c>
      <c r="F41" s="2" t="s">
        <v>195</v>
      </c>
      <c r="G41" s="2" t="s">
        <v>32</v>
      </c>
      <c r="H41" s="2" t="s">
        <v>21</v>
      </c>
      <c r="I41" s="2" t="s">
        <v>70</v>
      </c>
      <c r="J41" s="2" t="s">
        <v>146</v>
      </c>
      <c r="K41" s="2" t="s">
        <v>48</v>
      </c>
      <c r="L41" s="2" t="s">
        <v>49</v>
      </c>
      <c r="M41" s="2" t="s">
        <v>203</v>
      </c>
      <c r="N41" s="2">
        <v>8800.0</v>
      </c>
      <c r="O41" s="2">
        <v>2200.0</v>
      </c>
    </row>
    <row r="42">
      <c r="A42" s="2" t="s">
        <v>73</v>
      </c>
      <c r="B42" s="3">
        <v>44399.0</v>
      </c>
      <c r="C42" s="2" t="s">
        <v>204</v>
      </c>
      <c r="D42" s="2" t="s">
        <v>29</v>
      </c>
      <c r="E42" s="2" t="s">
        <v>30</v>
      </c>
      <c r="F42" s="2" t="s">
        <v>198</v>
      </c>
      <c r="G42" s="2" t="s">
        <v>44</v>
      </c>
      <c r="H42" s="2" t="s">
        <v>33</v>
      </c>
      <c r="I42" s="2" t="s">
        <v>65</v>
      </c>
      <c r="J42" s="2" t="s">
        <v>126</v>
      </c>
      <c r="K42" s="2" t="s">
        <v>36</v>
      </c>
      <c r="L42" s="2" t="s">
        <v>37</v>
      </c>
      <c r="M42" s="2" t="s">
        <v>198</v>
      </c>
      <c r="N42" s="2">
        <v>4200.0</v>
      </c>
      <c r="O42" s="2">
        <v>320.0</v>
      </c>
    </row>
    <row r="43">
      <c r="A43" s="2" t="s">
        <v>67</v>
      </c>
      <c r="B43" s="3">
        <v>44366.0</v>
      </c>
      <c r="C43" s="2" t="s">
        <v>205</v>
      </c>
      <c r="D43" s="2" t="s">
        <v>29</v>
      </c>
      <c r="E43" s="2" t="s">
        <v>189</v>
      </c>
      <c r="F43" s="2" t="s">
        <v>206</v>
      </c>
      <c r="G43" s="2" t="s">
        <v>20</v>
      </c>
      <c r="H43" s="2" t="s">
        <v>45</v>
      </c>
      <c r="I43" s="2" t="s">
        <v>46</v>
      </c>
      <c r="J43" s="2" t="s">
        <v>138</v>
      </c>
      <c r="K43" s="2" t="s">
        <v>48</v>
      </c>
      <c r="L43" s="2" t="s">
        <v>25</v>
      </c>
      <c r="M43" s="2" t="s">
        <v>207</v>
      </c>
      <c r="N43" s="2">
        <v>11000.0</v>
      </c>
      <c r="O43" s="2">
        <v>1800.0</v>
      </c>
    </row>
    <row r="44">
      <c r="A44" s="2" t="s">
        <v>61</v>
      </c>
      <c r="B44" s="3">
        <v>44330.0</v>
      </c>
      <c r="C44" s="2" t="s">
        <v>208</v>
      </c>
      <c r="D44" s="2" t="s">
        <v>29</v>
      </c>
      <c r="E44" s="2" t="s">
        <v>30</v>
      </c>
      <c r="F44" s="2" t="s">
        <v>209</v>
      </c>
      <c r="G44" s="2" t="s">
        <v>32</v>
      </c>
      <c r="H44" s="2" t="s">
        <v>56</v>
      </c>
      <c r="I44" s="2" t="s">
        <v>22</v>
      </c>
      <c r="J44" s="2" t="s">
        <v>23</v>
      </c>
      <c r="K44" s="2" t="s">
        <v>24</v>
      </c>
      <c r="L44" s="2" t="s">
        <v>59</v>
      </c>
      <c r="M44" s="2" t="s">
        <v>210</v>
      </c>
      <c r="N44" s="2">
        <v>3200.0</v>
      </c>
      <c r="O44" s="2">
        <v>3120.0</v>
      </c>
    </row>
    <row r="45">
      <c r="A45" s="2" t="s">
        <v>51</v>
      </c>
      <c r="B45" s="3">
        <v>44294.0</v>
      </c>
      <c r="C45" s="2" t="s">
        <v>211</v>
      </c>
      <c r="D45" s="2" t="s">
        <v>29</v>
      </c>
      <c r="E45" s="2" t="s">
        <v>189</v>
      </c>
      <c r="F45" s="2" t="s">
        <v>212</v>
      </c>
      <c r="G45" s="2" t="s">
        <v>44</v>
      </c>
      <c r="H45" s="2" t="s">
        <v>21</v>
      </c>
      <c r="I45" s="2" t="s">
        <v>57</v>
      </c>
      <c r="J45" s="2" t="s">
        <v>134</v>
      </c>
      <c r="K45" s="2" t="s">
        <v>48</v>
      </c>
      <c r="L45" s="2" t="s">
        <v>49</v>
      </c>
      <c r="M45" s="2" t="s">
        <v>213</v>
      </c>
      <c r="N45" s="2">
        <v>6000.0</v>
      </c>
      <c r="O45" s="2">
        <v>1700.0</v>
      </c>
    </row>
    <row r="46">
      <c r="A46" s="2" t="s">
        <v>39</v>
      </c>
      <c r="B46" s="3">
        <v>44259.0</v>
      </c>
      <c r="C46" s="2" t="s">
        <v>214</v>
      </c>
      <c r="D46" s="2" t="s">
        <v>41</v>
      </c>
      <c r="E46" s="2" t="s">
        <v>132</v>
      </c>
      <c r="F46" s="2" t="s">
        <v>215</v>
      </c>
      <c r="G46" s="2" t="s">
        <v>20</v>
      </c>
      <c r="H46" s="2" t="s">
        <v>33</v>
      </c>
      <c r="I46" s="2" t="s">
        <v>34</v>
      </c>
      <c r="J46" s="2" t="s">
        <v>142</v>
      </c>
      <c r="K46" s="2" t="s">
        <v>36</v>
      </c>
      <c r="L46" s="2" t="s">
        <v>37</v>
      </c>
      <c r="M46" s="2" t="s">
        <v>216</v>
      </c>
      <c r="N46" s="2">
        <v>7800.0</v>
      </c>
      <c r="O46" s="2">
        <v>700.0</v>
      </c>
    </row>
    <row r="47">
      <c r="A47" s="2" t="s">
        <v>27</v>
      </c>
      <c r="B47" s="3">
        <v>44229.0</v>
      </c>
      <c r="C47" s="2" t="s">
        <v>217</v>
      </c>
      <c r="D47" s="2" t="s">
        <v>29</v>
      </c>
      <c r="E47" s="2" t="s">
        <v>162</v>
      </c>
      <c r="F47" s="2" t="s">
        <v>218</v>
      </c>
      <c r="G47" s="2" t="s">
        <v>32</v>
      </c>
      <c r="H47" s="2" t="s">
        <v>45</v>
      </c>
      <c r="I47" s="2" t="s">
        <v>90</v>
      </c>
      <c r="J47" s="2" t="s">
        <v>157</v>
      </c>
      <c r="K47" s="2" t="s">
        <v>92</v>
      </c>
      <c r="L47" s="2" t="s">
        <v>25</v>
      </c>
      <c r="M47" s="2" t="s">
        <v>219</v>
      </c>
      <c r="N47" s="2">
        <v>8500.0</v>
      </c>
      <c r="O47" s="2">
        <v>3450.0</v>
      </c>
    </row>
    <row r="48">
      <c r="A48" s="2" t="s">
        <v>15</v>
      </c>
      <c r="B48" s="3">
        <v>44218.0</v>
      </c>
      <c r="C48" s="2" t="s">
        <v>220</v>
      </c>
      <c r="D48" s="2" t="s">
        <v>53</v>
      </c>
      <c r="E48" s="2" t="s">
        <v>140</v>
      </c>
      <c r="F48" s="2" t="s">
        <v>221</v>
      </c>
      <c r="G48" s="2" t="s">
        <v>44</v>
      </c>
      <c r="H48" s="2" t="s">
        <v>56</v>
      </c>
      <c r="I48" s="2" t="s">
        <v>83</v>
      </c>
      <c r="J48" s="2" t="s">
        <v>154</v>
      </c>
      <c r="K48" s="2" t="s">
        <v>36</v>
      </c>
      <c r="L48" s="2" t="s">
        <v>59</v>
      </c>
      <c r="M48" s="2" t="s">
        <v>222</v>
      </c>
      <c r="N48" s="2">
        <v>7000.0</v>
      </c>
      <c r="O48" s="2">
        <v>1320.0</v>
      </c>
    </row>
    <row r="49">
      <c r="A49" s="2" t="s">
        <v>108</v>
      </c>
      <c r="B49" s="3">
        <v>44560.0</v>
      </c>
      <c r="C49" s="2" t="s">
        <v>223</v>
      </c>
      <c r="D49" s="2" t="s">
        <v>17</v>
      </c>
      <c r="E49" s="2" t="s">
        <v>224</v>
      </c>
      <c r="F49" s="2" t="s">
        <v>225</v>
      </c>
      <c r="G49" s="2" t="s">
        <v>20</v>
      </c>
      <c r="H49" s="2" t="s">
        <v>21</v>
      </c>
      <c r="I49" s="2" t="s">
        <v>77</v>
      </c>
      <c r="J49" s="2" t="s">
        <v>150</v>
      </c>
      <c r="K49" s="2" t="s">
        <v>48</v>
      </c>
      <c r="L49" s="2" t="s">
        <v>49</v>
      </c>
      <c r="M49" s="2" t="s">
        <v>226</v>
      </c>
      <c r="N49" s="2">
        <v>11500.0</v>
      </c>
      <c r="O49" s="2">
        <v>2700.0</v>
      </c>
    </row>
    <row r="50">
      <c r="A50" s="2" t="s">
        <v>100</v>
      </c>
      <c r="B50" s="3">
        <v>44530.0</v>
      </c>
      <c r="C50" s="2" t="s">
        <v>227</v>
      </c>
      <c r="D50" s="2" t="s">
        <v>53</v>
      </c>
      <c r="E50" s="2" t="s">
        <v>228</v>
      </c>
      <c r="F50" s="2" t="s">
        <v>229</v>
      </c>
      <c r="G50" s="2" t="s">
        <v>32</v>
      </c>
      <c r="H50" s="2" t="s">
        <v>33</v>
      </c>
      <c r="I50" s="2" t="s">
        <v>97</v>
      </c>
      <c r="J50" s="2" t="s">
        <v>230</v>
      </c>
      <c r="K50" s="2" t="s">
        <v>24</v>
      </c>
      <c r="L50" s="2" t="s">
        <v>37</v>
      </c>
      <c r="M50" s="2" t="s">
        <v>231</v>
      </c>
      <c r="N50" s="2">
        <v>3300.0</v>
      </c>
      <c r="O50" s="2">
        <v>280.0</v>
      </c>
    </row>
    <row r="51">
      <c r="A51" s="2" t="s">
        <v>94</v>
      </c>
      <c r="B51" s="3">
        <v>44499.0</v>
      </c>
      <c r="C51" s="2" t="s">
        <v>232</v>
      </c>
      <c r="D51" s="2" t="s">
        <v>53</v>
      </c>
      <c r="E51" s="2" t="s">
        <v>102</v>
      </c>
      <c r="F51" s="2" t="s">
        <v>233</v>
      </c>
      <c r="G51" s="2" t="s">
        <v>44</v>
      </c>
      <c r="H51" s="2" t="s">
        <v>45</v>
      </c>
      <c r="I51" s="2" t="s">
        <v>104</v>
      </c>
      <c r="J51" s="2" t="s">
        <v>234</v>
      </c>
      <c r="K51" s="2" t="s">
        <v>106</v>
      </c>
      <c r="L51" s="2" t="s">
        <v>25</v>
      </c>
      <c r="M51" s="2" t="s">
        <v>233</v>
      </c>
      <c r="N51" s="2">
        <v>13500.0</v>
      </c>
      <c r="O51" s="2">
        <v>2010.0</v>
      </c>
    </row>
    <row r="52">
      <c r="A52" s="2" t="s">
        <v>86</v>
      </c>
      <c r="B52" s="3">
        <v>44464.0</v>
      </c>
      <c r="C52" s="2" t="s">
        <v>235</v>
      </c>
      <c r="D52" s="2" t="s">
        <v>41</v>
      </c>
      <c r="E52" s="2" t="s">
        <v>75</v>
      </c>
      <c r="F52" s="2" t="s">
        <v>236</v>
      </c>
      <c r="G52" s="2" t="s">
        <v>20</v>
      </c>
      <c r="H52" s="2" t="s">
        <v>56</v>
      </c>
      <c r="I52" s="2" t="s">
        <v>116</v>
      </c>
      <c r="J52" s="2" t="s">
        <v>237</v>
      </c>
      <c r="K52" s="2" t="s">
        <v>36</v>
      </c>
      <c r="L52" s="2" t="s">
        <v>59</v>
      </c>
      <c r="M52" s="2" t="s">
        <v>238</v>
      </c>
      <c r="N52" s="2">
        <v>2800.0</v>
      </c>
      <c r="O52" s="2">
        <v>1960.0</v>
      </c>
    </row>
    <row r="53">
      <c r="A53" s="2" t="s">
        <v>80</v>
      </c>
      <c r="B53" s="3">
        <v>44434.0</v>
      </c>
      <c r="C53" s="2" t="s">
        <v>239</v>
      </c>
      <c r="D53" s="2" t="s">
        <v>53</v>
      </c>
      <c r="E53" s="2" t="s">
        <v>228</v>
      </c>
      <c r="F53" s="2" t="s">
        <v>240</v>
      </c>
      <c r="G53" s="2" t="s">
        <v>32</v>
      </c>
      <c r="H53" s="2" t="s">
        <v>21</v>
      </c>
      <c r="I53" s="2" t="s">
        <v>22</v>
      </c>
      <c r="J53" s="2" t="s">
        <v>241</v>
      </c>
      <c r="K53" s="2" t="s">
        <v>24</v>
      </c>
      <c r="L53" s="2" t="s">
        <v>49</v>
      </c>
      <c r="M53" s="2" t="s">
        <v>242</v>
      </c>
      <c r="N53" s="2">
        <v>6700.0</v>
      </c>
      <c r="O53" s="2">
        <v>1040.0</v>
      </c>
    </row>
    <row r="54">
      <c r="A54" s="2" t="s">
        <v>73</v>
      </c>
      <c r="B54" s="3">
        <v>44399.0</v>
      </c>
      <c r="C54" s="2" t="s">
        <v>243</v>
      </c>
      <c r="D54" s="2" t="s">
        <v>29</v>
      </c>
      <c r="E54" s="2" t="s">
        <v>30</v>
      </c>
      <c r="F54" s="2" t="s">
        <v>244</v>
      </c>
      <c r="G54" s="2" t="s">
        <v>44</v>
      </c>
      <c r="H54" s="2" t="s">
        <v>33</v>
      </c>
      <c r="I54" s="2" t="s">
        <v>70</v>
      </c>
      <c r="J54" s="2" t="s">
        <v>245</v>
      </c>
      <c r="K54" s="2" t="s">
        <v>48</v>
      </c>
      <c r="L54" s="2" t="s">
        <v>37</v>
      </c>
      <c r="M54" s="2" t="s">
        <v>246</v>
      </c>
      <c r="N54" s="2">
        <v>4900.0</v>
      </c>
      <c r="O54" s="2">
        <v>380.0</v>
      </c>
    </row>
    <row r="55">
      <c r="A55" s="2" t="s">
        <v>67</v>
      </c>
      <c r="B55" s="3">
        <v>44366.0</v>
      </c>
      <c r="C55" s="2" t="s">
        <v>247</v>
      </c>
      <c r="D55" s="2" t="s">
        <v>53</v>
      </c>
      <c r="E55" s="2" t="s">
        <v>140</v>
      </c>
      <c r="F55" s="2" t="s">
        <v>248</v>
      </c>
      <c r="G55" s="2" t="s">
        <v>20</v>
      </c>
      <c r="H55" s="2" t="s">
        <v>45</v>
      </c>
      <c r="I55" s="2" t="s">
        <v>46</v>
      </c>
      <c r="J55" s="2" t="s">
        <v>249</v>
      </c>
      <c r="K55" s="2" t="s">
        <v>48</v>
      </c>
      <c r="L55" s="2" t="s">
        <v>25</v>
      </c>
      <c r="M55" s="2" t="s">
        <v>248</v>
      </c>
      <c r="N55" s="2">
        <v>5200.0</v>
      </c>
      <c r="O55" s="2">
        <v>2490.0</v>
      </c>
    </row>
    <row r="56">
      <c r="A56" s="2" t="s">
        <v>61</v>
      </c>
      <c r="B56" s="3">
        <v>44330.0</v>
      </c>
      <c r="C56" s="2" t="s">
        <v>250</v>
      </c>
      <c r="D56" s="2" t="s">
        <v>17</v>
      </c>
      <c r="E56" s="2" t="s">
        <v>224</v>
      </c>
      <c r="F56" s="2" t="s">
        <v>153</v>
      </c>
      <c r="G56" s="2" t="s">
        <v>32</v>
      </c>
      <c r="H56" s="2" t="s">
        <v>56</v>
      </c>
      <c r="I56" s="2" t="s">
        <v>57</v>
      </c>
      <c r="J56" s="2" t="s">
        <v>251</v>
      </c>
      <c r="K56" s="2" t="s">
        <v>48</v>
      </c>
      <c r="L56" s="2" t="s">
        <v>59</v>
      </c>
      <c r="M56" s="2" t="s">
        <v>155</v>
      </c>
      <c r="N56" s="2">
        <v>3800.0</v>
      </c>
      <c r="O56" s="2">
        <v>2240.0</v>
      </c>
    </row>
    <row r="57">
      <c r="A57" s="2" t="s">
        <v>51</v>
      </c>
      <c r="B57" s="3">
        <v>44294.0</v>
      </c>
      <c r="C57" s="2" t="s">
        <v>252</v>
      </c>
      <c r="D57" s="2" t="s">
        <v>29</v>
      </c>
      <c r="E57" s="2" t="s">
        <v>162</v>
      </c>
      <c r="F57" s="2" t="s">
        <v>253</v>
      </c>
      <c r="G57" s="2" t="s">
        <v>44</v>
      </c>
      <c r="H57" s="2" t="s">
        <v>21</v>
      </c>
      <c r="I57" s="2" t="s">
        <v>65</v>
      </c>
      <c r="J57" s="2" t="s">
        <v>254</v>
      </c>
      <c r="K57" s="2" t="s">
        <v>36</v>
      </c>
      <c r="L57" s="2" t="s">
        <v>49</v>
      </c>
      <c r="M57" s="2" t="s">
        <v>255</v>
      </c>
      <c r="N57" s="2">
        <v>8300.0</v>
      </c>
      <c r="O57" s="2">
        <v>2500.0</v>
      </c>
    </row>
    <row r="58">
      <c r="A58" s="2" t="s">
        <v>39</v>
      </c>
      <c r="B58" s="3">
        <v>44259.0</v>
      </c>
      <c r="C58" s="2" t="s">
        <v>256</v>
      </c>
      <c r="D58" s="2" t="s">
        <v>41</v>
      </c>
      <c r="E58" s="2" t="s">
        <v>42</v>
      </c>
      <c r="F58" s="2" t="s">
        <v>257</v>
      </c>
      <c r="G58" s="2" t="s">
        <v>20</v>
      </c>
      <c r="H58" s="2" t="s">
        <v>33</v>
      </c>
      <c r="I58" s="2" t="s">
        <v>258</v>
      </c>
      <c r="J58" s="2" t="s">
        <v>259</v>
      </c>
      <c r="K58" s="2" t="s">
        <v>92</v>
      </c>
      <c r="L58" s="2" t="s">
        <v>37</v>
      </c>
      <c r="M58" s="2" t="s">
        <v>257</v>
      </c>
      <c r="N58" s="2">
        <v>5600.0</v>
      </c>
      <c r="O58" s="2">
        <v>420.0</v>
      </c>
    </row>
    <row r="59">
      <c r="A59" s="2" t="s">
        <v>27</v>
      </c>
      <c r="B59" s="3">
        <v>44229.0</v>
      </c>
      <c r="C59" s="2" t="s">
        <v>260</v>
      </c>
      <c r="D59" s="2" t="s">
        <v>41</v>
      </c>
      <c r="E59" s="2" t="s">
        <v>42</v>
      </c>
      <c r="F59" s="2" t="s">
        <v>261</v>
      </c>
      <c r="G59" s="2" t="s">
        <v>32</v>
      </c>
      <c r="H59" s="2" t="s">
        <v>45</v>
      </c>
      <c r="I59" s="2" t="s">
        <v>262</v>
      </c>
      <c r="J59" s="2" t="s">
        <v>263</v>
      </c>
      <c r="K59" s="2" t="s">
        <v>92</v>
      </c>
      <c r="L59" s="2" t="s">
        <v>25</v>
      </c>
      <c r="M59" s="2" t="s">
        <v>264</v>
      </c>
      <c r="N59" s="2">
        <v>12500.0</v>
      </c>
      <c r="O59" s="2">
        <v>2160.0</v>
      </c>
    </row>
    <row r="60">
      <c r="A60" s="2" t="s">
        <v>80</v>
      </c>
      <c r="B60" s="3">
        <v>44434.0</v>
      </c>
      <c r="C60" s="2" t="s">
        <v>265</v>
      </c>
      <c r="D60" s="2" t="s">
        <v>53</v>
      </c>
      <c r="E60" s="2" t="s">
        <v>140</v>
      </c>
      <c r="F60" s="2" t="s">
        <v>266</v>
      </c>
      <c r="G60" s="2" t="s">
        <v>44</v>
      </c>
      <c r="H60" s="2" t="s">
        <v>56</v>
      </c>
      <c r="I60" s="2" t="s">
        <v>90</v>
      </c>
      <c r="J60" s="2" t="s">
        <v>267</v>
      </c>
      <c r="K60" s="2" t="s">
        <v>92</v>
      </c>
      <c r="L60" s="2" t="s">
        <v>59</v>
      </c>
      <c r="M60" s="2" t="s">
        <v>266</v>
      </c>
      <c r="N60" s="2">
        <v>4200.0</v>
      </c>
      <c r="O60" s="2">
        <v>2360.0</v>
      </c>
    </row>
    <row r="61">
      <c r="A61" s="2" t="s">
        <v>73</v>
      </c>
      <c r="B61" s="3">
        <v>44399.0</v>
      </c>
      <c r="C61" s="2" t="s">
        <v>268</v>
      </c>
      <c r="D61" s="2" t="s">
        <v>53</v>
      </c>
      <c r="E61" s="2" t="s">
        <v>228</v>
      </c>
      <c r="F61" s="2" t="s">
        <v>269</v>
      </c>
      <c r="G61" s="2" t="s">
        <v>20</v>
      </c>
      <c r="H61" s="2" t="s">
        <v>21</v>
      </c>
      <c r="I61" s="2" t="s">
        <v>83</v>
      </c>
      <c r="J61" s="2" t="s">
        <v>270</v>
      </c>
      <c r="K61" s="2" t="s">
        <v>36</v>
      </c>
      <c r="L61" s="2" t="s">
        <v>49</v>
      </c>
      <c r="M61" s="2" t="s">
        <v>271</v>
      </c>
      <c r="N61" s="2">
        <v>7200.0</v>
      </c>
      <c r="O61" s="2">
        <v>3100.0</v>
      </c>
    </row>
    <row r="62">
      <c r="A62" s="2" t="s">
        <v>67</v>
      </c>
      <c r="B62" s="3">
        <v>44366.0</v>
      </c>
      <c r="C62" s="2" t="s">
        <v>272</v>
      </c>
      <c r="D62" s="2" t="s">
        <v>41</v>
      </c>
      <c r="E62" s="2" t="s">
        <v>75</v>
      </c>
      <c r="F62" s="2" t="s">
        <v>273</v>
      </c>
      <c r="G62" s="2" t="s">
        <v>32</v>
      </c>
      <c r="H62" s="2" t="s">
        <v>33</v>
      </c>
      <c r="I62" s="2" t="s">
        <v>77</v>
      </c>
      <c r="J62" s="2" t="s">
        <v>274</v>
      </c>
      <c r="K62" s="2" t="s">
        <v>48</v>
      </c>
      <c r="L62" s="2" t="s">
        <v>37</v>
      </c>
      <c r="M62" s="2" t="s">
        <v>275</v>
      </c>
      <c r="N62" s="2">
        <v>5900.0</v>
      </c>
      <c r="O62" s="2">
        <v>270.0</v>
      </c>
    </row>
    <row r="63">
      <c r="A63" s="2" t="s">
        <v>61</v>
      </c>
      <c r="B63" s="3">
        <v>44330.0</v>
      </c>
      <c r="C63" s="2" t="s">
        <v>276</v>
      </c>
      <c r="D63" s="2" t="s">
        <v>17</v>
      </c>
      <c r="E63" s="2" t="s">
        <v>277</v>
      </c>
      <c r="F63" s="2" t="s">
        <v>278</v>
      </c>
      <c r="G63" s="2" t="s">
        <v>44</v>
      </c>
      <c r="H63" s="2" t="s">
        <v>45</v>
      </c>
      <c r="I63" s="2" t="s">
        <v>121</v>
      </c>
      <c r="J63" s="2" t="s">
        <v>279</v>
      </c>
      <c r="K63" s="2" t="s">
        <v>92</v>
      </c>
      <c r="L63" s="2" t="s">
        <v>25</v>
      </c>
      <c r="M63" s="2" t="s">
        <v>280</v>
      </c>
      <c r="N63" s="2">
        <v>15500.0</v>
      </c>
      <c r="O63" s="2">
        <v>2070.0</v>
      </c>
    </row>
    <row r="64">
      <c r="A64" s="2" t="s">
        <v>51</v>
      </c>
      <c r="B64" s="3">
        <v>44294.0</v>
      </c>
      <c r="C64" s="2" t="s">
        <v>281</v>
      </c>
      <c r="D64" s="2" t="s">
        <v>41</v>
      </c>
      <c r="E64" s="2" t="s">
        <v>174</v>
      </c>
      <c r="F64" s="2" t="s">
        <v>282</v>
      </c>
      <c r="G64" s="2" t="s">
        <v>20</v>
      </c>
      <c r="H64" s="2" t="s">
        <v>56</v>
      </c>
      <c r="I64" s="2" t="s">
        <v>70</v>
      </c>
      <c r="J64" s="2" t="s">
        <v>283</v>
      </c>
      <c r="K64" s="2" t="s">
        <v>48</v>
      </c>
      <c r="L64" s="2" t="s">
        <v>59</v>
      </c>
      <c r="M64" s="2" t="s">
        <v>282</v>
      </c>
      <c r="N64" s="2">
        <v>2700.0</v>
      </c>
      <c r="O64" s="2">
        <v>1520.0</v>
      </c>
    </row>
    <row r="65">
      <c r="A65" s="2" t="s">
        <v>39</v>
      </c>
      <c r="B65" s="3">
        <v>44259.0</v>
      </c>
      <c r="C65" s="2" t="s">
        <v>284</v>
      </c>
      <c r="D65" s="2" t="s">
        <v>53</v>
      </c>
      <c r="E65" s="2" t="s">
        <v>102</v>
      </c>
      <c r="F65" s="2" t="s">
        <v>285</v>
      </c>
      <c r="G65" s="2" t="s">
        <v>32</v>
      </c>
      <c r="H65" s="2" t="s">
        <v>21</v>
      </c>
      <c r="I65" s="2" t="s">
        <v>46</v>
      </c>
      <c r="J65" s="2" t="s">
        <v>286</v>
      </c>
      <c r="K65" s="2" t="s">
        <v>48</v>
      </c>
      <c r="L65" s="2" t="s">
        <v>49</v>
      </c>
      <c r="M65" s="2" t="s">
        <v>287</v>
      </c>
      <c r="N65" s="2">
        <v>6900.0</v>
      </c>
      <c r="O65" s="2">
        <v>1840.0</v>
      </c>
    </row>
    <row r="66">
      <c r="A66" s="2" t="s">
        <v>27</v>
      </c>
      <c r="B66" s="3">
        <v>44229.0</v>
      </c>
      <c r="C66" s="2" t="s">
        <v>288</v>
      </c>
      <c r="D66" s="2" t="s">
        <v>17</v>
      </c>
      <c r="E66" s="2" t="s">
        <v>277</v>
      </c>
      <c r="F66" s="2" t="s">
        <v>289</v>
      </c>
      <c r="G66" s="2" t="s">
        <v>44</v>
      </c>
      <c r="H66" s="2" t="s">
        <v>33</v>
      </c>
      <c r="I66" s="2" t="s">
        <v>57</v>
      </c>
      <c r="J66" s="2" t="s">
        <v>290</v>
      </c>
      <c r="K66" s="2" t="s">
        <v>48</v>
      </c>
      <c r="L66" s="2" t="s">
        <v>37</v>
      </c>
      <c r="M66" s="2" t="s">
        <v>289</v>
      </c>
      <c r="N66" s="2">
        <v>3800.0</v>
      </c>
      <c r="O66" s="2">
        <v>310.0</v>
      </c>
    </row>
    <row r="67">
      <c r="A67" s="2" t="s">
        <v>15</v>
      </c>
      <c r="B67" s="3">
        <v>44218.0</v>
      </c>
      <c r="C67" s="2" t="s">
        <v>291</v>
      </c>
      <c r="D67" s="2" t="s">
        <v>29</v>
      </c>
      <c r="E67" s="2" t="s">
        <v>63</v>
      </c>
      <c r="F67" s="2" t="s">
        <v>292</v>
      </c>
      <c r="G67" s="2" t="s">
        <v>20</v>
      </c>
      <c r="H67" s="2" t="s">
        <v>45</v>
      </c>
      <c r="I67" s="2" t="s">
        <v>22</v>
      </c>
      <c r="J67" s="2" t="s">
        <v>241</v>
      </c>
      <c r="K67" s="2" t="s">
        <v>24</v>
      </c>
      <c r="L67" s="2" t="s">
        <v>25</v>
      </c>
      <c r="M67" s="2" t="s">
        <v>293</v>
      </c>
      <c r="N67" s="2">
        <v>9200.0</v>
      </c>
      <c r="O67" s="2">
        <v>2970.0</v>
      </c>
    </row>
    <row r="68">
      <c r="A68" s="2" t="s">
        <v>80</v>
      </c>
      <c r="B68" s="3">
        <v>44434.0</v>
      </c>
      <c r="C68" s="2" t="s">
        <v>294</v>
      </c>
      <c r="D68" s="2" t="s">
        <v>53</v>
      </c>
      <c r="E68" s="2" t="s">
        <v>102</v>
      </c>
      <c r="F68" s="2" t="s">
        <v>295</v>
      </c>
      <c r="G68" s="2" t="s">
        <v>32</v>
      </c>
      <c r="H68" s="2" t="s">
        <v>56</v>
      </c>
      <c r="I68" s="2" t="s">
        <v>65</v>
      </c>
      <c r="J68" s="2" t="s">
        <v>296</v>
      </c>
      <c r="K68" s="2" t="s">
        <v>36</v>
      </c>
      <c r="L68" s="2" t="s">
        <v>59</v>
      </c>
      <c r="M68" s="2" t="s">
        <v>297</v>
      </c>
      <c r="N68" s="2">
        <v>3100.0</v>
      </c>
      <c r="O68" s="2">
        <v>2680.0</v>
      </c>
    </row>
    <row r="69">
      <c r="A69" s="2" t="s">
        <v>73</v>
      </c>
      <c r="B69" s="3">
        <v>44399.0</v>
      </c>
      <c r="C69" s="2" t="s">
        <v>298</v>
      </c>
      <c r="D69" s="2" t="s">
        <v>29</v>
      </c>
      <c r="E69" s="2" t="s">
        <v>162</v>
      </c>
      <c r="F69" s="2" t="s">
        <v>299</v>
      </c>
      <c r="G69" s="2" t="s">
        <v>44</v>
      </c>
      <c r="H69" s="2" t="s">
        <v>21</v>
      </c>
      <c r="I69" s="2" t="s">
        <v>97</v>
      </c>
      <c r="J69" s="2" t="s">
        <v>300</v>
      </c>
      <c r="K69" s="2" t="s">
        <v>24</v>
      </c>
      <c r="L69" s="2" t="s">
        <v>49</v>
      </c>
      <c r="M69" s="2" t="s">
        <v>301</v>
      </c>
      <c r="N69" s="2">
        <v>9900.0</v>
      </c>
      <c r="O69" s="2">
        <v>1560.0</v>
      </c>
    </row>
    <row r="70">
      <c r="A70" s="2" t="s">
        <v>67</v>
      </c>
      <c r="B70" s="3">
        <v>44366.0</v>
      </c>
      <c r="C70" s="2" t="s">
        <v>302</v>
      </c>
      <c r="D70" s="2" t="s">
        <v>41</v>
      </c>
      <c r="E70" s="2" t="s">
        <v>42</v>
      </c>
      <c r="F70" s="2" t="s">
        <v>303</v>
      </c>
      <c r="G70" s="2" t="s">
        <v>20</v>
      </c>
      <c r="H70" s="2" t="s">
        <v>33</v>
      </c>
      <c r="I70" s="2" t="s">
        <v>34</v>
      </c>
      <c r="J70" s="2" t="s">
        <v>112</v>
      </c>
      <c r="K70" s="2" t="s">
        <v>36</v>
      </c>
      <c r="L70" s="2" t="s">
        <v>37</v>
      </c>
      <c r="M70" s="2" t="s">
        <v>304</v>
      </c>
      <c r="N70" s="2">
        <v>6700.0</v>
      </c>
      <c r="O70" s="2">
        <v>540.0</v>
      </c>
    </row>
    <row r="71">
      <c r="A71" s="2" t="s">
        <v>61</v>
      </c>
      <c r="B71" s="3">
        <v>44330.0</v>
      </c>
      <c r="C71" s="2" t="s">
        <v>305</v>
      </c>
      <c r="D71" s="2" t="s">
        <v>41</v>
      </c>
      <c r="E71" s="2" t="s">
        <v>75</v>
      </c>
      <c r="F71" s="2" t="s">
        <v>306</v>
      </c>
      <c r="G71" s="2" t="s">
        <v>44</v>
      </c>
      <c r="H71" s="2" t="s">
        <v>45</v>
      </c>
      <c r="I71" s="2" t="s">
        <v>90</v>
      </c>
      <c r="J71" s="2" t="s">
        <v>307</v>
      </c>
      <c r="K71" s="2" t="s">
        <v>92</v>
      </c>
      <c r="L71" s="2" t="s">
        <v>25</v>
      </c>
      <c r="M71" s="2" t="s">
        <v>308</v>
      </c>
      <c r="N71" s="2">
        <v>7800.0</v>
      </c>
      <c r="O71" s="2">
        <v>2640.0</v>
      </c>
    </row>
    <row r="72">
      <c r="A72" s="2" t="s">
        <v>51</v>
      </c>
      <c r="B72" s="3">
        <v>44294.0</v>
      </c>
      <c r="C72" s="2" t="s">
        <v>309</v>
      </c>
      <c r="D72" s="2" t="s">
        <v>41</v>
      </c>
      <c r="E72" s="2" t="s">
        <v>42</v>
      </c>
      <c r="F72" s="2" t="s">
        <v>310</v>
      </c>
      <c r="G72" s="2" t="s">
        <v>20</v>
      </c>
      <c r="H72" s="2" t="s">
        <v>56</v>
      </c>
      <c r="I72" s="2" t="s">
        <v>83</v>
      </c>
      <c r="J72" s="2" t="s">
        <v>311</v>
      </c>
      <c r="K72" s="2" t="s">
        <v>36</v>
      </c>
      <c r="L72" s="2" t="s">
        <v>59</v>
      </c>
      <c r="M72" s="2" t="s">
        <v>312</v>
      </c>
      <c r="N72" s="2">
        <v>5400.0</v>
      </c>
      <c r="O72" s="2">
        <v>1960.0</v>
      </c>
    </row>
    <row r="73">
      <c r="A73" s="2" t="s">
        <v>39</v>
      </c>
      <c r="B73" s="3">
        <v>44259.0</v>
      </c>
      <c r="C73" s="2" t="s">
        <v>313</v>
      </c>
      <c r="D73" s="2" t="s">
        <v>17</v>
      </c>
      <c r="E73" s="2" t="s">
        <v>18</v>
      </c>
      <c r="F73" s="2" t="s">
        <v>314</v>
      </c>
      <c r="G73" s="2" t="s">
        <v>32</v>
      </c>
      <c r="H73" s="2" t="s">
        <v>33</v>
      </c>
      <c r="I73" s="2" t="s">
        <v>77</v>
      </c>
      <c r="J73" s="2" t="s">
        <v>315</v>
      </c>
      <c r="K73" s="2" t="s">
        <v>48</v>
      </c>
      <c r="L73" s="2" t="s">
        <v>49</v>
      </c>
      <c r="M73" s="2" t="s">
        <v>316</v>
      </c>
      <c r="N73" s="2">
        <v>8800.0</v>
      </c>
      <c r="O73" s="2">
        <v>1760.0</v>
      </c>
    </row>
    <row r="74">
      <c r="A74" s="2" t="s">
        <v>27</v>
      </c>
      <c r="B74" s="3">
        <v>44229.0</v>
      </c>
      <c r="C74" s="2" t="s">
        <v>317</v>
      </c>
      <c r="D74" s="2" t="s">
        <v>29</v>
      </c>
      <c r="E74" s="2" t="s">
        <v>162</v>
      </c>
      <c r="F74" s="2" t="s">
        <v>318</v>
      </c>
      <c r="G74" s="2" t="s">
        <v>44</v>
      </c>
      <c r="H74" s="2" t="s">
        <v>45</v>
      </c>
      <c r="I74" s="2" t="s">
        <v>65</v>
      </c>
      <c r="J74" s="2" t="s">
        <v>319</v>
      </c>
      <c r="K74" s="2" t="s">
        <v>36</v>
      </c>
      <c r="L74" s="2" t="s">
        <v>37</v>
      </c>
      <c r="M74" s="2" t="s">
        <v>320</v>
      </c>
      <c r="N74" s="2">
        <v>4900.0</v>
      </c>
      <c r="O74" s="2">
        <v>980.0</v>
      </c>
    </row>
    <row r="75">
      <c r="A75" s="2" t="s">
        <v>15</v>
      </c>
      <c r="B75" s="3">
        <v>44218.0</v>
      </c>
      <c r="C75" s="2" t="s">
        <v>321</v>
      </c>
      <c r="D75" s="2" t="s">
        <v>17</v>
      </c>
      <c r="E75" s="2" t="s">
        <v>224</v>
      </c>
      <c r="F75" s="2" t="s">
        <v>322</v>
      </c>
      <c r="G75" s="2" t="s">
        <v>20</v>
      </c>
      <c r="H75" s="2" t="s">
        <v>56</v>
      </c>
      <c r="I75" s="2" t="s">
        <v>104</v>
      </c>
      <c r="J75" s="2" t="s">
        <v>323</v>
      </c>
      <c r="K75" s="2" t="s">
        <v>106</v>
      </c>
      <c r="L75" s="2" t="s">
        <v>25</v>
      </c>
      <c r="M75" s="2" t="s">
        <v>324</v>
      </c>
      <c r="N75" s="2">
        <v>7800.0</v>
      </c>
      <c r="O75" s="2">
        <v>1560.0</v>
      </c>
    </row>
    <row r="76">
      <c r="A76" s="2" t="s">
        <v>108</v>
      </c>
      <c r="B76" s="3">
        <v>44560.0</v>
      </c>
      <c r="C76" s="2" t="s">
        <v>325</v>
      </c>
      <c r="D76" s="2" t="s">
        <v>17</v>
      </c>
      <c r="E76" s="2" t="s">
        <v>18</v>
      </c>
      <c r="F76" s="2" t="s">
        <v>60</v>
      </c>
      <c r="G76" s="2" t="s">
        <v>32</v>
      </c>
      <c r="H76" s="2" t="s">
        <v>21</v>
      </c>
      <c r="I76" s="2" t="s">
        <v>46</v>
      </c>
      <c r="J76" s="2" t="s">
        <v>47</v>
      </c>
      <c r="K76" s="2" t="s">
        <v>48</v>
      </c>
      <c r="L76" s="2" t="s">
        <v>59</v>
      </c>
      <c r="M76" s="2" t="s">
        <v>60</v>
      </c>
      <c r="N76" s="2">
        <v>2300.0</v>
      </c>
      <c r="O76" s="2">
        <v>460.0</v>
      </c>
    </row>
    <row r="77">
      <c r="A77" s="2" t="s">
        <v>100</v>
      </c>
      <c r="B77" s="3">
        <v>44530.0</v>
      </c>
      <c r="C77" s="2" t="s">
        <v>326</v>
      </c>
      <c r="D77" s="2" t="s">
        <v>53</v>
      </c>
      <c r="E77" s="2" t="s">
        <v>54</v>
      </c>
      <c r="F77" s="2" t="s">
        <v>327</v>
      </c>
      <c r="G77" s="2" t="s">
        <v>44</v>
      </c>
      <c r="H77" s="2" t="s">
        <v>33</v>
      </c>
      <c r="I77" s="2" t="s">
        <v>22</v>
      </c>
      <c r="J77" s="2" t="s">
        <v>23</v>
      </c>
      <c r="K77" s="2" t="s">
        <v>24</v>
      </c>
      <c r="L77" s="2" t="s">
        <v>49</v>
      </c>
      <c r="M77" s="2" t="s">
        <v>50</v>
      </c>
      <c r="N77" s="2">
        <v>6500.0</v>
      </c>
      <c r="O77" s="2">
        <v>1300.0</v>
      </c>
    </row>
    <row r="78">
      <c r="A78" s="2" t="s">
        <v>94</v>
      </c>
      <c r="B78" s="3">
        <v>44499.0</v>
      </c>
      <c r="C78" s="2" t="s">
        <v>328</v>
      </c>
      <c r="D78" s="2" t="s">
        <v>53</v>
      </c>
      <c r="E78" s="2" t="s">
        <v>140</v>
      </c>
      <c r="F78" s="2" t="s">
        <v>329</v>
      </c>
      <c r="G78" s="2" t="s">
        <v>20</v>
      </c>
      <c r="H78" s="2" t="s">
        <v>45</v>
      </c>
      <c r="I78" s="2" t="s">
        <v>57</v>
      </c>
      <c r="J78" s="2" t="s">
        <v>58</v>
      </c>
      <c r="K78" s="2" t="s">
        <v>48</v>
      </c>
      <c r="L78" s="2" t="s">
        <v>25</v>
      </c>
      <c r="M78" s="2" t="s">
        <v>330</v>
      </c>
      <c r="N78" s="2">
        <v>5400.0</v>
      </c>
      <c r="O78" s="2">
        <v>1080.0</v>
      </c>
    </row>
    <row r="79">
      <c r="A79" s="2" t="s">
        <v>86</v>
      </c>
      <c r="B79" s="3">
        <v>44464.0</v>
      </c>
      <c r="C79" s="2" t="s">
        <v>331</v>
      </c>
      <c r="D79" s="2" t="s">
        <v>53</v>
      </c>
      <c r="E79" s="2" t="s">
        <v>170</v>
      </c>
      <c r="F79" s="2" t="s">
        <v>332</v>
      </c>
      <c r="G79" s="2" t="s">
        <v>32</v>
      </c>
      <c r="H79" s="2" t="s">
        <v>56</v>
      </c>
      <c r="I79" s="2" t="s">
        <v>65</v>
      </c>
      <c r="J79" s="2" t="s">
        <v>142</v>
      </c>
      <c r="K79" s="2" t="s">
        <v>36</v>
      </c>
      <c r="L79" s="2" t="s">
        <v>37</v>
      </c>
      <c r="M79" s="2" t="s">
        <v>147</v>
      </c>
      <c r="N79" s="2">
        <v>4800.0</v>
      </c>
      <c r="O79" s="2">
        <v>960.0</v>
      </c>
    </row>
    <row r="80">
      <c r="A80" s="2" t="s">
        <v>80</v>
      </c>
      <c r="B80" s="3">
        <v>44434.0</v>
      </c>
      <c r="C80" s="2" t="s">
        <v>333</v>
      </c>
      <c r="D80" s="2" t="s">
        <v>53</v>
      </c>
      <c r="E80" s="2" t="s">
        <v>170</v>
      </c>
      <c r="F80" s="2" t="s">
        <v>334</v>
      </c>
      <c r="G80" s="2" t="s">
        <v>44</v>
      </c>
      <c r="H80" s="2" t="s">
        <v>21</v>
      </c>
      <c r="I80" s="2" t="s">
        <v>97</v>
      </c>
      <c r="J80" s="2" t="s">
        <v>98</v>
      </c>
      <c r="K80" s="2" t="s">
        <v>24</v>
      </c>
      <c r="L80" s="2" t="s">
        <v>25</v>
      </c>
      <c r="M80" s="2" t="s">
        <v>335</v>
      </c>
      <c r="N80" s="2">
        <v>11200.0</v>
      </c>
      <c r="O80" s="2">
        <v>2240.0</v>
      </c>
    </row>
    <row r="81">
      <c r="A81" s="2" t="s">
        <v>80</v>
      </c>
      <c r="B81" s="3">
        <v>44434.0</v>
      </c>
      <c r="C81" s="2" t="s">
        <v>336</v>
      </c>
      <c r="D81" s="2" t="s">
        <v>41</v>
      </c>
      <c r="E81" s="2" t="s">
        <v>174</v>
      </c>
      <c r="F81" s="2" t="s">
        <v>337</v>
      </c>
      <c r="G81" s="2" t="s">
        <v>20</v>
      </c>
      <c r="H81" s="2" t="s">
        <v>33</v>
      </c>
      <c r="I81" s="2" t="s">
        <v>104</v>
      </c>
      <c r="J81" s="2" t="s">
        <v>338</v>
      </c>
      <c r="K81" s="2" t="s">
        <v>106</v>
      </c>
      <c r="L81" s="2" t="s">
        <v>339</v>
      </c>
      <c r="M81" s="2" t="s">
        <v>340</v>
      </c>
      <c r="N81" s="2">
        <v>3600.0</v>
      </c>
      <c r="O81" s="2">
        <v>720.0</v>
      </c>
    </row>
    <row r="82">
      <c r="A82" s="2" t="s">
        <v>73</v>
      </c>
      <c r="B82" s="3">
        <v>44399.0</v>
      </c>
      <c r="C82" s="2" t="s">
        <v>341</v>
      </c>
      <c r="D82" s="2" t="s">
        <v>53</v>
      </c>
      <c r="E82" s="2" t="s">
        <v>54</v>
      </c>
      <c r="F82" s="2" t="s">
        <v>342</v>
      </c>
      <c r="G82" s="2" t="s">
        <v>32</v>
      </c>
      <c r="H82" s="2" t="s">
        <v>45</v>
      </c>
      <c r="I82" s="2" t="s">
        <v>77</v>
      </c>
      <c r="J82" s="2" t="s">
        <v>78</v>
      </c>
      <c r="K82" s="2" t="s">
        <v>48</v>
      </c>
      <c r="L82" s="2" t="s">
        <v>25</v>
      </c>
      <c r="M82" s="2" t="s">
        <v>343</v>
      </c>
      <c r="N82" s="2">
        <v>4200.0</v>
      </c>
      <c r="O82" s="2">
        <v>840.0</v>
      </c>
    </row>
    <row r="83">
      <c r="A83" s="2" t="s">
        <v>67</v>
      </c>
      <c r="B83" s="3">
        <v>44366.0</v>
      </c>
      <c r="C83" s="2" t="s">
        <v>344</v>
      </c>
      <c r="D83" s="2" t="s">
        <v>17</v>
      </c>
      <c r="E83" s="2" t="s">
        <v>277</v>
      </c>
      <c r="F83" s="2" t="s">
        <v>345</v>
      </c>
      <c r="G83" s="2" t="s">
        <v>44</v>
      </c>
      <c r="H83" s="2" t="s">
        <v>56</v>
      </c>
      <c r="I83" s="2" t="s">
        <v>116</v>
      </c>
      <c r="J83" s="2" t="s">
        <v>237</v>
      </c>
      <c r="K83" s="2" t="s">
        <v>36</v>
      </c>
      <c r="L83" s="2" t="s">
        <v>346</v>
      </c>
      <c r="M83" s="2" t="s">
        <v>347</v>
      </c>
      <c r="N83" s="2">
        <v>2600.0</v>
      </c>
      <c r="O83" s="2">
        <v>520.0</v>
      </c>
    </row>
    <row r="84">
      <c r="A84" s="2" t="s">
        <v>61</v>
      </c>
      <c r="B84" s="3">
        <v>44330.0</v>
      </c>
      <c r="C84" s="2" t="s">
        <v>348</v>
      </c>
      <c r="D84" s="2" t="s">
        <v>29</v>
      </c>
      <c r="E84" s="2" t="s">
        <v>30</v>
      </c>
      <c r="F84" s="2" t="s">
        <v>349</v>
      </c>
      <c r="G84" s="2" t="s">
        <v>20</v>
      </c>
      <c r="H84" s="2" t="s">
        <v>21</v>
      </c>
      <c r="I84" s="2" t="s">
        <v>258</v>
      </c>
      <c r="J84" s="2" t="s">
        <v>259</v>
      </c>
      <c r="K84" s="2" t="s">
        <v>92</v>
      </c>
      <c r="L84" s="2" t="s">
        <v>339</v>
      </c>
      <c r="M84" s="2" t="s">
        <v>350</v>
      </c>
      <c r="N84" s="2">
        <v>3800.0</v>
      </c>
      <c r="O84" s="2">
        <v>760.0</v>
      </c>
    </row>
    <row r="85">
      <c r="A85" s="2" t="s">
        <v>51</v>
      </c>
      <c r="B85" s="3">
        <v>44294.0</v>
      </c>
      <c r="C85" s="2" t="s">
        <v>351</v>
      </c>
      <c r="D85" s="2" t="s">
        <v>53</v>
      </c>
      <c r="E85" s="2" t="s">
        <v>140</v>
      </c>
      <c r="F85" s="2" t="s">
        <v>352</v>
      </c>
      <c r="G85" s="2" t="s">
        <v>32</v>
      </c>
      <c r="H85" s="2" t="s">
        <v>33</v>
      </c>
      <c r="I85" s="2" t="s">
        <v>262</v>
      </c>
      <c r="J85" s="2" t="s">
        <v>263</v>
      </c>
      <c r="K85" s="2" t="s">
        <v>92</v>
      </c>
      <c r="L85" s="2" t="s">
        <v>346</v>
      </c>
      <c r="M85" s="2" t="s">
        <v>353</v>
      </c>
      <c r="N85" s="2">
        <v>2100.0</v>
      </c>
      <c r="O85" s="2">
        <v>420.0</v>
      </c>
    </row>
    <row r="86">
      <c r="A86" s="2" t="s">
        <v>39</v>
      </c>
      <c r="B86" s="3">
        <v>44259.0</v>
      </c>
      <c r="C86" s="2" t="s">
        <v>354</v>
      </c>
      <c r="D86" s="2" t="s">
        <v>29</v>
      </c>
      <c r="E86" s="2" t="s">
        <v>162</v>
      </c>
      <c r="F86" s="2" t="s">
        <v>355</v>
      </c>
      <c r="G86" s="2" t="s">
        <v>44</v>
      </c>
      <c r="H86" s="2" t="s">
        <v>45</v>
      </c>
      <c r="I86" s="2" t="s">
        <v>65</v>
      </c>
      <c r="J86" s="2" t="s">
        <v>66</v>
      </c>
      <c r="K86" s="2" t="s">
        <v>36</v>
      </c>
      <c r="L86" s="2" t="s">
        <v>339</v>
      </c>
      <c r="M86" s="2" t="s">
        <v>356</v>
      </c>
      <c r="N86" s="2">
        <v>2900.0</v>
      </c>
      <c r="O86" s="2">
        <v>580.0</v>
      </c>
    </row>
    <row r="87">
      <c r="A87" s="2" t="s">
        <v>27</v>
      </c>
      <c r="B87" s="3">
        <v>44229.0</v>
      </c>
      <c r="C87" s="2" t="s">
        <v>357</v>
      </c>
      <c r="D87" s="2" t="s">
        <v>17</v>
      </c>
      <c r="E87" s="2" t="s">
        <v>185</v>
      </c>
      <c r="F87" s="2" t="s">
        <v>358</v>
      </c>
      <c r="G87" s="2" t="s">
        <v>20</v>
      </c>
      <c r="H87" s="2" t="s">
        <v>56</v>
      </c>
      <c r="I87" s="2" t="s">
        <v>121</v>
      </c>
      <c r="J87" s="2" t="s">
        <v>122</v>
      </c>
      <c r="K87" s="2" t="s">
        <v>92</v>
      </c>
      <c r="L87" s="2" t="s">
        <v>49</v>
      </c>
      <c r="M87" s="2" t="s">
        <v>359</v>
      </c>
      <c r="N87" s="2">
        <v>7200.0</v>
      </c>
      <c r="O87" s="2">
        <v>1440.0</v>
      </c>
    </row>
    <row r="88">
      <c r="A88" s="2" t="s">
        <v>15</v>
      </c>
      <c r="B88" s="3">
        <v>44218.0</v>
      </c>
      <c r="C88" s="2" t="s">
        <v>360</v>
      </c>
      <c r="D88" s="2" t="s">
        <v>41</v>
      </c>
      <c r="E88" s="2" t="s">
        <v>42</v>
      </c>
      <c r="F88" s="2" t="s">
        <v>361</v>
      </c>
      <c r="G88" s="2" t="s">
        <v>32</v>
      </c>
      <c r="H88" s="2" t="s">
        <v>21</v>
      </c>
      <c r="I88" s="2" t="s">
        <v>70</v>
      </c>
      <c r="J88" s="2" t="s">
        <v>71</v>
      </c>
      <c r="K88" s="2" t="s">
        <v>48</v>
      </c>
      <c r="L88" s="2" t="s">
        <v>25</v>
      </c>
      <c r="M88" s="2" t="s">
        <v>362</v>
      </c>
      <c r="N88" s="2">
        <v>1500.0</v>
      </c>
      <c r="O88" s="2">
        <v>300.0</v>
      </c>
    </row>
    <row r="89">
      <c r="A89" s="2" t="s">
        <v>108</v>
      </c>
      <c r="B89" s="3">
        <v>44560.0</v>
      </c>
      <c r="C89" s="2" t="s">
        <v>363</v>
      </c>
      <c r="D89" s="2" t="s">
        <v>29</v>
      </c>
      <c r="E89" s="2" t="s">
        <v>63</v>
      </c>
      <c r="F89" s="2" t="s">
        <v>364</v>
      </c>
      <c r="G89" s="2" t="s">
        <v>44</v>
      </c>
      <c r="H89" s="2" t="s">
        <v>21</v>
      </c>
      <c r="I89" s="2" t="s">
        <v>22</v>
      </c>
      <c r="J89" s="2" t="s">
        <v>130</v>
      </c>
      <c r="K89" s="2" t="s">
        <v>24</v>
      </c>
      <c r="L89" s="2" t="s">
        <v>346</v>
      </c>
      <c r="M89" s="2" t="s">
        <v>365</v>
      </c>
      <c r="N89" s="2">
        <v>3500.0</v>
      </c>
      <c r="O89" s="2">
        <v>700.0</v>
      </c>
    </row>
    <row r="90">
      <c r="A90" s="2" t="s">
        <v>100</v>
      </c>
      <c r="B90" s="3">
        <v>44530.0</v>
      </c>
      <c r="C90" s="2" t="s">
        <v>366</v>
      </c>
      <c r="D90" s="2" t="s">
        <v>29</v>
      </c>
      <c r="E90" s="2" t="s">
        <v>30</v>
      </c>
      <c r="F90" s="2" t="s">
        <v>349</v>
      </c>
      <c r="G90" s="2" t="s">
        <v>32</v>
      </c>
      <c r="H90" s="2" t="s">
        <v>33</v>
      </c>
      <c r="I90" s="2" t="s">
        <v>57</v>
      </c>
      <c r="J90" s="2" t="s">
        <v>134</v>
      </c>
      <c r="K90" s="2" t="s">
        <v>48</v>
      </c>
      <c r="L90" s="2" t="s">
        <v>339</v>
      </c>
      <c r="M90" s="2" t="s">
        <v>350</v>
      </c>
      <c r="N90" s="2">
        <v>4300.0</v>
      </c>
      <c r="O90" s="2">
        <v>860.0</v>
      </c>
    </row>
    <row r="91">
      <c r="A91" s="2" t="s">
        <v>94</v>
      </c>
      <c r="B91" s="3">
        <v>44499.0</v>
      </c>
      <c r="C91" s="2" t="s">
        <v>367</v>
      </c>
      <c r="D91" s="2" t="s">
        <v>29</v>
      </c>
      <c r="E91" s="2" t="s">
        <v>189</v>
      </c>
      <c r="F91" s="2" t="s">
        <v>368</v>
      </c>
      <c r="G91" s="2" t="s">
        <v>32</v>
      </c>
      <c r="H91" s="2" t="s">
        <v>45</v>
      </c>
      <c r="I91" s="2" t="s">
        <v>46</v>
      </c>
      <c r="J91" s="2" t="s">
        <v>47</v>
      </c>
      <c r="K91" s="2" t="s">
        <v>48</v>
      </c>
      <c r="L91" s="2" t="s">
        <v>49</v>
      </c>
      <c r="M91" s="2" t="s">
        <v>50</v>
      </c>
      <c r="N91" s="2">
        <v>5500.0</v>
      </c>
      <c r="O91" s="2">
        <v>1100.0</v>
      </c>
    </row>
    <row r="92">
      <c r="A92" s="2" t="s">
        <v>86</v>
      </c>
      <c r="B92" s="3">
        <v>44464.0</v>
      </c>
      <c r="C92" s="2" t="s">
        <v>369</v>
      </c>
      <c r="D92" s="2" t="s">
        <v>29</v>
      </c>
      <c r="E92" s="2" t="s">
        <v>189</v>
      </c>
      <c r="F92" s="2" t="s">
        <v>370</v>
      </c>
      <c r="G92" s="2" t="s">
        <v>44</v>
      </c>
      <c r="H92" s="2" t="s">
        <v>56</v>
      </c>
      <c r="I92" s="2" t="s">
        <v>97</v>
      </c>
      <c r="J92" s="2" t="s">
        <v>98</v>
      </c>
      <c r="K92" s="2" t="s">
        <v>24</v>
      </c>
      <c r="L92" s="2" t="s">
        <v>25</v>
      </c>
      <c r="M92" s="2" t="s">
        <v>343</v>
      </c>
      <c r="N92" s="2">
        <v>3700.0</v>
      </c>
      <c r="O92" s="2">
        <v>740.0</v>
      </c>
    </row>
    <row r="93">
      <c r="A93" s="2" t="s">
        <v>80</v>
      </c>
      <c r="B93" s="3">
        <v>44434.0</v>
      </c>
      <c r="C93" s="2" t="s">
        <v>371</v>
      </c>
      <c r="D93" s="2" t="s">
        <v>53</v>
      </c>
      <c r="E93" s="2" t="s">
        <v>228</v>
      </c>
      <c r="F93" s="2" t="s">
        <v>372</v>
      </c>
      <c r="G93" s="2" t="s">
        <v>20</v>
      </c>
      <c r="H93" s="2" t="s">
        <v>21</v>
      </c>
      <c r="I93" s="2" t="s">
        <v>65</v>
      </c>
      <c r="J93" s="2" t="s">
        <v>126</v>
      </c>
      <c r="K93" s="2" t="s">
        <v>36</v>
      </c>
      <c r="L93" s="2" t="s">
        <v>346</v>
      </c>
      <c r="M93" s="2" t="s">
        <v>373</v>
      </c>
      <c r="N93" s="2">
        <v>2800.0</v>
      </c>
      <c r="O93" s="2">
        <v>560.0</v>
      </c>
    </row>
  </sheetData>
  <customSheetViews>
    <customSheetView guid="{A9693ED9-8E2D-4DB3-A6D4-DDED8DED2B2C}" filter="1" showAutoFilter="1">
      <autoFilter ref="$A$1:$O$93">
        <filterColumn colId="0">
          <filters>
            <filter val="June"/>
            <filter val="May"/>
            <filter val="March"/>
            <filter val="January"/>
            <filter val="February"/>
            <filter val="April"/>
          </filters>
        </filterColumn>
        <filterColumn colId="10">
          <filters>
            <filter val="West"/>
            <filter val="North"/>
          </filters>
        </filterColumn>
      </autoFilter>
    </customSheetView>
    <customSheetView guid="{A9693ED9-8E2D-4DB3-A6D4-DDED8DED2B2C}" filter="1" showAutoFilter="1">
      <autoFilter ref="$A$1:$O$93">
        <filterColumn colId="7">
          <filters>
            <filter val="Consumer"/>
            <filter val="Home Office"/>
            <filter val="Small Business"/>
          </filters>
        </filterColumn>
        <filterColumn colId="0">
          <filters>
            <filter val="June"/>
            <filter val="May"/>
            <filter val="March"/>
            <filter val="January"/>
            <filter val="February"/>
            <filter val="April"/>
          </filters>
        </filterColumn>
        <filterColumn colId="6">
          <filters>
            <filter val="Rail"/>
            <filter val="Road"/>
          </filters>
        </filterColumn>
      </autoFilter>
    </customSheetView>
    <customSheetView guid="{A9693ED9-8E2D-4DB3-A6D4-DDED8DED2B2C}" filter="1" showAutoFilter="1">
      <autoFilter ref="$A$1:$O$93">
        <filterColumn colId="3">
          <filters>
            <filter val="Ramesh Rahul"/>
          </filters>
        </filterColumn>
        <filterColumn colId="0">
          <filters>
            <filter val="June"/>
            <filter val="May"/>
            <filter val="March"/>
            <filter val="January"/>
            <filter val="February"/>
            <filter val="April"/>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4"/>
      <c r="B1" s="4"/>
      <c r="C1" s="4"/>
    </row>
    <row r="2">
      <c r="A2" s="5" t="s">
        <v>374</v>
      </c>
      <c r="B2" s="4"/>
      <c r="C2" s="4"/>
    </row>
    <row r="3">
      <c r="A3" s="4"/>
      <c r="B3" s="4"/>
      <c r="C3" s="4"/>
    </row>
    <row r="4">
      <c r="A4" s="4"/>
      <c r="B4" s="4"/>
      <c r="C4" s="4"/>
    </row>
    <row r="5">
      <c r="A5" s="5" t="s">
        <v>375</v>
      </c>
      <c r="B5" s="6" t="s">
        <v>376</v>
      </c>
      <c r="C5" s="4"/>
      <c r="D5" s="7" t="s">
        <v>377</v>
      </c>
    </row>
    <row r="6">
      <c r="A6" s="4"/>
      <c r="B6" s="4"/>
      <c r="C6" s="4"/>
    </row>
    <row r="7">
      <c r="A7" s="4"/>
      <c r="B7" s="4"/>
      <c r="C7" s="4"/>
    </row>
    <row r="8">
      <c r="A8" s="5" t="s">
        <v>378</v>
      </c>
      <c r="B8" s="5" t="s">
        <v>379</v>
      </c>
      <c r="C8" s="4"/>
    </row>
    <row r="9">
      <c r="A9" s="5" t="s">
        <v>380</v>
      </c>
      <c r="B9" s="5" t="s">
        <v>381</v>
      </c>
      <c r="C9" s="4"/>
    </row>
    <row r="10">
      <c r="A10" s="4"/>
      <c r="B10" s="4"/>
      <c r="C1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8" max="8" width="20.5"/>
    <col customWidth="1" min="9" max="9" width="10.5"/>
  </cols>
  <sheetData>
    <row r="1">
      <c r="A1" s="8"/>
      <c r="B1" s="9"/>
      <c r="C1" s="9"/>
      <c r="D1" s="9"/>
      <c r="E1" s="9"/>
      <c r="F1" s="9"/>
      <c r="G1" s="9"/>
      <c r="H1" s="9"/>
      <c r="I1" s="9"/>
      <c r="J1" s="8"/>
    </row>
    <row r="2">
      <c r="A2" s="8"/>
      <c r="B2" s="9"/>
      <c r="C2" s="9"/>
      <c r="D2" s="9"/>
      <c r="E2" s="9"/>
      <c r="F2" s="9"/>
      <c r="G2" s="9"/>
      <c r="H2" s="9"/>
      <c r="I2" s="9"/>
      <c r="J2" s="8"/>
    </row>
    <row r="3">
      <c r="A3" s="8"/>
      <c r="C3" s="9"/>
      <c r="D3" s="9"/>
      <c r="F3" s="9"/>
      <c r="G3" s="9"/>
      <c r="I3" s="9"/>
      <c r="J3" s="8"/>
    </row>
    <row r="4">
      <c r="A4" s="8"/>
      <c r="C4" s="9"/>
      <c r="D4" s="9"/>
      <c r="F4" s="9"/>
      <c r="G4" s="9"/>
      <c r="I4" s="9"/>
      <c r="J4" s="8"/>
    </row>
    <row r="5">
      <c r="A5" s="8"/>
      <c r="B5" s="9"/>
      <c r="C5" s="9"/>
      <c r="D5" s="9"/>
      <c r="E5" s="9"/>
      <c r="F5" s="9"/>
      <c r="G5" s="9"/>
      <c r="H5" s="9"/>
      <c r="I5" s="9"/>
      <c r="J5" s="8"/>
    </row>
    <row r="6">
      <c r="A6" s="8"/>
      <c r="B6" s="8"/>
      <c r="C6" s="8"/>
      <c r="D6" s="8"/>
      <c r="E6" s="8"/>
      <c r="F6" s="8"/>
      <c r="G6" s="8"/>
      <c r="H6" s="8"/>
      <c r="I6" s="8"/>
      <c r="J6" s="8"/>
    </row>
    <row r="7">
      <c r="A7" s="8"/>
      <c r="B7" s="8"/>
      <c r="C7" s="8"/>
      <c r="D7" s="8"/>
      <c r="E7" s="8"/>
      <c r="F7" s="8"/>
      <c r="G7" s="8"/>
      <c r="H7" s="8"/>
      <c r="I7" s="8"/>
      <c r="J7" s="8"/>
    </row>
    <row r="8">
      <c r="A8" s="8"/>
      <c r="B8" s="8"/>
      <c r="C8" s="8"/>
      <c r="D8" s="8"/>
      <c r="E8" s="8"/>
      <c r="F8" s="8"/>
      <c r="G8" s="8"/>
      <c r="H8" s="8"/>
      <c r="I8" s="8"/>
      <c r="J8" s="8"/>
    </row>
    <row r="9">
      <c r="A9" s="8"/>
      <c r="B9" s="8"/>
      <c r="C9" s="8"/>
      <c r="D9" s="8"/>
      <c r="E9" s="8"/>
      <c r="F9" s="8"/>
      <c r="G9" s="8"/>
      <c r="H9" s="8"/>
      <c r="I9" s="8"/>
      <c r="J9" s="8"/>
    </row>
    <row r="10">
      <c r="A10" s="8"/>
      <c r="B10" s="8"/>
      <c r="C10" s="8"/>
      <c r="D10" s="8"/>
      <c r="E10" s="8"/>
      <c r="F10" s="8"/>
      <c r="G10" s="8"/>
      <c r="H10" s="8"/>
      <c r="I10" s="8"/>
      <c r="J10" s="8"/>
    </row>
    <row r="11">
      <c r="A11" s="8"/>
      <c r="B11" s="8"/>
      <c r="C11" s="8"/>
      <c r="D11" s="8"/>
      <c r="E11" s="8"/>
      <c r="F11" s="8"/>
      <c r="G11" s="8"/>
      <c r="H11" s="8"/>
      <c r="I11" s="8"/>
      <c r="J11" s="8"/>
    </row>
    <row r="12">
      <c r="A12" s="8"/>
      <c r="B12" s="8"/>
      <c r="C12" s="8"/>
      <c r="D12" s="8"/>
      <c r="E12" s="8"/>
      <c r="F12" s="8"/>
      <c r="G12" s="8"/>
      <c r="H12" s="8"/>
      <c r="I12" s="8"/>
      <c r="J12" s="8"/>
    </row>
    <row r="13">
      <c r="A13" s="8"/>
      <c r="B13" s="8"/>
      <c r="C13" s="8"/>
      <c r="D13" s="8"/>
      <c r="E13" s="8"/>
      <c r="F13" s="8"/>
      <c r="G13" s="8"/>
      <c r="H13" s="8"/>
      <c r="I13" s="8"/>
      <c r="J13" s="8"/>
    </row>
    <row r="14">
      <c r="A14" s="8"/>
      <c r="B14" s="8"/>
      <c r="C14" s="8"/>
      <c r="D14" s="8"/>
      <c r="E14" s="8"/>
      <c r="F14" s="8"/>
      <c r="G14" s="8"/>
      <c r="H14" s="8"/>
      <c r="I14" s="8"/>
      <c r="J14" s="8"/>
    </row>
    <row r="15">
      <c r="A15" s="8"/>
      <c r="B15" s="8"/>
      <c r="C15" s="8"/>
      <c r="D15" s="8"/>
      <c r="E15" s="8"/>
      <c r="F15" s="8"/>
      <c r="G15" s="8"/>
      <c r="H15" s="8"/>
      <c r="I15" s="8"/>
      <c r="J15" s="8"/>
    </row>
    <row r="16">
      <c r="A16" s="8"/>
      <c r="B16" s="8"/>
      <c r="C16" s="8"/>
      <c r="D16" s="8"/>
      <c r="E16" s="8"/>
      <c r="F16" s="8"/>
      <c r="G16" s="8"/>
      <c r="H16" s="8"/>
      <c r="I16" s="8"/>
      <c r="J16" s="8"/>
    </row>
    <row r="17">
      <c r="A17" s="8"/>
      <c r="B17" s="8"/>
      <c r="C17" s="8"/>
      <c r="D17" s="8"/>
      <c r="E17" s="8"/>
      <c r="F17" s="8"/>
      <c r="G17" s="8"/>
      <c r="H17" s="8"/>
      <c r="I17" s="8"/>
      <c r="J17" s="8"/>
    </row>
    <row r="18">
      <c r="A18" s="8"/>
      <c r="B18" s="8"/>
      <c r="C18" s="8"/>
      <c r="D18" s="8"/>
      <c r="E18" s="8"/>
      <c r="F18" s="8"/>
      <c r="G18" s="8"/>
      <c r="H18" s="8"/>
      <c r="I18" s="8"/>
      <c r="J18" s="8"/>
    </row>
    <row r="19">
      <c r="A19" s="8"/>
      <c r="B19" s="8"/>
      <c r="C19" s="8"/>
      <c r="D19" s="8"/>
      <c r="E19" s="8"/>
      <c r="F19" s="8"/>
      <c r="G19" s="8"/>
      <c r="H19" s="8"/>
      <c r="I19" s="8"/>
      <c r="J19" s="8"/>
    </row>
    <row r="20">
      <c r="A20" s="8"/>
      <c r="B20" s="8"/>
      <c r="C20" s="8"/>
      <c r="D20" s="8"/>
      <c r="E20" s="8"/>
      <c r="F20" s="8"/>
      <c r="G20" s="8"/>
      <c r="H20" s="8"/>
      <c r="I20" s="8"/>
      <c r="J20" s="8"/>
    </row>
    <row r="21">
      <c r="A21" s="8"/>
      <c r="B21" s="8"/>
      <c r="C21" s="8"/>
      <c r="D21" s="8"/>
      <c r="E21" s="8"/>
      <c r="F21" s="8"/>
      <c r="G21" s="8"/>
      <c r="H21" s="8"/>
      <c r="I21" s="8"/>
      <c r="J21" s="8"/>
    </row>
    <row r="22">
      <c r="A22" s="8"/>
      <c r="B22" s="12" t="s">
        <v>385</v>
      </c>
      <c r="C22" s="9"/>
      <c r="D22" s="8"/>
      <c r="E22" s="8"/>
      <c r="F22" s="8"/>
      <c r="G22" s="8"/>
      <c r="H22" s="12" t="s">
        <v>386</v>
      </c>
      <c r="I22" s="9"/>
      <c r="J22" s="8"/>
    </row>
    <row r="23">
      <c r="A23" s="8"/>
      <c r="B23" s="12"/>
      <c r="C23" s="9"/>
      <c r="D23" s="8"/>
      <c r="E23" s="8"/>
      <c r="F23" s="8"/>
      <c r="G23" s="8"/>
      <c r="H23" s="12"/>
      <c r="I23" s="9"/>
      <c r="J23" s="8"/>
    </row>
    <row r="24">
      <c r="A24" s="8"/>
      <c r="B24" s="13" t="s">
        <v>387</v>
      </c>
      <c r="C24" s="13" t="s">
        <v>13</v>
      </c>
      <c r="D24" s="8"/>
      <c r="E24" s="8"/>
      <c r="F24" s="8"/>
      <c r="G24" s="8"/>
      <c r="H24" s="13" t="s">
        <v>4</v>
      </c>
      <c r="I24" s="13" t="s">
        <v>13</v>
      </c>
      <c r="J24" s="8"/>
    </row>
    <row r="25">
      <c r="A25" s="8"/>
      <c r="B25" s="9" t="str">
        <f t="array" ref="B25:C29">SORT(G46:H61,2,FALSE())</f>
        <v>Karnataka</v>
      </c>
      <c r="C25" s="9">
        <v>56400.0</v>
      </c>
      <c r="D25" s="8"/>
      <c r="E25" s="8"/>
      <c r="F25" s="8"/>
      <c r="G25" s="8"/>
      <c r="H25" s="9" t="str">
        <f t="array" ref="H25:I34">SORT(M46:N65,2,FALSE())</f>
        <v>Vikram Malhotra</v>
      </c>
      <c r="I25" s="9">
        <v>88000.0</v>
      </c>
      <c r="J25" s="8"/>
    </row>
    <row r="26">
      <c r="A26" s="8"/>
      <c r="B26" s="9" t="s">
        <v>22</v>
      </c>
      <c r="C26" s="9">
        <v>56100.0</v>
      </c>
      <c r="D26" s="8"/>
      <c r="E26" s="8"/>
      <c r="F26" s="8"/>
      <c r="G26" s="8"/>
      <c r="H26" s="9" t="s">
        <v>162</v>
      </c>
      <c r="I26" s="9">
        <v>49000.0</v>
      </c>
      <c r="J26" s="8"/>
    </row>
    <row r="27">
      <c r="A27" s="8"/>
      <c r="B27" s="9" t="s">
        <v>65</v>
      </c>
      <c r="C27" s="9">
        <v>55800.0</v>
      </c>
      <c r="D27" s="8"/>
      <c r="E27" s="8"/>
      <c r="F27" s="8"/>
      <c r="G27" s="8"/>
      <c r="H27" s="9" t="s">
        <v>42</v>
      </c>
      <c r="I27" s="9">
        <v>47700.0</v>
      </c>
      <c r="J27" s="8"/>
    </row>
    <row r="28">
      <c r="A28" s="8"/>
      <c r="B28" s="9" t="s">
        <v>70</v>
      </c>
      <c r="C28" s="9">
        <v>53700.0</v>
      </c>
      <c r="D28" s="8"/>
      <c r="E28" s="8"/>
      <c r="F28" s="8"/>
      <c r="G28" s="8"/>
      <c r="H28" s="9" t="s">
        <v>18</v>
      </c>
      <c r="I28" s="9">
        <v>47400.0</v>
      </c>
      <c r="J28" s="8"/>
    </row>
    <row r="29">
      <c r="A29" s="8"/>
      <c r="B29" s="9" t="s">
        <v>90</v>
      </c>
      <c r="C29" s="9">
        <v>52000.0</v>
      </c>
      <c r="D29" s="8"/>
      <c r="E29" s="8"/>
      <c r="F29" s="8"/>
      <c r="G29" s="8"/>
      <c r="H29" s="9" t="s">
        <v>170</v>
      </c>
      <c r="I29" s="9">
        <v>42500.0</v>
      </c>
      <c r="J29" s="8"/>
    </row>
    <row r="30">
      <c r="A30" s="8"/>
      <c r="B30" s="14"/>
      <c r="C30" s="14"/>
      <c r="D30" s="8"/>
      <c r="E30" s="8"/>
      <c r="F30" s="8"/>
      <c r="G30" s="8"/>
      <c r="H30" s="14" t="s">
        <v>102</v>
      </c>
      <c r="I30" s="14">
        <v>40000.0</v>
      </c>
      <c r="J30" s="8"/>
    </row>
    <row r="31">
      <c r="A31" s="8"/>
      <c r="B31" s="14"/>
      <c r="C31" s="14"/>
      <c r="D31" s="8"/>
      <c r="E31" s="8"/>
      <c r="F31" s="8"/>
      <c r="G31" s="8"/>
      <c r="H31" s="14" t="s">
        <v>140</v>
      </c>
      <c r="I31" s="14">
        <v>39700.0</v>
      </c>
      <c r="J31" s="8"/>
    </row>
    <row r="32">
      <c r="A32" s="8"/>
      <c r="B32" s="14"/>
      <c r="C32" s="14"/>
      <c r="D32" s="8"/>
      <c r="E32" s="8"/>
      <c r="F32" s="8"/>
      <c r="G32" s="8"/>
      <c r="H32" s="14" t="s">
        <v>30</v>
      </c>
      <c r="I32" s="14">
        <v>31400.0</v>
      </c>
      <c r="J32" s="8"/>
    </row>
    <row r="33">
      <c r="A33" s="8"/>
      <c r="B33" s="14"/>
      <c r="C33" s="14"/>
      <c r="D33" s="8"/>
      <c r="E33" s="8"/>
      <c r="F33" s="8"/>
      <c r="G33" s="8"/>
      <c r="H33" s="14" t="s">
        <v>189</v>
      </c>
      <c r="I33" s="14">
        <v>29700.0</v>
      </c>
      <c r="J33" s="8"/>
    </row>
    <row r="34">
      <c r="A34" s="8"/>
      <c r="B34" s="14"/>
      <c r="C34" s="14"/>
      <c r="D34" s="8"/>
      <c r="E34" s="8"/>
      <c r="F34" s="8"/>
      <c r="G34" s="8"/>
      <c r="H34" s="14" t="s">
        <v>224</v>
      </c>
      <c r="I34" s="14">
        <v>23100.0</v>
      </c>
      <c r="J34" s="8"/>
    </row>
    <row r="35">
      <c r="A35" s="8"/>
      <c r="B35" s="14"/>
      <c r="C35" s="14"/>
      <c r="D35" s="8"/>
      <c r="E35" s="8"/>
      <c r="F35" s="8"/>
      <c r="G35" s="8"/>
      <c r="H35" s="14"/>
      <c r="I35" s="14"/>
      <c r="J35" s="8"/>
    </row>
    <row r="36">
      <c r="A36" s="8"/>
      <c r="B36" s="8"/>
      <c r="C36" s="8"/>
      <c r="D36" s="8"/>
      <c r="E36" s="8"/>
      <c r="F36" s="8"/>
      <c r="G36" s="8"/>
      <c r="H36" s="8"/>
      <c r="I36" s="8"/>
      <c r="J36" s="8"/>
    </row>
    <row r="45"/>
    <row r="46"/>
    <row r="47"/>
    <row r="48"/>
    <row r="49"/>
    <row r="50"/>
    <row r="51"/>
    <row r="52"/>
    <row r="53"/>
    <row r="54"/>
    <row r="55"/>
    <row r="56"/>
    <row r="57"/>
    <row r="58"/>
    <row r="59"/>
    <row r="60"/>
    <row r="61"/>
    <row r="62"/>
    <row r="63"/>
    <row r="64"/>
    <row r="65"/>
  </sheetData>
  <drawing r:id="rId9"/>
  <extLst>
    <ext uri="{3A4CF648-6AED-40f4-86FF-DC5316D8AED3}">
      <x14:slicerList>
        <x14:slicer r:id="rId10"/>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8" max="8" width="20.5"/>
    <col customWidth="1" min="9" max="9" width="10.5"/>
    <col customWidth="1" min="11" max="11" width="14.63"/>
  </cols>
  <sheetData>
    <row r="1">
      <c r="A1" s="8"/>
      <c r="B1" s="9"/>
      <c r="C1" s="9"/>
      <c r="D1" s="9"/>
      <c r="E1" s="9"/>
      <c r="F1" s="9"/>
      <c r="G1" s="9"/>
      <c r="H1" s="9"/>
      <c r="I1" s="9"/>
      <c r="J1" s="8"/>
    </row>
    <row r="2">
      <c r="A2" s="8"/>
      <c r="B2" s="9"/>
      <c r="C2" s="9"/>
      <c r="D2" s="9"/>
      <c r="E2" s="9"/>
      <c r="F2" s="9"/>
      <c r="G2" s="9"/>
      <c r="H2" s="9"/>
      <c r="I2" s="9"/>
      <c r="J2" s="8"/>
    </row>
    <row r="3">
      <c r="A3" s="8"/>
      <c r="B3" s="9"/>
      <c r="C3" s="9"/>
      <c r="D3" s="9"/>
      <c r="E3" s="9"/>
      <c r="F3" s="9"/>
      <c r="G3" s="9"/>
      <c r="H3" s="9"/>
      <c r="I3" s="9"/>
      <c r="J3" s="8"/>
    </row>
    <row r="4">
      <c r="A4" s="8"/>
      <c r="C4" s="9"/>
      <c r="D4" s="9"/>
      <c r="F4" s="9"/>
      <c r="G4" s="9"/>
      <c r="I4" s="9"/>
      <c r="J4" s="8"/>
    </row>
    <row r="5">
      <c r="A5" s="8"/>
      <c r="C5" s="9"/>
      <c r="D5" s="9"/>
      <c r="F5" s="9"/>
      <c r="G5" s="9"/>
      <c r="I5" s="9"/>
      <c r="J5" s="8"/>
    </row>
    <row r="6">
      <c r="A6" s="8"/>
      <c r="B6" s="9"/>
      <c r="C6" s="9"/>
      <c r="D6" s="9"/>
      <c r="E6" s="9"/>
      <c r="F6" s="9"/>
      <c r="G6" s="9"/>
      <c r="H6" s="9"/>
      <c r="I6" s="9"/>
      <c r="J6" s="8"/>
    </row>
    <row r="7">
      <c r="A7" s="8"/>
      <c r="B7" s="8"/>
      <c r="C7" s="8"/>
      <c r="D7" s="8"/>
      <c r="E7" s="8"/>
      <c r="F7" s="8"/>
      <c r="G7" s="8"/>
      <c r="H7" s="8"/>
      <c r="I7" s="8"/>
      <c r="J7" s="8"/>
    </row>
    <row r="8">
      <c r="A8" s="8"/>
      <c r="B8" s="8"/>
      <c r="C8" s="8"/>
      <c r="D8" s="8"/>
      <c r="E8" s="8"/>
      <c r="F8" s="8"/>
      <c r="G8" s="8"/>
      <c r="H8" s="8"/>
      <c r="I8" s="8"/>
      <c r="J8" s="8"/>
    </row>
    <row r="9">
      <c r="A9" s="8"/>
      <c r="B9" s="8"/>
      <c r="C9" s="8"/>
      <c r="D9" s="8"/>
      <c r="E9" s="8"/>
      <c r="F9" s="8"/>
      <c r="G9" s="8"/>
      <c r="H9" s="8"/>
      <c r="I9" s="8"/>
      <c r="J9" s="8"/>
    </row>
    <row r="10">
      <c r="A10" s="8"/>
      <c r="B10" s="8"/>
      <c r="C10" s="8"/>
      <c r="D10" s="8"/>
      <c r="E10" s="8"/>
      <c r="F10" s="8"/>
      <c r="G10" s="8"/>
      <c r="H10" s="8"/>
      <c r="I10" s="8"/>
      <c r="J10" s="8"/>
    </row>
    <row r="11">
      <c r="A11" s="8"/>
      <c r="B11" s="8"/>
      <c r="C11" s="8"/>
      <c r="D11" s="8"/>
      <c r="E11" s="8"/>
      <c r="F11" s="8"/>
      <c r="G11" s="8"/>
      <c r="H11" s="8"/>
      <c r="I11" s="8"/>
      <c r="J11" s="8"/>
    </row>
    <row r="12">
      <c r="A12" s="8"/>
      <c r="B12" s="8"/>
      <c r="C12" s="8"/>
      <c r="D12" s="8"/>
      <c r="E12" s="8"/>
      <c r="F12" s="8"/>
      <c r="G12" s="8"/>
      <c r="H12" s="8"/>
      <c r="I12" s="8"/>
      <c r="J12" s="8"/>
    </row>
    <row r="13">
      <c r="A13" s="8"/>
      <c r="B13" s="8"/>
      <c r="C13" s="8"/>
      <c r="D13" s="8"/>
      <c r="E13" s="8"/>
      <c r="F13" s="8"/>
      <c r="G13" s="8"/>
      <c r="H13" s="8"/>
      <c r="I13" s="8"/>
      <c r="J13" s="8"/>
    </row>
    <row r="14">
      <c r="A14" s="8"/>
      <c r="B14" s="8"/>
      <c r="C14" s="8"/>
      <c r="D14" s="8"/>
      <c r="E14" s="8"/>
      <c r="F14" s="8"/>
      <c r="G14" s="8"/>
      <c r="H14" s="8"/>
      <c r="I14" s="8"/>
      <c r="J14" s="8"/>
    </row>
    <row r="15">
      <c r="A15" s="8"/>
      <c r="B15" s="8"/>
      <c r="C15" s="8"/>
      <c r="D15" s="8"/>
      <c r="E15" s="8"/>
      <c r="F15" s="8"/>
      <c r="G15" s="8"/>
      <c r="H15" s="8"/>
      <c r="I15" s="8"/>
      <c r="J15" s="8"/>
    </row>
    <row r="16">
      <c r="A16" s="8"/>
      <c r="B16" s="8"/>
      <c r="C16" s="8"/>
      <c r="D16" s="8"/>
      <c r="E16" s="8"/>
      <c r="F16" s="8"/>
      <c r="G16" s="8"/>
      <c r="H16" s="8"/>
      <c r="I16" s="8"/>
      <c r="J16" s="8"/>
    </row>
    <row r="17">
      <c r="A17" s="8"/>
      <c r="B17" s="8"/>
      <c r="C17" s="8"/>
      <c r="D17" s="8"/>
      <c r="E17" s="8"/>
      <c r="F17" s="8"/>
      <c r="G17" s="8"/>
      <c r="H17" s="8"/>
      <c r="I17" s="8"/>
      <c r="J17" s="8"/>
    </row>
    <row r="18">
      <c r="A18" s="8"/>
      <c r="B18" s="8"/>
      <c r="C18" s="8"/>
      <c r="D18" s="8"/>
      <c r="E18" s="8"/>
      <c r="F18" s="8"/>
      <c r="G18" s="8"/>
      <c r="H18" s="8"/>
      <c r="I18" s="8"/>
      <c r="J18" s="8"/>
    </row>
    <row r="19">
      <c r="A19" s="8"/>
      <c r="B19" s="8"/>
      <c r="C19" s="8"/>
      <c r="D19" s="8"/>
      <c r="E19" s="8"/>
      <c r="F19" s="8"/>
      <c r="G19" s="8"/>
      <c r="H19" s="8"/>
      <c r="I19" s="8"/>
      <c r="J19" s="8"/>
    </row>
    <row r="20">
      <c r="A20" s="8"/>
      <c r="B20" s="8"/>
      <c r="C20" s="8"/>
      <c r="D20" s="8"/>
      <c r="E20" s="8"/>
      <c r="F20" s="8"/>
      <c r="G20" s="8"/>
      <c r="H20" s="8"/>
      <c r="I20" s="8"/>
      <c r="J20" s="8"/>
    </row>
    <row r="21">
      <c r="A21" s="8"/>
      <c r="B21" s="8"/>
      <c r="C21" s="8"/>
      <c r="D21" s="8"/>
      <c r="E21" s="8"/>
      <c r="F21" s="8"/>
      <c r="G21" s="8"/>
      <c r="H21" s="8"/>
      <c r="I21" s="8"/>
      <c r="J21" s="8"/>
    </row>
    <row r="22">
      <c r="A22" s="8"/>
      <c r="B22" s="8"/>
      <c r="C22" s="8"/>
      <c r="D22" s="8"/>
      <c r="E22" s="8"/>
      <c r="F22" s="8"/>
      <c r="G22" s="8"/>
      <c r="H22" s="8"/>
      <c r="I22" s="8"/>
      <c r="J22" s="8"/>
    </row>
    <row r="23">
      <c r="A23" s="8"/>
      <c r="B23" s="8"/>
      <c r="C23" s="8"/>
      <c r="D23" s="8"/>
      <c r="E23" s="8"/>
      <c r="F23" s="8"/>
      <c r="G23" s="8"/>
      <c r="H23" s="8"/>
      <c r="I23" s="8"/>
      <c r="J23" s="8"/>
    </row>
    <row r="24">
      <c r="A24" s="8"/>
      <c r="B24" s="8"/>
      <c r="C24" s="8"/>
      <c r="D24" s="8"/>
      <c r="E24" s="8"/>
      <c r="F24" s="8"/>
      <c r="G24" s="8"/>
      <c r="H24" s="8"/>
      <c r="I24" s="8"/>
      <c r="J24" s="8"/>
    </row>
    <row r="25">
      <c r="A25" s="8"/>
      <c r="B25" s="8"/>
      <c r="C25" s="8"/>
      <c r="D25" s="8"/>
      <c r="E25" s="8"/>
      <c r="F25" s="8"/>
      <c r="G25" s="8"/>
      <c r="H25" s="8"/>
      <c r="I25" s="8"/>
      <c r="J25" s="8"/>
    </row>
    <row r="26">
      <c r="A26" s="8"/>
      <c r="B26" s="8"/>
      <c r="C26" s="8"/>
      <c r="D26" s="8"/>
      <c r="E26" s="8"/>
      <c r="F26" s="8"/>
      <c r="G26" s="8"/>
      <c r="H26" s="8"/>
      <c r="I26" s="8"/>
      <c r="J26" s="8"/>
    </row>
    <row r="27">
      <c r="A27" s="8"/>
      <c r="B27" s="8"/>
      <c r="C27" s="8"/>
      <c r="D27" s="8"/>
      <c r="E27" s="8"/>
      <c r="F27" s="8"/>
      <c r="G27" s="8"/>
      <c r="H27" s="8"/>
      <c r="I27" s="8"/>
      <c r="J27" s="8"/>
    </row>
    <row r="28">
      <c r="A28" s="8"/>
      <c r="B28" s="8"/>
      <c r="C28" s="8"/>
      <c r="D28" s="8"/>
      <c r="E28" s="8"/>
      <c r="F28" s="8"/>
      <c r="G28" s="8"/>
      <c r="H28" s="8"/>
      <c r="I28" s="8"/>
      <c r="J28" s="8"/>
    </row>
    <row r="29">
      <c r="A29" s="8"/>
      <c r="B29" s="12" t="s">
        <v>390</v>
      </c>
      <c r="C29" s="9"/>
      <c r="D29" s="8"/>
      <c r="E29" s="8"/>
      <c r="F29" s="8"/>
      <c r="G29" s="8"/>
      <c r="H29" s="14" t="s">
        <v>391</v>
      </c>
      <c r="I29" s="9"/>
      <c r="J29" s="8"/>
    </row>
    <row r="30">
      <c r="A30" s="8"/>
      <c r="B30" s="12"/>
      <c r="C30" s="9"/>
      <c r="D30" s="8"/>
      <c r="E30" s="8"/>
      <c r="F30" s="8"/>
      <c r="G30" s="8"/>
      <c r="H30" s="12"/>
      <c r="I30" s="9"/>
      <c r="J30" s="8"/>
    </row>
    <row r="31">
      <c r="A31" s="8"/>
      <c r="B31" s="13" t="s">
        <v>387</v>
      </c>
      <c r="C31" s="13" t="s">
        <v>13</v>
      </c>
      <c r="D31" s="8"/>
      <c r="E31" s="8"/>
      <c r="F31" s="8"/>
      <c r="G31" s="8"/>
      <c r="H31" s="13" t="s">
        <v>4</v>
      </c>
      <c r="I31" s="13" t="s">
        <v>13</v>
      </c>
      <c r="J31" s="8"/>
    </row>
    <row r="32">
      <c r="A32" s="8"/>
      <c r="B32" s="9" t="str">
        <f t="array" ref="B32:C36">SORT(J49:K64,2,FALSE())</f>
        <v>West Bengal</v>
      </c>
      <c r="C32" s="9">
        <v>16700.0</v>
      </c>
      <c r="D32" s="8"/>
      <c r="E32" s="8"/>
      <c r="F32" s="8"/>
      <c r="G32" s="8"/>
      <c r="H32" s="9" t="str">
        <f t="array" ref="H32:I41">SORT(Q49:R130,2,FALSE())</f>
        <v>Chairs</v>
      </c>
      <c r="I32" s="9">
        <v>7050.0</v>
      </c>
      <c r="J32" s="8"/>
    </row>
    <row r="33">
      <c r="A33" s="8"/>
      <c r="B33" s="9" t="s">
        <v>65</v>
      </c>
      <c r="C33" s="9">
        <v>16170.0</v>
      </c>
      <c r="D33" s="8"/>
      <c r="E33" s="8"/>
      <c r="F33" s="8"/>
      <c r="G33" s="8"/>
      <c r="H33" s="9" t="s">
        <v>151</v>
      </c>
      <c r="I33" s="9">
        <v>4800.0</v>
      </c>
      <c r="J33" s="8"/>
    </row>
    <row r="34">
      <c r="A34" s="8"/>
      <c r="B34" s="9" t="s">
        <v>22</v>
      </c>
      <c r="C34" s="9">
        <v>15230.0</v>
      </c>
      <c r="D34" s="8"/>
      <c r="E34" s="8"/>
      <c r="F34" s="8"/>
      <c r="G34" s="8"/>
      <c r="H34" s="9" t="s">
        <v>160</v>
      </c>
      <c r="I34" s="9">
        <v>4000.0</v>
      </c>
      <c r="J34" s="8"/>
    </row>
    <row r="35">
      <c r="A35" s="8"/>
      <c r="B35" s="9" t="s">
        <v>46</v>
      </c>
      <c r="C35" s="9">
        <v>13340.0</v>
      </c>
      <c r="D35" s="8"/>
      <c r="E35" s="8"/>
      <c r="F35" s="8"/>
      <c r="G35" s="8"/>
      <c r="H35" s="9" t="s">
        <v>176</v>
      </c>
      <c r="I35" s="9">
        <v>3600.0</v>
      </c>
      <c r="J35" s="8"/>
    </row>
    <row r="36">
      <c r="A36" s="8"/>
      <c r="B36" s="9" t="s">
        <v>83</v>
      </c>
      <c r="C36" s="9">
        <v>12580.0</v>
      </c>
      <c r="D36" s="8"/>
      <c r="E36" s="8"/>
      <c r="F36" s="8"/>
      <c r="G36" s="8"/>
      <c r="H36" s="9" t="s">
        <v>181</v>
      </c>
      <c r="I36" s="9">
        <v>3600.0</v>
      </c>
      <c r="J36" s="8"/>
    </row>
    <row r="37">
      <c r="A37" s="8"/>
      <c r="B37" s="14"/>
      <c r="C37" s="14"/>
      <c r="D37" s="8"/>
      <c r="E37" s="8"/>
      <c r="F37" s="8"/>
      <c r="G37" s="8"/>
      <c r="H37" s="14" t="s">
        <v>219</v>
      </c>
      <c r="I37" s="14">
        <v>3450.0</v>
      </c>
      <c r="J37" s="8"/>
    </row>
    <row r="38">
      <c r="A38" s="8"/>
      <c r="B38" s="14"/>
      <c r="C38" s="14"/>
      <c r="D38" s="8"/>
      <c r="E38" s="8"/>
      <c r="F38" s="8"/>
      <c r="G38" s="8"/>
      <c r="H38" s="14" t="s">
        <v>187</v>
      </c>
      <c r="I38" s="14">
        <v>3350.0</v>
      </c>
      <c r="J38" s="8"/>
    </row>
    <row r="39">
      <c r="A39" s="8"/>
      <c r="B39" s="14"/>
      <c r="C39" s="14"/>
      <c r="D39" s="8"/>
      <c r="E39" s="8"/>
      <c r="F39" s="8"/>
      <c r="G39" s="8"/>
      <c r="H39" s="14" t="s">
        <v>143</v>
      </c>
      <c r="I39" s="14">
        <v>3300.0</v>
      </c>
      <c r="J39" s="8"/>
    </row>
    <row r="40">
      <c r="A40" s="8"/>
      <c r="B40" s="14"/>
      <c r="C40" s="14"/>
      <c r="D40" s="8"/>
      <c r="E40" s="8"/>
      <c r="F40" s="8"/>
      <c r="G40" s="8"/>
      <c r="H40" s="14" t="s">
        <v>118</v>
      </c>
      <c r="I40" s="14">
        <v>3200.0</v>
      </c>
      <c r="J40" s="8"/>
    </row>
    <row r="41">
      <c r="A41" s="8"/>
      <c r="B41" s="14"/>
      <c r="C41" s="14"/>
      <c r="D41" s="8"/>
      <c r="E41" s="8"/>
      <c r="F41" s="8"/>
      <c r="G41" s="8"/>
      <c r="H41" s="14" t="s">
        <v>210</v>
      </c>
      <c r="I41" s="14">
        <v>3120.0</v>
      </c>
      <c r="J41" s="8"/>
    </row>
    <row r="42">
      <c r="A42" s="8"/>
      <c r="B42" s="14"/>
      <c r="C42" s="14"/>
      <c r="D42" s="8"/>
      <c r="E42" s="8"/>
      <c r="F42" s="8"/>
      <c r="G42" s="8"/>
      <c r="H42" s="14"/>
      <c r="I42" s="14"/>
      <c r="J42" s="8"/>
    </row>
    <row r="43">
      <c r="A43" s="8"/>
      <c r="B43" s="8"/>
      <c r="C43" s="8"/>
      <c r="D43" s="8"/>
      <c r="E43" s="8"/>
      <c r="F43" s="8"/>
      <c r="G43" s="8"/>
      <c r="H43" s="8"/>
      <c r="I43" s="8"/>
      <c r="J43" s="8"/>
    </row>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sheetData>
  <drawing r:id="rId10"/>
  <extLst>
    <ext uri="{3A4CF648-6AED-40f4-86FF-DC5316D8AED3}">
      <x14:slicerList>
        <x14:slicer r:id="rId11"/>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8" max="8" width="20.5"/>
    <col customWidth="1" min="9" max="9" width="10.5"/>
    <col customWidth="1" min="11" max="11" width="14.63"/>
  </cols>
  <sheetData>
    <row r="1">
      <c r="A1" s="8"/>
      <c r="B1" s="9"/>
      <c r="C1" s="9"/>
      <c r="D1" s="9"/>
      <c r="E1" s="9"/>
      <c r="F1" s="9"/>
      <c r="G1" s="9"/>
      <c r="H1" s="9"/>
      <c r="I1" s="9"/>
      <c r="J1" s="8"/>
      <c r="K1" s="8"/>
      <c r="L1" s="8"/>
    </row>
    <row r="2">
      <c r="A2" s="8"/>
      <c r="B2" s="9"/>
      <c r="C2" s="9"/>
      <c r="D2" s="9"/>
      <c r="E2" s="9"/>
      <c r="F2" s="9"/>
      <c r="G2" s="9"/>
      <c r="H2" s="9"/>
      <c r="I2" s="9"/>
      <c r="J2" s="8"/>
      <c r="K2" s="8"/>
      <c r="L2" s="8"/>
    </row>
    <row r="3" ht="54.75" customHeight="1">
      <c r="A3" s="8"/>
      <c r="B3" s="9"/>
      <c r="C3" s="9"/>
      <c r="D3" s="9"/>
      <c r="E3" s="9"/>
      <c r="F3" s="9"/>
      <c r="G3" s="9"/>
      <c r="H3" s="9"/>
      <c r="I3" s="9"/>
      <c r="J3" s="17"/>
      <c r="K3" s="7" t="s">
        <v>377</v>
      </c>
      <c r="L3" s="8"/>
    </row>
    <row r="4">
      <c r="A4" s="8"/>
      <c r="C4" s="9"/>
      <c r="D4" s="9"/>
      <c r="F4" s="9"/>
      <c r="G4" s="9"/>
      <c r="I4" s="9"/>
      <c r="J4" s="18"/>
      <c r="K4" s="19" t="s">
        <v>406</v>
      </c>
      <c r="L4" s="18"/>
    </row>
    <row r="5">
      <c r="A5" s="8"/>
      <c r="C5" s="9"/>
      <c r="D5" s="9"/>
      <c r="F5" s="9"/>
      <c r="G5" s="9"/>
      <c r="I5" s="9"/>
      <c r="J5" s="18"/>
      <c r="K5" s="19"/>
      <c r="L5" s="18"/>
    </row>
    <row r="6">
      <c r="A6" s="8"/>
      <c r="B6" s="10"/>
      <c r="C6" s="9"/>
      <c r="D6" s="9"/>
      <c r="E6" s="10"/>
      <c r="F6" s="9"/>
      <c r="G6" s="9"/>
      <c r="H6" s="11"/>
      <c r="I6" s="9"/>
      <c r="J6" s="18"/>
      <c r="K6" s="20" t="str">
        <f t="array" ref="K6:K8">SORT(S61:T80,2,FALSE())</f>
        <v>Vikram Malhotra</v>
      </c>
      <c r="L6" s="21"/>
    </row>
    <row r="7">
      <c r="A7" s="8"/>
      <c r="B7" s="9"/>
      <c r="C7" s="9"/>
      <c r="D7" s="9"/>
      <c r="E7" s="9"/>
      <c r="F7" s="9"/>
      <c r="G7" s="9"/>
      <c r="H7" s="9"/>
      <c r="I7" s="9"/>
      <c r="J7" s="8"/>
      <c r="K7" s="22" t="s">
        <v>162</v>
      </c>
      <c r="L7" s="23"/>
    </row>
    <row r="8">
      <c r="A8" s="8"/>
      <c r="B8" s="8"/>
      <c r="C8" s="8"/>
      <c r="D8" s="8"/>
      <c r="E8" s="8"/>
      <c r="F8" s="8"/>
      <c r="G8" s="8"/>
      <c r="H8" s="8"/>
      <c r="I8" s="8"/>
      <c r="J8" s="8"/>
      <c r="K8" s="22" t="s">
        <v>42</v>
      </c>
      <c r="L8" s="23"/>
    </row>
    <row r="9">
      <c r="A9" s="8"/>
      <c r="B9" s="8"/>
      <c r="C9" s="8"/>
      <c r="D9" s="8"/>
      <c r="E9" s="8"/>
      <c r="F9" s="8"/>
      <c r="G9" s="8"/>
      <c r="H9" s="8"/>
      <c r="I9" s="8"/>
      <c r="J9" s="8"/>
      <c r="K9" s="23"/>
      <c r="L9" s="23"/>
    </row>
    <row r="10">
      <c r="A10" s="8"/>
      <c r="B10" s="8"/>
      <c r="C10" s="8"/>
      <c r="D10" s="8"/>
      <c r="E10" s="8"/>
      <c r="F10" s="8"/>
      <c r="G10" s="8"/>
      <c r="H10" s="8"/>
      <c r="I10" s="8"/>
      <c r="J10" s="8"/>
      <c r="K10" s="23"/>
      <c r="L10" s="23"/>
    </row>
    <row r="11">
      <c r="A11" s="8"/>
      <c r="B11" s="8"/>
      <c r="C11" s="8"/>
      <c r="D11" s="8"/>
      <c r="E11" s="8"/>
      <c r="F11" s="8"/>
      <c r="G11" s="8"/>
      <c r="H11" s="8"/>
      <c r="I11" s="8"/>
      <c r="J11" s="8"/>
      <c r="K11" s="23"/>
      <c r="L11" s="23"/>
    </row>
    <row r="12">
      <c r="A12" s="8"/>
      <c r="B12" s="8"/>
      <c r="C12" s="8"/>
      <c r="D12" s="8"/>
      <c r="E12" s="8"/>
      <c r="F12" s="8"/>
      <c r="G12" s="8"/>
      <c r="H12" s="8"/>
      <c r="I12" s="8"/>
      <c r="J12" s="8"/>
      <c r="K12" s="23"/>
      <c r="L12" s="23"/>
    </row>
    <row r="13">
      <c r="A13" s="8"/>
      <c r="B13" s="8"/>
      <c r="C13" s="8"/>
      <c r="D13" s="8"/>
      <c r="E13" s="8"/>
      <c r="F13" s="8"/>
      <c r="G13" s="8"/>
      <c r="H13" s="8"/>
      <c r="I13" s="8"/>
      <c r="J13" s="8"/>
      <c r="K13" s="23"/>
      <c r="L13" s="23"/>
    </row>
    <row r="14">
      <c r="A14" s="8"/>
      <c r="B14" s="8"/>
      <c r="C14" s="8"/>
      <c r="D14" s="8"/>
      <c r="E14" s="8"/>
      <c r="F14" s="8"/>
      <c r="G14" s="8"/>
      <c r="H14" s="8"/>
      <c r="I14" s="8"/>
      <c r="J14" s="8"/>
      <c r="K14" s="23"/>
      <c r="L14" s="23"/>
    </row>
    <row r="15">
      <c r="A15" s="8"/>
      <c r="B15" s="8"/>
      <c r="C15" s="8"/>
      <c r="D15" s="8"/>
      <c r="E15" s="8"/>
      <c r="F15" s="8"/>
      <c r="G15" s="8"/>
      <c r="H15" s="8"/>
      <c r="I15" s="8"/>
      <c r="J15" s="8"/>
      <c r="K15" s="23"/>
      <c r="L15" s="23"/>
    </row>
    <row r="16">
      <c r="A16" s="8"/>
      <c r="B16" s="8"/>
      <c r="C16" s="8"/>
      <c r="D16" s="8"/>
      <c r="E16" s="8"/>
      <c r="F16" s="8"/>
      <c r="G16" s="8"/>
      <c r="H16" s="8"/>
      <c r="I16" s="8"/>
      <c r="J16" s="8"/>
      <c r="K16" s="8"/>
      <c r="L16" s="8"/>
    </row>
    <row r="17">
      <c r="A17" s="8"/>
      <c r="B17" s="8"/>
      <c r="C17" s="8"/>
      <c r="D17" s="8"/>
      <c r="E17" s="8"/>
      <c r="F17" s="8"/>
      <c r="G17" s="8"/>
      <c r="H17" s="8"/>
      <c r="I17" s="8"/>
      <c r="J17" s="8"/>
      <c r="K17" s="8"/>
      <c r="L17" s="8"/>
    </row>
    <row r="18">
      <c r="A18" s="8"/>
      <c r="B18" s="8"/>
      <c r="C18" s="8"/>
      <c r="D18" s="8"/>
      <c r="E18" s="8"/>
      <c r="F18" s="8"/>
      <c r="G18" s="8"/>
      <c r="H18" s="8"/>
      <c r="I18" s="8"/>
      <c r="J18" s="8"/>
      <c r="K18" s="8"/>
      <c r="L18" s="8"/>
    </row>
    <row r="19">
      <c r="A19" s="8"/>
      <c r="B19" s="8"/>
      <c r="C19" s="8"/>
      <c r="D19" s="8"/>
      <c r="E19" s="8"/>
      <c r="F19" s="8"/>
      <c r="G19" s="8"/>
      <c r="H19" s="8"/>
      <c r="I19" s="8"/>
      <c r="J19" s="8"/>
      <c r="K19" s="8"/>
      <c r="L19" s="8"/>
    </row>
    <row r="20">
      <c r="A20" s="8"/>
      <c r="B20" s="8"/>
      <c r="C20" s="8"/>
      <c r="D20" s="8"/>
      <c r="E20" s="8"/>
      <c r="F20" s="8"/>
      <c r="G20" s="8"/>
      <c r="H20" s="8"/>
      <c r="I20" s="8"/>
      <c r="J20" s="8"/>
      <c r="K20" s="8"/>
      <c r="L20" s="8"/>
    </row>
    <row r="21">
      <c r="A21" s="8"/>
      <c r="B21" s="8"/>
      <c r="C21" s="8"/>
      <c r="D21" s="8"/>
      <c r="E21" s="8"/>
      <c r="F21" s="8"/>
      <c r="G21" s="8"/>
      <c r="H21" s="8"/>
      <c r="I21" s="8"/>
      <c r="J21" s="8"/>
      <c r="K21" s="8"/>
      <c r="L21" s="8"/>
    </row>
    <row r="22">
      <c r="A22" s="8"/>
      <c r="B22" s="8"/>
      <c r="C22" s="8"/>
      <c r="D22" s="8"/>
      <c r="E22" s="8"/>
      <c r="F22" s="8"/>
      <c r="G22" s="8"/>
      <c r="H22" s="8"/>
      <c r="I22" s="8"/>
      <c r="J22" s="8"/>
      <c r="K22" s="8"/>
      <c r="L22" s="8"/>
    </row>
    <row r="23">
      <c r="A23" s="8"/>
      <c r="B23" s="8"/>
      <c r="C23" s="8"/>
      <c r="D23" s="8"/>
      <c r="E23" s="8"/>
      <c r="F23" s="8"/>
      <c r="G23" s="8"/>
      <c r="H23" s="8"/>
      <c r="I23" s="8"/>
      <c r="J23" s="8"/>
      <c r="K23" s="8"/>
      <c r="L23" s="8"/>
    </row>
    <row r="24">
      <c r="A24" s="8"/>
      <c r="B24" s="8"/>
      <c r="C24" s="8"/>
      <c r="D24" s="8"/>
      <c r="E24" s="8"/>
      <c r="F24" s="8"/>
      <c r="G24" s="8"/>
      <c r="H24" s="8"/>
      <c r="I24" s="8"/>
      <c r="J24" s="8"/>
      <c r="K24" s="8"/>
      <c r="L24" s="8"/>
    </row>
    <row r="25">
      <c r="A25" s="8"/>
      <c r="B25" s="8"/>
      <c r="C25" s="8"/>
      <c r="D25" s="8"/>
      <c r="E25" s="8"/>
      <c r="F25" s="8"/>
      <c r="G25" s="8"/>
      <c r="H25" s="8"/>
      <c r="I25" s="8"/>
      <c r="J25" s="8"/>
      <c r="K25" s="8"/>
      <c r="L25" s="8"/>
    </row>
    <row r="26">
      <c r="A26" s="8"/>
      <c r="B26" s="8"/>
      <c r="C26" s="8"/>
      <c r="D26" s="8"/>
      <c r="E26" s="8"/>
      <c r="F26" s="8"/>
      <c r="G26" s="8"/>
      <c r="H26" s="8"/>
      <c r="I26" s="8"/>
      <c r="J26" s="8"/>
      <c r="K26" s="8"/>
      <c r="L26" s="8"/>
    </row>
    <row r="27">
      <c r="A27" s="8"/>
      <c r="B27" s="8"/>
      <c r="C27" s="8"/>
      <c r="D27" s="8"/>
      <c r="E27" s="8"/>
      <c r="F27" s="8"/>
      <c r="G27" s="8"/>
      <c r="H27" s="8"/>
      <c r="I27" s="8"/>
      <c r="J27" s="8"/>
      <c r="K27" s="8"/>
      <c r="L27" s="8"/>
    </row>
    <row r="28">
      <c r="A28" s="8"/>
      <c r="B28" s="8"/>
      <c r="C28" s="8"/>
      <c r="D28" s="8"/>
      <c r="E28" s="8"/>
      <c r="F28" s="8"/>
      <c r="G28" s="8"/>
      <c r="H28" s="8"/>
      <c r="I28" s="8"/>
      <c r="J28" s="8"/>
      <c r="K28" s="8"/>
      <c r="L28" s="8"/>
    </row>
    <row r="29">
      <c r="A29" s="8"/>
      <c r="B29" s="8"/>
      <c r="C29" s="8"/>
      <c r="D29" s="8"/>
      <c r="E29" s="8"/>
      <c r="F29" s="8"/>
      <c r="G29" s="8"/>
      <c r="H29" s="8"/>
      <c r="I29" s="8"/>
      <c r="J29" s="8"/>
      <c r="K29" s="8"/>
      <c r="L29" s="8"/>
    </row>
    <row r="30">
      <c r="A30" s="8"/>
      <c r="B30" s="8"/>
      <c r="C30" s="8"/>
      <c r="D30" s="8"/>
      <c r="E30" s="8"/>
      <c r="F30" s="8"/>
      <c r="G30" s="8"/>
      <c r="H30" s="8"/>
      <c r="I30" s="8"/>
      <c r="J30" s="8"/>
      <c r="K30" s="8"/>
      <c r="L30" s="8"/>
    </row>
    <row r="31">
      <c r="A31" s="8"/>
      <c r="B31" s="8"/>
      <c r="C31" s="8"/>
      <c r="D31" s="8"/>
      <c r="E31" s="8"/>
      <c r="F31" s="8"/>
      <c r="G31" s="8"/>
      <c r="H31" s="8"/>
      <c r="I31" s="8"/>
      <c r="J31" s="8"/>
      <c r="K31" s="8"/>
      <c r="L31" s="8"/>
    </row>
    <row r="32">
      <c r="A32" s="8"/>
      <c r="B32" s="8"/>
      <c r="C32" s="8"/>
      <c r="D32" s="8"/>
      <c r="E32" s="8"/>
      <c r="F32" s="8"/>
      <c r="G32" s="8"/>
      <c r="H32" s="8"/>
      <c r="I32" s="8"/>
      <c r="J32" s="8"/>
      <c r="K32" s="8"/>
      <c r="L32" s="8"/>
    </row>
    <row r="33">
      <c r="A33" s="8"/>
      <c r="B33" s="8"/>
      <c r="C33" s="8"/>
      <c r="D33" s="8"/>
      <c r="E33" s="8"/>
      <c r="F33" s="8"/>
      <c r="G33" s="8"/>
      <c r="H33" s="8"/>
      <c r="I33" s="8"/>
      <c r="J33" s="8"/>
      <c r="K33" s="8"/>
      <c r="L33" s="8"/>
    </row>
    <row r="34">
      <c r="A34" s="8"/>
      <c r="B34" s="8"/>
      <c r="C34" s="8"/>
      <c r="D34" s="8"/>
      <c r="E34" s="8"/>
      <c r="F34" s="8"/>
      <c r="G34" s="8"/>
      <c r="H34" s="8"/>
      <c r="I34" s="8"/>
      <c r="J34" s="8"/>
      <c r="K34" s="8"/>
      <c r="L34" s="8"/>
    </row>
    <row r="35">
      <c r="A35" s="8"/>
      <c r="B35" s="8"/>
      <c r="C35" s="8"/>
      <c r="D35" s="8"/>
      <c r="E35" s="8"/>
      <c r="F35" s="8"/>
      <c r="G35" s="8"/>
      <c r="H35" s="8"/>
      <c r="I35" s="8"/>
      <c r="J35" s="8"/>
      <c r="K35" s="8"/>
      <c r="L35" s="8"/>
    </row>
    <row r="36">
      <c r="A36" s="8"/>
      <c r="B36" s="8"/>
      <c r="C36" s="8"/>
      <c r="D36" s="8"/>
      <c r="E36" s="8"/>
      <c r="F36" s="8"/>
      <c r="G36" s="8"/>
      <c r="H36" s="8"/>
      <c r="I36" s="8"/>
      <c r="J36" s="8"/>
      <c r="K36" s="8"/>
      <c r="L36" s="8"/>
    </row>
    <row r="37">
      <c r="A37" s="8"/>
      <c r="B37" s="8"/>
      <c r="C37" s="8"/>
      <c r="D37" s="8"/>
      <c r="E37" s="8"/>
      <c r="F37" s="8"/>
      <c r="G37" s="8"/>
      <c r="H37" s="8"/>
      <c r="I37" s="8"/>
      <c r="J37" s="8"/>
      <c r="K37" s="24" t="s">
        <v>376</v>
      </c>
      <c r="L37" s="8"/>
    </row>
    <row r="38">
      <c r="A38" s="8"/>
      <c r="B38" s="8"/>
      <c r="C38" s="8"/>
      <c r="D38" s="8"/>
      <c r="E38" s="8"/>
      <c r="F38" s="8"/>
      <c r="G38" s="8"/>
      <c r="H38" s="8"/>
      <c r="I38" s="8"/>
      <c r="J38" s="8"/>
      <c r="K38" s="8"/>
      <c r="L38" s="8"/>
    </row>
    <row r="39">
      <c r="A39" s="8"/>
      <c r="B39" s="8"/>
      <c r="C39" s="8"/>
      <c r="D39" s="8"/>
      <c r="E39" s="8"/>
      <c r="F39" s="8"/>
      <c r="G39" s="8"/>
      <c r="H39" s="8"/>
      <c r="I39" s="8"/>
      <c r="J39" s="8"/>
      <c r="K39" s="19" t="s">
        <v>385</v>
      </c>
      <c r="L39" s="8"/>
    </row>
    <row r="40">
      <c r="A40" s="8"/>
      <c r="B40" s="8"/>
      <c r="C40" s="8"/>
      <c r="D40" s="8"/>
      <c r="E40" s="8"/>
      <c r="F40" s="8"/>
      <c r="G40" s="8"/>
      <c r="H40" s="8"/>
      <c r="I40" s="8"/>
      <c r="J40" s="8"/>
      <c r="K40" s="19"/>
      <c r="L40" s="8"/>
    </row>
    <row r="41">
      <c r="A41" s="8"/>
      <c r="B41" s="8"/>
      <c r="C41" s="8"/>
      <c r="D41" s="8"/>
      <c r="E41" s="8"/>
      <c r="F41" s="8"/>
      <c r="G41" s="8"/>
      <c r="H41" s="8"/>
      <c r="I41" s="8"/>
      <c r="J41" s="8"/>
      <c r="K41" s="20" t="str">
        <f t="array" ref="K41:K45">SORT(Y61:Z76,2,FALSE())</f>
        <v>Karnataka</v>
      </c>
      <c r="L41" s="8"/>
    </row>
    <row r="42">
      <c r="A42" s="8"/>
      <c r="B42" s="12" t="s">
        <v>407</v>
      </c>
      <c r="C42" s="9"/>
      <c r="D42" s="8"/>
      <c r="E42" s="8"/>
      <c r="F42" s="8"/>
      <c r="G42" s="8"/>
      <c r="H42" s="14" t="s">
        <v>408</v>
      </c>
      <c r="I42" s="9"/>
      <c r="J42" s="8"/>
      <c r="K42" s="22" t="s">
        <v>22</v>
      </c>
      <c r="L42" s="8"/>
    </row>
    <row r="43">
      <c r="A43" s="8"/>
      <c r="B43" s="12"/>
      <c r="C43" s="9"/>
      <c r="D43" s="8"/>
      <c r="E43" s="8"/>
      <c r="F43" s="8"/>
      <c r="G43" s="8"/>
      <c r="H43" s="12"/>
      <c r="I43" s="9"/>
      <c r="J43" s="8"/>
      <c r="K43" s="22" t="s">
        <v>65</v>
      </c>
      <c r="L43" s="8"/>
    </row>
    <row r="44">
      <c r="A44" s="8"/>
      <c r="B44" s="25" t="s">
        <v>409</v>
      </c>
      <c r="C44" s="25" t="s">
        <v>410</v>
      </c>
      <c r="D44" s="8"/>
      <c r="E44" s="8"/>
      <c r="F44" s="8"/>
      <c r="G44" s="8"/>
      <c r="H44" s="25" t="s">
        <v>411</v>
      </c>
      <c r="I44" s="25" t="s">
        <v>13</v>
      </c>
      <c r="J44" s="8"/>
      <c r="K44" s="22" t="s">
        <v>70</v>
      </c>
      <c r="L44" s="8"/>
    </row>
    <row r="45">
      <c r="A45" s="8"/>
      <c r="B45" s="9" t="str">
        <f t="array" ref="B45:C54">SORT(J61:K108,2,FALSE())</f>
        <v>Mumbai</v>
      </c>
      <c r="C45" s="9">
        <v>7420.0</v>
      </c>
      <c r="D45" s="8"/>
      <c r="E45" s="8"/>
      <c r="F45" s="8"/>
      <c r="G45" s="8"/>
      <c r="H45" s="9" t="str">
        <f t="array" ref="H45:I54">SORT(P61:Q145,2,FALSE())</f>
        <v>Printer</v>
      </c>
      <c r="I45" s="9">
        <v>24000.0</v>
      </c>
      <c r="J45" s="8"/>
      <c r="K45" s="22" t="s">
        <v>90</v>
      </c>
      <c r="L45" s="8"/>
    </row>
    <row r="46">
      <c r="A46" s="8"/>
      <c r="B46" s="9" t="s">
        <v>98</v>
      </c>
      <c r="C46" s="9">
        <v>6980.0</v>
      </c>
      <c r="D46" s="8"/>
      <c r="E46" s="8"/>
      <c r="F46" s="8"/>
      <c r="G46" s="8"/>
      <c r="H46" s="9" t="s">
        <v>43</v>
      </c>
      <c r="I46" s="9">
        <v>22500.0</v>
      </c>
      <c r="J46" s="8"/>
      <c r="K46" s="8"/>
      <c r="L46" s="8"/>
    </row>
    <row r="47">
      <c r="A47" s="8"/>
      <c r="B47" s="9" t="s">
        <v>47</v>
      </c>
      <c r="C47" s="9">
        <v>6960.0</v>
      </c>
      <c r="D47" s="8"/>
      <c r="E47" s="8"/>
      <c r="F47" s="8"/>
      <c r="G47" s="8"/>
      <c r="H47" s="9" t="s">
        <v>159</v>
      </c>
      <c r="I47" s="9">
        <v>20000.0</v>
      </c>
      <c r="J47" s="8"/>
      <c r="K47" s="8"/>
      <c r="L47" s="8"/>
    </row>
    <row r="48">
      <c r="A48" s="8"/>
      <c r="B48" s="9" t="s">
        <v>142</v>
      </c>
      <c r="C48" s="9">
        <v>6760.0</v>
      </c>
      <c r="D48" s="8"/>
      <c r="E48" s="8"/>
      <c r="F48" s="8"/>
      <c r="G48" s="8"/>
      <c r="H48" s="9" t="s">
        <v>180</v>
      </c>
      <c r="I48" s="9">
        <v>18000.0</v>
      </c>
      <c r="J48" s="8"/>
      <c r="K48" s="8"/>
      <c r="L48" s="8"/>
    </row>
    <row r="49">
      <c r="A49" s="8"/>
      <c r="B49" s="9" t="s">
        <v>126</v>
      </c>
      <c r="C49" s="9">
        <v>6070.0</v>
      </c>
      <c r="D49" s="8"/>
      <c r="E49" s="8"/>
      <c r="F49" s="8"/>
      <c r="G49" s="8"/>
      <c r="H49" s="9" t="s">
        <v>115</v>
      </c>
      <c r="I49" s="9">
        <v>16000.0</v>
      </c>
      <c r="J49" s="8"/>
      <c r="K49" s="8"/>
      <c r="L49" s="8"/>
    </row>
    <row r="50">
      <c r="A50" s="8"/>
      <c r="B50" s="14" t="s">
        <v>117</v>
      </c>
      <c r="C50" s="14">
        <v>6050.0</v>
      </c>
      <c r="D50" s="8"/>
      <c r="E50" s="8"/>
      <c r="F50" s="8"/>
      <c r="G50" s="8"/>
      <c r="H50" s="14" t="s">
        <v>278</v>
      </c>
      <c r="I50" s="14">
        <v>15500.0</v>
      </c>
      <c r="J50" s="8"/>
      <c r="K50" s="8"/>
      <c r="L50" s="8"/>
    </row>
    <row r="51">
      <c r="A51" s="8"/>
      <c r="B51" s="14" t="s">
        <v>91</v>
      </c>
      <c r="C51" s="14">
        <v>6000.0</v>
      </c>
      <c r="D51" s="8"/>
      <c r="E51" s="8"/>
      <c r="F51" s="8"/>
      <c r="G51" s="8"/>
      <c r="H51" s="14" t="s">
        <v>19</v>
      </c>
      <c r="I51" s="14">
        <v>15000.0</v>
      </c>
      <c r="J51" s="8"/>
      <c r="K51" s="8"/>
      <c r="L51" s="8"/>
    </row>
    <row r="52">
      <c r="A52" s="8"/>
      <c r="B52" s="14" t="s">
        <v>157</v>
      </c>
      <c r="C52" s="14">
        <v>5700.0</v>
      </c>
      <c r="D52" s="8"/>
      <c r="E52" s="8"/>
      <c r="F52" s="8"/>
      <c r="G52" s="8"/>
      <c r="H52" s="14" t="s">
        <v>195</v>
      </c>
      <c r="I52" s="14">
        <v>13800.0</v>
      </c>
      <c r="J52" s="8"/>
      <c r="K52" s="8"/>
      <c r="L52" s="8"/>
    </row>
    <row r="53">
      <c r="A53" s="8"/>
      <c r="B53" s="14" t="s">
        <v>84</v>
      </c>
      <c r="C53" s="14">
        <v>5600.0</v>
      </c>
      <c r="D53" s="8"/>
      <c r="E53" s="8"/>
      <c r="F53" s="8"/>
      <c r="G53" s="8"/>
      <c r="H53" s="14" t="s">
        <v>233</v>
      </c>
      <c r="I53" s="14">
        <v>13500.0</v>
      </c>
      <c r="J53" s="8"/>
      <c r="K53" s="8"/>
      <c r="L53" s="8"/>
    </row>
    <row r="54">
      <c r="A54" s="8"/>
      <c r="B54" s="14" t="s">
        <v>134</v>
      </c>
      <c r="C54" s="14">
        <v>5360.0</v>
      </c>
      <c r="D54" s="8"/>
      <c r="E54" s="8"/>
      <c r="F54" s="8"/>
      <c r="G54" s="8"/>
      <c r="H54" s="14" t="s">
        <v>198</v>
      </c>
      <c r="I54" s="14">
        <v>13000.0</v>
      </c>
      <c r="J54" s="8"/>
      <c r="K54" s="8"/>
      <c r="L54" s="8"/>
    </row>
    <row r="55">
      <c r="A55" s="8"/>
      <c r="B55" s="14"/>
      <c r="C55" s="14"/>
      <c r="D55" s="8"/>
      <c r="E55" s="8"/>
      <c r="F55" s="8"/>
      <c r="G55" s="8"/>
      <c r="H55" s="14"/>
      <c r="I55" s="14"/>
      <c r="J55" s="8"/>
      <c r="K55" s="8"/>
      <c r="L55" s="8"/>
    </row>
    <row r="56">
      <c r="A56" s="8"/>
      <c r="B56" s="8"/>
      <c r="C56" s="8"/>
      <c r="D56" s="8"/>
      <c r="E56" s="8"/>
      <c r="F56" s="8"/>
      <c r="G56" s="8"/>
      <c r="H56" s="8"/>
      <c r="I56" s="8"/>
      <c r="J56" s="8"/>
      <c r="K56" s="8"/>
      <c r="L56" s="8"/>
    </row>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sheetData>
  <drawing r:id="rId13"/>
  <extLst>
    <ext uri="{3A4CF648-6AED-40f4-86FF-DC5316D8AED3}">
      <x14:slicerList>
        <x14:slicer r:id="rId14"/>
      </x14:slicerList>
    </ext>
  </extLst>
</worksheet>
</file>