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/>
  <c r="E5" i="1"/>
  <c r="G3" i="1"/>
  <c r="F3" i="1"/>
  <c r="E4" i="1"/>
  <c r="E3" i="1"/>
</calcChain>
</file>

<file path=xl/sharedStrings.xml><?xml version="1.0" encoding="utf-8"?>
<sst xmlns="http://schemas.openxmlformats.org/spreadsheetml/2006/main" count="10" uniqueCount="10">
  <si>
    <t>Loss Mechanism</t>
  </si>
  <si>
    <t>Dynamic</t>
  </si>
  <si>
    <t>Storage</t>
  </si>
  <si>
    <t>Net</t>
  </si>
  <si>
    <t>Miles</t>
  </si>
  <si>
    <t>10 C</t>
  </si>
  <si>
    <t>25 C</t>
  </si>
  <si>
    <t>40 C</t>
  </si>
  <si>
    <t>Time (Weeks)</t>
  </si>
  <si>
    <t>Capacity Fade 1-Ct/Co at T (deg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</si>
</sst>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14</xdr:col>
      <xdr:colOff>601980</xdr:colOff>
      <xdr:row>12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C1DF7C-963C-4BDD-928C-405DD3119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1160" y="1280160"/>
          <a:ext cx="4869180" cy="92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showGridLines="0" tabSelected="1" workbookViewId="0">
      <selection activeCell="O23" sqref="O23"/>
    </sheetView>
  </sheetViews>
  <sheetFormatPr defaultRowHeight="14.4" x14ac:dyDescent="0.3"/>
  <cols>
    <col min="2" max="2" width="15.88671875" customWidth="1"/>
    <col min="4" max="4" width="13" customWidth="1"/>
    <col min="5" max="5" width="10.88671875" customWidth="1"/>
    <col min="6" max="7" width="11.109375" customWidth="1"/>
  </cols>
  <sheetData>
    <row r="1" spans="2:7" x14ac:dyDescent="0.3">
      <c r="C1" s="1"/>
      <c r="D1" s="1"/>
      <c r="E1" s="7" t="s">
        <v>9</v>
      </c>
      <c r="F1" s="7"/>
      <c r="G1" s="7"/>
    </row>
    <row r="2" spans="2:7" x14ac:dyDescent="0.3">
      <c r="B2" s="2" t="s">
        <v>0</v>
      </c>
      <c r="C2" s="3" t="s">
        <v>4</v>
      </c>
      <c r="D2" s="3" t="s">
        <v>8</v>
      </c>
      <c r="E2" s="3" t="s">
        <v>5</v>
      </c>
      <c r="F2" s="3" t="s">
        <v>6</v>
      </c>
      <c r="G2" s="3" t="s">
        <v>7</v>
      </c>
    </row>
    <row r="3" spans="2:7" x14ac:dyDescent="0.3">
      <c r="B3" s="4" t="s">
        <v>1</v>
      </c>
      <c r="C3" s="5">
        <v>100000</v>
      </c>
      <c r="D3" s="6">
        <v>30.4</v>
      </c>
      <c r="E3" s="6">
        <f>1-0.9625</f>
        <v>3.7499999999999978E-2</v>
      </c>
      <c r="F3" s="6">
        <f>1-0.925</f>
        <v>7.4999999999999956E-2</v>
      </c>
      <c r="G3" s="6">
        <f>1-0.855</f>
        <v>0.14500000000000002</v>
      </c>
    </row>
    <row r="4" spans="2:7" x14ac:dyDescent="0.3">
      <c r="B4" s="4" t="s">
        <v>2</v>
      </c>
      <c r="C4" s="6">
        <v>0</v>
      </c>
      <c r="D4" s="6">
        <v>385.6</v>
      </c>
      <c r="E4" s="6">
        <f>1-0.874</f>
        <v>0.126</v>
      </c>
      <c r="F4" s="6">
        <v>0.126</v>
      </c>
      <c r="G4" s="6">
        <v>0.126</v>
      </c>
    </row>
    <row r="5" spans="2:7" x14ac:dyDescent="0.3">
      <c r="B5" s="4" t="s">
        <v>3</v>
      </c>
      <c r="C5" s="8">
        <v>100000</v>
      </c>
      <c r="D5" s="9">
        <v>416</v>
      </c>
      <c r="E5" s="9">
        <f>E3+E4</f>
        <v>0.16349999999999998</v>
      </c>
      <c r="F5" s="9">
        <f t="shared" ref="F5:G5" si="0">F3+F4</f>
        <v>0.20099999999999996</v>
      </c>
      <c r="G5" s="9">
        <f t="shared" si="0"/>
        <v>0.27100000000000002</v>
      </c>
    </row>
  </sheetData>
  <mergeCells count="1">
    <mergeCell ref="E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2018-04-15T16:55:05Z</dcterms:modified>
</cp:coreProperties>
</file>