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Great Lakes\Finance and Risk Analytics\"/>
    </mc:Choice>
  </mc:AlternateContent>
  <xr:revisionPtr revIDLastSave="0" documentId="13_ncr:1_{77EF32FC-6BD7-4E8B-B466-E7B61448D3D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rket Data" sheetId="8" r:id="rId1"/>
    <sheet name="Sheet1" sheetId="11" r:id="rId2"/>
    <sheet name="market data statistics" sheetId="10" r:id="rId3"/>
  </sheets>
  <calcPr calcId="191029"/>
  <pivotCaches>
    <pivotCache cacheId="13" r:id="rId4"/>
  </pivotCaches>
</workbook>
</file>

<file path=xl/calcChain.xml><?xml version="1.0" encoding="utf-8"?>
<calcChain xmlns="http://schemas.openxmlformats.org/spreadsheetml/2006/main">
  <c r="A1026" i="10" l="1"/>
  <c r="C1026" i="10" s="1"/>
  <c r="A1025" i="10"/>
  <c r="C1025" i="10" s="1"/>
  <c r="A1001" i="10"/>
  <c r="C1001" i="10" s="1"/>
  <c r="A1002" i="10"/>
  <c r="C1002" i="10" s="1"/>
  <c r="A1003" i="10"/>
  <c r="C1003" i="10" s="1"/>
  <c r="A1004" i="10"/>
  <c r="C1004" i="10" s="1"/>
  <c r="A1005" i="10"/>
  <c r="C1005" i="10" s="1"/>
  <c r="A1006" i="10"/>
  <c r="C1006" i="10" s="1"/>
  <c r="A1007" i="10"/>
  <c r="C1007" i="10" s="1"/>
  <c r="A1008" i="10"/>
  <c r="C1008" i="10" s="1"/>
  <c r="A1009" i="10"/>
  <c r="C1009" i="10" s="1"/>
  <c r="A1010" i="10"/>
  <c r="C1010" i="10" s="1"/>
  <c r="A1011" i="10"/>
  <c r="C1011" i="10" s="1"/>
  <c r="A1012" i="10"/>
  <c r="C1012" i="10" s="1"/>
  <c r="A1013" i="10"/>
  <c r="C1013" i="10" s="1"/>
  <c r="A1014" i="10"/>
  <c r="C1014" i="10" s="1"/>
  <c r="A1015" i="10"/>
  <c r="C1015" i="10" s="1"/>
  <c r="A1016" i="10"/>
  <c r="C1016" i="10" s="1"/>
  <c r="A1017" i="10"/>
  <c r="C1017" i="10" s="1"/>
  <c r="A1018" i="10"/>
  <c r="C1018" i="10" s="1"/>
  <c r="A1019" i="10"/>
  <c r="C1019" i="10" s="1"/>
  <c r="A1020" i="10"/>
  <c r="C1020" i="10" s="1"/>
  <c r="A1021" i="10"/>
  <c r="C1021" i="10" s="1"/>
  <c r="A1022" i="10"/>
  <c r="C1022" i="10" s="1"/>
  <c r="A1023" i="10"/>
  <c r="C1023" i="10" s="1"/>
  <c r="A1024" i="10"/>
  <c r="C1024" i="10" s="1"/>
  <c r="A1000" i="10"/>
  <c r="C1000" i="10" s="1"/>
  <c r="D1000" i="10" l="1"/>
  <c r="A1028" i="10" s="1"/>
</calcChain>
</file>

<file path=xl/sharedStrings.xml><?xml version="1.0" encoding="utf-8"?>
<sst xmlns="http://schemas.openxmlformats.org/spreadsheetml/2006/main" count="10" uniqueCount="10">
  <si>
    <t>Company</t>
  </si>
  <si>
    <t>Mean yearly return</t>
  </si>
  <si>
    <t>Std dev of yearly return</t>
  </si>
  <si>
    <t>Historical VAR@1%</t>
  </si>
  <si>
    <t>Normal VAR@1%</t>
  </si>
  <si>
    <t>Date</t>
  </si>
  <si>
    <t xml:space="preserve"> VAR is value at risk</t>
  </si>
  <si>
    <t>Row Labels</t>
  </si>
  <si>
    <t>Grand Total</t>
  </si>
  <si>
    <t>Sum of Mean yearly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</si>
</sst>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4" fontId="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3" borderId="0" xfId="0" applyFill="1" applyAlignment="1">
      <alignment horizontal="center"/>
    </xf>
    <xf numFmtId="15" fontId="0" fillId="3" borderId="0" xfId="0" applyNumberForma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114.653224305555" createdVersion="6" refreshedVersion="6" minRefreshableVersion="3" recordCount="25" xr:uid="{A38D9D5E-4555-4B53-949A-57F86F96DEE1}">
  <cacheSource type="worksheet">
    <worksheetSource ref="A1:E26" sheet="market data statistics"/>
  </cacheSource>
  <cacheFields count="5">
    <cacheField name="Company" numFmtId="0">
      <sharedItems containsSemiMixedTypes="0" containsString="0" containsNumber="1" minValue="1" maxValue="25" count="25">
        <n v="1"/>
        <n v="2"/>
        <n v="3"/>
        <n v="4"/>
        <n v="5"/>
        <n v="6"/>
        <n v="7.0000000000000009"/>
        <n v="8"/>
        <n v="9"/>
        <n v="10"/>
        <n v="11"/>
        <n v="12"/>
        <n v="13"/>
        <n v="14.000000000000002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Mean yearly return" numFmtId="10">
      <sharedItems containsSemiMixedTypes="0" containsString="0" containsNumber="1" minValue="-0.25722294751608354" maxValue="0.17054027491451679"/>
    </cacheField>
    <cacheField name="Std dev of yearly return" numFmtId="10">
      <sharedItems containsSemiMixedTypes="0" containsString="0" containsNumber="1" minValue="7.7413815904045155E-2" maxValue="0.82095032056440531"/>
    </cacheField>
    <cacheField name="Historical VAR@1%" numFmtId="10">
      <sharedItems containsSemiMixedTypes="0" containsString="0" containsNumber="1" minValue="-0.63572951242699194" maxValue="-7.2281788752229417E-2"/>
    </cacheField>
    <cacheField name="Normal VAR@1%" numFmtId="10">
      <sharedItems containsSemiMixedTypes="0" containsString="0" containsNumber="1" minValue="-1.8000450743543548" maxValue="-0.152753767914874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-0.25722294751608354"/>
    <n v="0.30055483496479307"/>
    <n v="-0.63572951242699194"/>
    <n v="-0.95641804886912807"/>
  </r>
  <r>
    <x v="1"/>
    <n v="-8.4511429759204823E-2"/>
    <n v="0.3276389298655244"/>
    <n v="-0.50364903389293636"/>
    <n v="-0.84671355770488621"/>
  </r>
  <r>
    <x v="2"/>
    <n v="-8.2293408562852735E-2"/>
    <n v="7.7413815904045155E-2"/>
    <n v="-0.2218633555054913"/>
    <n v="-0.26238487461261784"/>
  </r>
  <r>
    <x v="3"/>
    <n v="-0.22431855911456425"/>
    <n v="0.31901976267220511"/>
    <n v="-0.50921578604936124"/>
    <n v="-0.96646950578406465"/>
  </r>
  <r>
    <x v="4"/>
    <n v="-3.3398520723431496E-2"/>
    <n v="0.1963454278902742"/>
    <n v="-0.33638018840161144"/>
    <n v="-0.49016628947361163"/>
  </r>
  <r>
    <x v="5"/>
    <n v="0.14004302691328546"/>
    <n v="0.22726820917545093"/>
    <n v="-0.24910507131285692"/>
    <n v="-0.38866188833909571"/>
  </r>
  <r>
    <x v="6"/>
    <n v="-0.18596758920430476"/>
    <n v="0.18486673008216056"/>
    <n v="-0.43815047403888946"/>
    <n v="-0.61603191371182242"/>
  </r>
  <r>
    <x v="7"/>
    <n v="-0.10251446976798738"/>
    <n v="0.2475603501111516"/>
    <n v="-0.47803508820040258"/>
    <n v="-0.67842596394587307"/>
  </r>
  <r>
    <x v="8"/>
    <n v="-1.9384492977298658E-2"/>
    <n v="8.1080425221763203E-2"/>
    <n v="-0.16373229347436286"/>
    <n v="-0.20800576781827551"/>
  </r>
  <r>
    <x v="9"/>
    <n v="9.4752463580579233E-3"/>
    <n v="0.14517430912659174"/>
    <n v="-0.2471725175407867"/>
    <n v="-0.32825069904393778"/>
  </r>
  <r>
    <x v="10"/>
    <n v="-8.6276175530525967E-2"/>
    <n v="0.1309411165267951"/>
    <n v="-0.32831133146960773"/>
    <n v="-0.39089076358717079"/>
  </r>
  <r>
    <x v="11"/>
    <n v="1.7154393442519109E-2"/>
    <n v="0.22139125335724638"/>
    <n v="-0.33047302843434739"/>
    <n v="-0.49787867813634989"/>
  </r>
  <r>
    <x v="12"/>
    <n v="0.10977095858380261"/>
    <n v="0.82095032056440531"/>
    <n v="-0.50009738854973618"/>
    <n v="-1.8000450743543548"/>
  </r>
  <r>
    <x v="13"/>
    <n v="4.3483882006264719E-2"/>
    <n v="0.30370512862668875"/>
    <n v="-0.48346303097984533"/>
    <n v="-0.66303989830973509"/>
  </r>
  <r>
    <x v="14"/>
    <n v="0.12095684775163253"/>
    <n v="0.26726965177411033"/>
    <n v="-0.24791414094563238"/>
    <n v="-0.500805338448707"/>
  </r>
  <r>
    <x v="15"/>
    <n v="0.12308745841236793"/>
    <n v="0.35686812776724197"/>
    <n v="-0.43657609827227295"/>
    <n v="-0.70711195193189347"/>
  </r>
  <r>
    <x v="16"/>
    <n v="4.7556898104898424E-2"/>
    <n v="0.20973968295405018"/>
    <n v="-0.36291822866556689"/>
    <n v="-0.44037056743725783"/>
  </r>
  <r>
    <x v="17"/>
    <n v="0.12572602812902858"/>
    <n v="0.21298227222878541"/>
    <n v="-0.26881007105489152"/>
    <n v="-0.36974482807879561"/>
  </r>
  <r>
    <x v="18"/>
    <n v="0.12758021718013079"/>
    <n v="0.53159452724193135"/>
    <n v="-0.33951869829457021"/>
    <n v="-1.1090935811208862"/>
  </r>
  <r>
    <x v="19"/>
    <n v="-3.0281786028184068E-2"/>
    <n v="0.2325909714988065"/>
    <n v="-0.33087506730885147"/>
    <n v="-0.57136929809552828"/>
  </r>
  <r>
    <x v="20"/>
    <n v="0.14301905922601874"/>
    <n v="0.1942417474545815"/>
    <n v="-0.21654605407837721"/>
    <n v="-0.30885481701492634"/>
  </r>
  <r>
    <x v="21"/>
    <n v="0.14584986767711328"/>
    <n v="0.35175100870915293"/>
    <n v="-0.38670806093895921"/>
    <n v="-0.67244534362514874"/>
  </r>
  <r>
    <x v="22"/>
    <n v="3.5569450769434921E-2"/>
    <n v="0.42860188654448278"/>
    <n v="-0.46925329784962139"/>
    <n v="-0.9615076368032196"/>
  </r>
  <r>
    <x v="23"/>
    <n v="8.3784342812928583E-2"/>
    <n v="0.43736116837881178"/>
    <n v="-0.48296520931901898"/>
    <n v="-0.93366988143314189"/>
  </r>
  <r>
    <x v="24"/>
    <n v="0.17054027491451679"/>
    <n v="0.13897063566328619"/>
    <n v="-7.2281788752229417E-2"/>
    <n v="-0.152753767914874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A0FD1-F97A-4440-9628-4403CF802AB4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5">
    <pivotField axis="axisRow" showAll="0" measure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numFmtId="10" showAll="0"/>
    <pivotField numFmtId="10" showAll="0"/>
    <pivotField numFmtId="10" showAll="0"/>
    <pivotField numFmtId="10" showAll="0"/>
  </pivotFields>
  <rowFields count="1">
    <field x="0"/>
  </rowFields>
  <rowItems count="11">
    <i>
      <x v="5"/>
    </i>
    <i>
      <x v="12"/>
    </i>
    <i>
      <x v="14"/>
    </i>
    <i>
      <x v="15"/>
    </i>
    <i>
      <x v="17"/>
    </i>
    <i>
      <x v="18"/>
    </i>
    <i>
      <x v="20"/>
    </i>
    <i>
      <x v="21"/>
    </i>
    <i>
      <x v="23"/>
    </i>
    <i>
      <x v="24"/>
    </i>
    <i t="grand">
      <x/>
    </i>
  </rowItems>
  <colItems count="1">
    <i/>
  </colItems>
  <dataFields count="1">
    <dataField name="Sum of Mean yearly return" fld="1" baseField="0" baseItem="0"/>
  </dataField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748"/>
  <sheetViews>
    <sheetView topLeftCell="A82" workbookViewId="0">
      <selection activeCell="B2" sqref="B2"/>
    </sheetView>
  </sheetViews>
  <sheetFormatPr defaultRowHeight="14.4" x14ac:dyDescent="0.3"/>
  <cols>
    <col min="1" max="1" width="18.6640625" customWidth="1"/>
  </cols>
  <sheetData>
    <row r="1" spans="1:26" x14ac:dyDescent="0.3">
      <c r="A1" s="5" t="s">
        <v>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 x14ac:dyDescent="0.3">
      <c r="A2" s="10">
        <v>41733</v>
      </c>
      <c r="B2">
        <v>575.29999999999995</v>
      </c>
      <c r="C2">
        <v>93.05</v>
      </c>
      <c r="D2">
        <v>183.7</v>
      </c>
      <c r="E2">
        <v>64.47</v>
      </c>
      <c r="F2">
        <v>84.69</v>
      </c>
      <c r="G2">
        <v>1028.9000000000001</v>
      </c>
      <c r="H2">
        <v>203.35</v>
      </c>
      <c r="I2">
        <v>306.37</v>
      </c>
      <c r="J2">
        <v>93.6</v>
      </c>
      <c r="K2">
        <v>217.6</v>
      </c>
      <c r="L2">
        <v>831.25</v>
      </c>
      <c r="M2">
        <v>1601.55</v>
      </c>
      <c r="N2">
        <v>105.15</v>
      </c>
      <c r="O2">
        <v>717.25</v>
      </c>
      <c r="P2">
        <v>259.55</v>
      </c>
      <c r="Q2">
        <v>1145.3499999999999</v>
      </c>
      <c r="R2">
        <v>319.23</v>
      </c>
      <c r="S2">
        <v>186.45</v>
      </c>
      <c r="T2">
        <v>203.97</v>
      </c>
      <c r="U2">
        <v>794.95</v>
      </c>
      <c r="V2">
        <v>199.8</v>
      </c>
      <c r="W2">
        <v>360.25</v>
      </c>
      <c r="X2">
        <v>61.8</v>
      </c>
      <c r="Y2">
        <v>224.85</v>
      </c>
      <c r="Z2">
        <v>230.9</v>
      </c>
    </row>
    <row r="3" spans="1:26" x14ac:dyDescent="0.3">
      <c r="A3" s="10">
        <v>41740</v>
      </c>
      <c r="B3">
        <v>653.15</v>
      </c>
      <c r="C3">
        <v>98.96</v>
      </c>
      <c r="D3">
        <v>194.2</v>
      </c>
      <c r="E3">
        <v>75.930000000000007</v>
      </c>
      <c r="F3">
        <v>88.42</v>
      </c>
      <c r="G3">
        <v>1065.5</v>
      </c>
      <c r="H3">
        <v>222.25</v>
      </c>
      <c r="I3">
        <v>299.45</v>
      </c>
      <c r="J3">
        <v>95.95</v>
      </c>
      <c r="K3">
        <v>221.24</v>
      </c>
      <c r="L3">
        <v>866.52</v>
      </c>
      <c r="M3">
        <v>1593.1</v>
      </c>
      <c r="N3">
        <v>112.2</v>
      </c>
      <c r="O3">
        <v>828.85</v>
      </c>
      <c r="P3">
        <v>268</v>
      </c>
      <c r="Q3">
        <v>1140.4000000000001</v>
      </c>
      <c r="R3">
        <v>334.13</v>
      </c>
      <c r="S3">
        <v>191.4</v>
      </c>
      <c r="T3">
        <v>228.16</v>
      </c>
      <c r="U3">
        <v>807.35</v>
      </c>
      <c r="V3">
        <v>199.55</v>
      </c>
      <c r="W3">
        <v>397.7</v>
      </c>
      <c r="X3">
        <v>66.7</v>
      </c>
      <c r="Y3">
        <v>261.2</v>
      </c>
      <c r="Z3">
        <v>232.95</v>
      </c>
    </row>
    <row r="4" spans="1:26" x14ac:dyDescent="0.3">
      <c r="A4" s="10">
        <v>41747</v>
      </c>
      <c r="B4">
        <v>658.6</v>
      </c>
      <c r="C4">
        <v>97.1</v>
      </c>
      <c r="D4">
        <v>193.05</v>
      </c>
      <c r="E4">
        <v>74.37</v>
      </c>
      <c r="F4">
        <v>88.03</v>
      </c>
      <c r="G4">
        <v>1110.55</v>
      </c>
      <c r="H4">
        <v>230.55</v>
      </c>
      <c r="I4">
        <v>329.21</v>
      </c>
      <c r="J4">
        <v>97.45</v>
      </c>
      <c r="K4">
        <v>215.65</v>
      </c>
      <c r="L4">
        <v>858.75</v>
      </c>
      <c r="M4">
        <v>1634.7</v>
      </c>
      <c r="N4">
        <v>110.8</v>
      </c>
      <c r="O4">
        <v>866.5</v>
      </c>
      <c r="P4">
        <v>254.5</v>
      </c>
      <c r="Q4">
        <v>1306.3499999999999</v>
      </c>
      <c r="R4">
        <v>339.18</v>
      </c>
      <c r="S4">
        <v>193.2</v>
      </c>
      <c r="T4">
        <v>235.62</v>
      </c>
      <c r="U4">
        <v>837.35</v>
      </c>
      <c r="V4">
        <v>186.85</v>
      </c>
      <c r="W4">
        <v>441.45</v>
      </c>
      <c r="X4">
        <v>66.5</v>
      </c>
      <c r="Y4">
        <v>258.3</v>
      </c>
      <c r="Z4">
        <v>238.2</v>
      </c>
    </row>
    <row r="5" spans="1:26" x14ac:dyDescent="0.3">
      <c r="A5" s="10">
        <v>41754</v>
      </c>
      <c r="B5">
        <v>739.5</v>
      </c>
      <c r="C5">
        <v>99.46</v>
      </c>
      <c r="D5">
        <v>190.95</v>
      </c>
      <c r="E5">
        <v>83.87</v>
      </c>
      <c r="F5">
        <v>88.44</v>
      </c>
      <c r="G5">
        <v>1147.0999999999999</v>
      </c>
      <c r="H5">
        <v>242.1</v>
      </c>
      <c r="I5">
        <v>327.83</v>
      </c>
      <c r="J5">
        <v>99.9</v>
      </c>
      <c r="K5">
        <v>214.13</v>
      </c>
      <c r="L5">
        <v>892.27</v>
      </c>
      <c r="M5">
        <v>1802.95</v>
      </c>
      <c r="N5">
        <v>124.45</v>
      </c>
      <c r="O5">
        <v>886.25</v>
      </c>
      <c r="P5">
        <v>251.65</v>
      </c>
      <c r="Q5">
        <v>1307.8</v>
      </c>
      <c r="R5">
        <v>373.85</v>
      </c>
      <c r="S5">
        <v>191.75</v>
      </c>
      <c r="T5">
        <v>270.81</v>
      </c>
      <c r="U5">
        <v>802.25</v>
      </c>
      <c r="V5">
        <v>193</v>
      </c>
      <c r="W5">
        <v>432.5</v>
      </c>
      <c r="X5">
        <v>75.5</v>
      </c>
      <c r="Y5">
        <v>260.95</v>
      </c>
      <c r="Z5">
        <v>238.15</v>
      </c>
    </row>
    <row r="6" spans="1:26" x14ac:dyDescent="0.3">
      <c r="A6" s="10">
        <v>41761</v>
      </c>
      <c r="B6">
        <v>695.2</v>
      </c>
      <c r="C6">
        <v>102.26</v>
      </c>
      <c r="D6">
        <v>190.15</v>
      </c>
      <c r="E6">
        <v>92.53</v>
      </c>
      <c r="F6">
        <v>89.39</v>
      </c>
      <c r="G6">
        <v>1184.25</v>
      </c>
      <c r="H6">
        <v>230.9</v>
      </c>
      <c r="I6">
        <v>330.35</v>
      </c>
      <c r="J6">
        <v>92.5</v>
      </c>
      <c r="K6">
        <v>216.38</v>
      </c>
      <c r="L6">
        <v>901.35</v>
      </c>
      <c r="M6">
        <v>1778.4</v>
      </c>
      <c r="N6">
        <v>111.9</v>
      </c>
      <c r="O6">
        <v>879.55</v>
      </c>
      <c r="P6">
        <v>256.7</v>
      </c>
      <c r="Q6">
        <v>1277.7</v>
      </c>
      <c r="R6">
        <v>374.65</v>
      </c>
      <c r="S6">
        <v>193.63</v>
      </c>
      <c r="T6">
        <v>271.55</v>
      </c>
      <c r="U6">
        <v>815.7</v>
      </c>
      <c r="V6">
        <v>185.4</v>
      </c>
      <c r="W6">
        <v>477.75</v>
      </c>
      <c r="X6">
        <v>76.45</v>
      </c>
      <c r="Y6">
        <v>238.05</v>
      </c>
      <c r="Z6">
        <v>234.55</v>
      </c>
    </row>
    <row r="7" spans="1:26" x14ac:dyDescent="0.3">
      <c r="A7" s="10">
        <v>41768</v>
      </c>
      <c r="B7">
        <v>769.15</v>
      </c>
      <c r="C7">
        <v>122.99</v>
      </c>
      <c r="D7">
        <v>189.8</v>
      </c>
      <c r="E7">
        <v>94.73</v>
      </c>
      <c r="F7">
        <v>90.03</v>
      </c>
      <c r="G7">
        <v>1221.2</v>
      </c>
      <c r="H7">
        <v>240.4</v>
      </c>
      <c r="I7">
        <v>329.51</v>
      </c>
      <c r="J7">
        <v>97.8</v>
      </c>
      <c r="K7">
        <v>220.72</v>
      </c>
      <c r="L7">
        <v>948.5</v>
      </c>
      <c r="M7">
        <v>1775.2</v>
      </c>
      <c r="N7">
        <v>130.85</v>
      </c>
      <c r="O7">
        <v>990.8</v>
      </c>
      <c r="P7">
        <v>261.05</v>
      </c>
      <c r="Q7">
        <v>1325.15</v>
      </c>
      <c r="R7">
        <v>383.7</v>
      </c>
      <c r="S7">
        <v>179.13</v>
      </c>
      <c r="T7">
        <v>266.06</v>
      </c>
      <c r="U7">
        <v>830.05</v>
      </c>
      <c r="V7">
        <v>216.65</v>
      </c>
      <c r="W7">
        <v>520.6</v>
      </c>
      <c r="X7">
        <v>85.85</v>
      </c>
      <c r="Y7">
        <v>282.5</v>
      </c>
      <c r="Z7">
        <v>232.9</v>
      </c>
    </row>
    <row r="8" spans="1:26" x14ac:dyDescent="0.3">
      <c r="A8" s="10">
        <v>41775</v>
      </c>
      <c r="B8">
        <v>818.75</v>
      </c>
      <c r="C8">
        <v>114.99</v>
      </c>
      <c r="D8">
        <v>187.6</v>
      </c>
      <c r="E8">
        <v>93.73</v>
      </c>
      <c r="F8">
        <v>90.86</v>
      </c>
      <c r="G8">
        <v>1221.6500000000001</v>
      </c>
      <c r="H8">
        <v>258.14999999999998</v>
      </c>
      <c r="I8">
        <v>341.48</v>
      </c>
      <c r="J8">
        <v>100.75</v>
      </c>
      <c r="K8">
        <v>203.24</v>
      </c>
      <c r="L8">
        <v>974.13</v>
      </c>
      <c r="M8">
        <v>1881.6</v>
      </c>
      <c r="N8">
        <v>145.6</v>
      </c>
      <c r="O8">
        <v>988.15</v>
      </c>
      <c r="P8">
        <v>269.45</v>
      </c>
      <c r="Q8">
        <v>1312.25</v>
      </c>
      <c r="R8">
        <v>399.9</v>
      </c>
      <c r="S8">
        <v>185.18</v>
      </c>
      <c r="T8">
        <v>267.20999999999998</v>
      </c>
      <c r="U8">
        <v>847.55</v>
      </c>
      <c r="V8">
        <v>198.65</v>
      </c>
      <c r="W8">
        <v>574.45000000000005</v>
      </c>
      <c r="X8">
        <v>94.85</v>
      </c>
      <c r="Y8">
        <v>272.10000000000002</v>
      </c>
      <c r="Z8">
        <v>224.3</v>
      </c>
    </row>
    <row r="9" spans="1:26" x14ac:dyDescent="0.3">
      <c r="A9" s="10">
        <v>41782</v>
      </c>
      <c r="B9">
        <v>1120.7</v>
      </c>
      <c r="C9">
        <v>126.99</v>
      </c>
      <c r="D9">
        <v>216.35</v>
      </c>
      <c r="E9">
        <v>115.47</v>
      </c>
      <c r="F9">
        <v>104.46</v>
      </c>
      <c r="G9">
        <v>1294.05</v>
      </c>
      <c r="H9">
        <v>333.95</v>
      </c>
      <c r="I9">
        <v>396.39</v>
      </c>
      <c r="J9">
        <v>118.75</v>
      </c>
      <c r="K9">
        <v>261.32</v>
      </c>
      <c r="L9">
        <v>1091.55</v>
      </c>
      <c r="M9">
        <v>2144.6</v>
      </c>
      <c r="N9">
        <v>160.25</v>
      </c>
      <c r="O9">
        <v>1301.4000000000001</v>
      </c>
      <c r="P9">
        <v>287.3</v>
      </c>
      <c r="Q9">
        <v>1731.7</v>
      </c>
      <c r="R9">
        <v>428.93</v>
      </c>
      <c r="S9">
        <v>223.75</v>
      </c>
      <c r="T9">
        <v>363.62</v>
      </c>
      <c r="U9">
        <v>960</v>
      </c>
      <c r="V9">
        <v>221.75</v>
      </c>
      <c r="W9">
        <v>702.8</v>
      </c>
      <c r="X9">
        <v>124.45</v>
      </c>
      <c r="Y9">
        <v>363.25</v>
      </c>
      <c r="Z9">
        <v>231.85</v>
      </c>
    </row>
    <row r="10" spans="1:26" x14ac:dyDescent="0.3">
      <c r="A10" s="10">
        <v>41789</v>
      </c>
      <c r="B10">
        <v>1276.8499999999999</v>
      </c>
      <c r="C10">
        <v>155.68</v>
      </c>
      <c r="D10">
        <v>215.45</v>
      </c>
      <c r="E10">
        <v>138.33000000000001</v>
      </c>
      <c r="F10">
        <v>107.03</v>
      </c>
      <c r="G10">
        <v>1340.9</v>
      </c>
      <c r="H10">
        <v>403.3</v>
      </c>
      <c r="I10">
        <v>434.98</v>
      </c>
      <c r="J10">
        <v>114.7</v>
      </c>
      <c r="K10">
        <v>293.98</v>
      </c>
      <c r="L10">
        <v>1138.75</v>
      </c>
      <c r="M10">
        <v>2105.9499999999998</v>
      </c>
      <c r="N10">
        <v>166</v>
      </c>
      <c r="O10">
        <v>1405.6</v>
      </c>
      <c r="P10">
        <v>300.7</v>
      </c>
      <c r="Q10">
        <v>1869.1</v>
      </c>
      <c r="R10">
        <v>409.82</v>
      </c>
      <c r="S10">
        <v>232.47</v>
      </c>
      <c r="T10">
        <v>348.73</v>
      </c>
      <c r="U10">
        <v>1021.55</v>
      </c>
      <c r="V10">
        <v>231.4</v>
      </c>
      <c r="W10">
        <v>740.7</v>
      </c>
      <c r="X10">
        <v>124.6</v>
      </c>
      <c r="Y10">
        <v>406.3</v>
      </c>
      <c r="Z10">
        <v>231.1</v>
      </c>
    </row>
    <row r="11" spans="1:26" x14ac:dyDescent="0.3">
      <c r="A11" s="10">
        <v>41796</v>
      </c>
      <c r="B11">
        <v>1226.8</v>
      </c>
      <c r="C11">
        <v>168.05</v>
      </c>
      <c r="D11">
        <v>219.7</v>
      </c>
      <c r="E11">
        <v>154.19999999999999</v>
      </c>
      <c r="F11">
        <v>108.14</v>
      </c>
      <c r="G11">
        <v>1449.85</v>
      </c>
      <c r="H11">
        <v>408.05</v>
      </c>
      <c r="I11">
        <v>457.48</v>
      </c>
      <c r="J11">
        <v>125.05</v>
      </c>
      <c r="K11">
        <v>295.16000000000003</v>
      </c>
      <c r="L11">
        <v>1105.93</v>
      </c>
      <c r="M11">
        <v>2510.6999999999998</v>
      </c>
      <c r="N11">
        <v>157.19999999999999</v>
      </c>
      <c r="O11">
        <v>1519.3</v>
      </c>
      <c r="P11">
        <v>306.35000000000002</v>
      </c>
      <c r="Q11">
        <v>1817.9</v>
      </c>
      <c r="R11">
        <v>412.4</v>
      </c>
      <c r="S11">
        <v>235.82</v>
      </c>
      <c r="T11">
        <v>379.23</v>
      </c>
      <c r="U11">
        <v>1082.75</v>
      </c>
      <c r="V11">
        <v>258.75</v>
      </c>
      <c r="W11">
        <v>751.15</v>
      </c>
      <c r="X11">
        <v>133.55000000000001</v>
      </c>
      <c r="Y11">
        <v>463.9</v>
      </c>
      <c r="Z11">
        <v>250.95</v>
      </c>
    </row>
    <row r="12" spans="1:26" x14ac:dyDescent="0.3">
      <c r="A12" s="10">
        <v>41803</v>
      </c>
      <c r="B12">
        <v>1179.05</v>
      </c>
      <c r="C12">
        <v>179.53</v>
      </c>
      <c r="D12">
        <v>221.05</v>
      </c>
      <c r="E12">
        <v>142.30000000000001</v>
      </c>
      <c r="F12">
        <v>117.35</v>
      </c>
      <c r="G12">
        <v>1465.45</v>
      </c>
      <c r="H12">
        <v>368.5</v>
      </c>
      <c r="I12">
        <v>443.18</v>
      </c>
      <c r="J12">
        <v>121.25</v>
      </c>
      <c r="K12">
        <v>281.7</v>
      </c>
      <c r="L12">
        <v>1178.4000000000001</v>
      </c>
      <c r="M12">
        <v>2371.35</v>
      </c>
      <c r="N12">
        <v>202.9</v>
      </c>
      <c r="O12">
        <v>1582.45</v>
      </c>
      <c r="P12">
        <v>287</v>
      </c>
      <c r="Q12">
        <v>1637</v>
      </c>
      <c r="R12">
        <v>415.23</v>
      </c>
      <c r="S12">
        <v>208.47</v>
      </c>
      <c r="T12">
        <v>419.38</v>
      </c>
      <c r="U12">
        <v>1085.2</v>
      </c>
      <c r="V12">
        <v>244.15</v>
      </c>
      <c r="W12">
        <v>740.45</v>
      </c>
      <c r="X12">
        <v>138.65</v>
      </c>
      <c r="Y12">
        <v>455.8</v>
      </c>
      <c r="Z12">
        <v>255.75</v>
      </c>
    </row>
    <row r="13" spans="1:26" x14ac:dyDescent="0.3">
      <c r="A13" s="10">
        <v>41810</v>
      </c>
      <c r="B13">
        <v>1262.25</v>
      </c>
      <c r="C13">
        <v>151.68</v>
      </c>
      <c r="D13">
        <v>198.1</v>
      </c>
      <c r="E13">
        <v>133.5</v>
      </c>
      <c r="F13">
        <v>116.44</v>
      </c>
      <c r="G13">
        <v>1460.75</v>
      </c>
      <c r="H13">
        <v>330.55</v>
      </c>
      <c r="I13">
        <v>418.1</v>
      </c>
      <c r="J13">
        <v>108.25</v>
      </c>
      <c r="K13">
        <v>252.51</v>
      </c>
      <c r="L13">
        <v>1019.8</v>
      </c>
      <c r="M13">
        <v>2242.8000000000002</v>
      </c>
      <c r="N13">
        <v>188.75</v>
      </c>
      <c r="O13">
        <v>1496.1</v>
      </c>
      <c r="P13">
        <v>287.5</v>
      </c>
      <c r="Q13">
        <v>1724.35</v>
      </c>
      <c r="R13">
        <v>402.8</v>
      </c>
      <c r="S13">
        <v>211.78</v>
      </c>
      <c r="T13">
        <v>412.26</v>
      </c>
      <c r="U13">
        <v>1047.3</v>
      </c>
      <c r="V13">
        <v>234.05</v>
      </c>
      <c r="W13">
        <v>713.75</v>
      </c>
      <c r="X13">
        <v>132.65</v>
      </c>
      <c r="Y13">
        <v>411.75</v>
      </c>
      <c r="Z13">
        <v>260.3</v>
      </c>
    </row>
    <row r="14" spans="1:26" x14ac:dyDescent="0.3">
      <c r="A14" s="10">
        <v>41817</v>
      </c>
      <c r="B14">
        <v>1264.0999999999999</v>
      </c>
      <c r="C14">
        <v>153.01</v>
      </c>
      <c r="D14">
        <v>194.95</v>
      </c>
      <c r="E14">
        <v>147.47</v>
      </c>
      <c r="F14">
        <v>116.33</v>
      </c>
      <c r="G14">
        <v>1412.9</v>
      </c>
      <c r="H14">
        <v>325.55</v>
      </c>
      <c r="I14">
        <v>440.3</v>
      </c>
      <c r="J14">
        <v>110.9</v>
      </c>
      <c r="K14">
        <v>260.23</v>
      </c>
      <c r="L14">
        <v>1014.33</v>
      </c>
      <c r="M14">
        <v>2372.9</v>
      </c>
      <c r="N14">
        <v>192.45</v>
      </c>
      <c r="O14">
        <v>1611.2</v>
      </c>
      <c r="P14">
        <v>284.3</v>
      </c>
      <c r="Q14">
        <v>1748.95</v>
      </c>
      <c r="R14">
        <v>404.77</v>
      </c>
      <c r="S14">
        <v>210.5</v>
      </c>
      <c r="T14">
        <v>407.34</v>
      </c>
      <c r="U14">
        <v>1058.95</v>
      </c>
      <c r="V14">
        <v>234</v>
      </c>
      <c r="W14">
        <v>754.35</v>
      </c>
      <c r="X14">
        <v>137.19999999999999</v>
      </c>
      <c r="Y14">
        <v>387.9</v>
      </c>
      <c r="Z14">
        <v>265.35000000000002</v>
      </c>
    </row>
    <row r="15" spans="1:26" x14ac:dyDescent="0.3">
      <c r="A15" s="10">
        <v>41824</v>
      </c>
      <c r="B15">
        <v>1292.25</v>
      </c>
      <c r="C15">
        <v>157.35</v>
      </c>
      <c r="D15">
        <v>204.35</v>
      </c>
      <c r="E15">
        <v>142.93</v>
      </c>
      <c r="F15">
        <v>118.65</v>
      </c>
      <c r="G15">
        <v>1369.6</v>
      </c>
      <c r="H15">
        <v>337</v>
      </c>
      <c r="I15">
        <v>436.41</v>
      </c>
      <c r="J15">
        <v>112.7</v>
      </c>
      <c r="K15">
        <v>283.66000000000003</v>
      </c>
      <c r="L15">
        <v>1012.93</v>
      </c>
      <c r="M15">
        <v>2408.4499999999998</v>
      </c>
      <c r="N15">
        <v>187.35</v>
      </c>
      <c r="O15">
        <v>1607.7</v>
      </c>
      <c r="P15">
        <v>316.25</v>
      </c>
      <c r="Q15">
        <v>1810.65</v>
      </c>
      <c r="R15">
        <v>408.63</v>
      </c>
      <c r="S15">
        <v>229.9</v>
      </c>
      <c r="T15">
        <v>438.31</v>
      </c>
      <c r="U15">
        <v>1056.8</v>
      </c>
      <c r="V15">
        <v>230</v>
      </c>
      <c r="W15">
        <v>754.05</v>
      </c>
      <c r="X15">
        <v>144.9</v>
      </c>
      <c r="Y15">
        <v>438.3</v>
      </c>
      <c r="Z15">
        <v>273.2</v>
      </c>
    </row>
    <row r="16" spans="1:26" x14ac:dyDescent="0.3">
      <c r="A16" s="10">
        <v>41831</v>
      </c>
      <c r="B16">
        <v>1029.45</v>
      </c>
      <c r="C16">
        <v>143.93</v>
      </c>
      <c r="D16">
        <v>193.25</v>
      </c>
      <c r="E16">
        <v>124.17</v>
      </c>
      <c r="F16">
        <v>106.64</v>
      </c>
      <c r="G16">
        <v>1447.85</v>
      </c>
      <c r="H16">
        <v>278.60000000000002</v>
      </c>
      <c r="I16">
        <v>396.93</v>
      </c>
      <c r="J16">
        <v>102.6</v>
      </c>
      <c r="K16">
        <v>246.59</v>
      </c>
      <c r="L16">
        <v>889.2</v>
      </c>
      <c r="M16">
        <v>2401.9</v>
      </c>
      <c r="N16">
        <v>186.2</v>
      </c>
      <c r="O16">
        <v>1359.35</v>
      </c>
      <c r="P16">
        <v>311.2</v>
      </c>
      <c r="Q16">
        <v>1543.6</v>
      </c>
      <c r="R16">
        <v>391.15</v>
      </c>
      <c r="S16">
        <v>225.45</v>
      </c>
      <c r="T16">
        <v>423.31</v>
      </c>
      <c r="U16">
        <v>1104.7</v>
      </c>
      <c r="V16">
        <v>212.45</v>
      </c>
      <c r="W16">
        <v>628.95000000000005</v>
      </c>
      <c r="X16">
        <v>120.8</v>
      </c>
      <c r="Y16">
        <v>353.4</v>
      </c>
      <c r="Z16">
        <v>266.5</v>
      </c>
    </row>
    <row r="17" spans="1:26" x14ac:dyDescent="0.3">
      <c r="A17" s="10">
        <v>41838</v>
      </c>
      <c r="B17">
        <v>1150</v>
      </c>
      <c r="C17">
        <v>146.91</v>
      </c>
      <c r="D17">
        <v>205.1</v>
      </c>
      <c r="E17">
        <v>141.9</v>
      </c>
      <c r="F17">
        <v>114.79</v>
      </c>
      <c r="G17">
        <v>1638.1</v>
      </c>
      <c r="H17">
        <v>332.85</v>
      </c>
      <c r="I17">
        <v>445.6</v>
      </c>
      <c r="J17">
        <v>111.7</v>
      </c>
      <c r="K17">
        <v>260.38</v>
      </c>
      <c r="L17">
        <v>966.7</v>
      </c>
      <c r="M17">
        <v>2705.35</v>
      </c>
      <c r="N17">
        <v>218.3</v>
      </c>
      <c r="O17">
        <v>1419.8</v>
      </c>
      <c r="P17">
        <v>335.95</v>
      </c>
      <c r="Q17">
        <v>1674.65</v>
      </c>
      <c r="R17">
        <v>413.7</v>
      </c>
      <c r="S17">
        <v>230.15</v>
      </c>
      <c r="T17">
        <v>437.09</v>
      </c>
      <c r="U17">
        <v>1184.95</v>
      </c>
      <c r="V17">
        <v>232.25</v>
      </c>
      <c r="W17">
        <v>742.45</v>
      </c>
      <c r="X17">
        <v>139.75</v>
      </c>
      <c r="Y17">
        <v>392.75</v>
      </c>
      <c r="Z17">
        <v>267.3</v>
      </c>
    </row>
    <row r="18" spans="1:26" x14ac:dyDescent="0.3">
      <c r="A18" s="10">
        <v>41845</v>
      </c>
      <c r="B18">
        <v>1171</v>
      </c>
      <c r="C18">
        <v>163.24</v>
      </c>
      <c r="D18">
        <v>210.85</v>
      </c>
      <c r="E18">
        <v>161</v>
      </c>
      <c r="F18">
        <v>117.28</v>
      </c>
      <c r="G18">
        <v>1735.6</v>
      </c>
      <c r="H18">
        <v>393.65</v>
      </c>
      <c r="I18">
        <v>440.64</v>
      </c>
      <c r="J18">
        <v>112.9</v>
      </c>
      <c r="K18">
        <v>281.55</v>
      </c>
      <c r="L18">
        <v>1006.88</v>
      </c>
      <c r="M18">
        <v>2839.95</v>
      </c>
      <c r="N18">
        <v>233.45</v>
      </c>
      <c r="O18">
        <v>1498.8</v>
      </c>
      <c r="P18">
        <v>352.2</v>
      </c>
      <c r="Q18">
        <v>1698.5</v>
      </c>
      <c r="R18">
        <v>415.5</v>
      </c>
      <c r="S18">
        <v>225.95</v>
      </c>
      <c r="T18">
        <v>500.73</v>
      </c>
      <c r="U18">
        <v>1377.85</v>
      </c>
      <c r="V18">
        <v>246.45</v>
      </c>
      <c r="W18">
        <v>766.85</v>
      </c>
      <c r="X18">
        <v>131.30000000000001</v>
      </c>
      <c r="Y18">
        <v>439.9</v>
      </c>
      <c r="Z18">
        <v>282.10000000000002</v>
      </c>
    </row>
    <row r="19" spans="1:26" x14ac:dyDescent="0.3">
      <c r="A19" s="10">
        <v>41852</v>
      </c>
      <c r="B19">
        <v>1205.0999999999999</v>
      </c>
      <c r="C19">
        <v>161.24</v>
      </c>
      <c r="D19">
        <v>215.6</v>
      </c>
      <c r="E19">
        <v>160.57</v>
      </c>
      <c r="F19">
        <v>130.21</v>
      </c>
      <c r="G19">
        <v>1605.5</v>
      </c>
      <c r="H19">
        <v>396.15</v>
      </c>
      <c r="I19">
        <v>445.61</v>
      </c>
      <c r="J19">
        <v>117.9</v>
      </c>
      <c r="K19">
        <v>291.13</v>
      </c>
      <c r="L19">
        <v>978.55</v>
      </c>
      <c r="M19">
        <v>2739.85</v>
      </c>
      <c r="N19">
        <v>241.7</v>
      </c>
      <c r="O19">
        <v>1506.6</v>
      </c>
      <c r="P19">
        <v>331.25</v>
      </c>
      <c r="Q19">
        <v>1814</v>
      </c>
      <c r="R19">
        <v>410.55</v>
      </c>
      <c r="S19">
        <v>236.5</v>
      </c>
      <c r="T19">
        <v>490.38</v>
      </c>
      <c r="U19">
        <v>1413.25</v>
      </c>
      <c r="V19">
        <v>235.8</v>
      </c>
      <c r="W19">
        <v>759.05</v>
      </c>
      <c r="X19">
        <v>134.9</v>
      </c>
      <c r="Y19">
        <v>462.7</v>
      </c>
      <c r="Z19">
        <v>291.2</v>
      </c>
    </row>
    <row r="20" spans="1:26" x14ac:dyDescent="0.3">
      <c r="A20" s="10">
        <v>41859</v>
      </c>
      <c r="B20">
        <v>1146.6500000000001</v>
      </c>
      <c r="C20">
        <v>157.21</v>
      </c>
      <c r="D20">
        <v>212.25</v>
      </c>
      <c r="E20">
        <v>145.43</v>
      </c>
      <c r="F20">
        <v>122.54</v>
      </c>
      <c r="G20">
        <v>1481.25</v>
      </c>
      <c r="H20">
        <v>368.45</v>
      </c>
      <c r="I20">
        <v>435.92</v>
      </c>
      <c r="J20">
        <v>112.45</v>
      </c>
      <c r="K20">
        <v>284.51</v>
      </c>
      <c r="L20">
        <v>997.95</v>
      </c>
      <c r="M20">
        <v>2722.55</v>
      </c>
      <c r="N20">
        <v>240.85</v>
      </c>
      <c r="O20">
        <v>1465.45</v>
      </c>
      <c r="P20">
        <v>318.55</v>
      </c>
      <c r="Q20">
        <v>1741.85</v>
      </c>
      <c r="R20">
        <v>383.8</v>
      </c>
      <c r="S20">
        <v>261.38</v>
      </c>
      <c r="T20">
        <v>453.73</v>
      </c>
      <c r="U20">
        <v>1291.3</v>
      </c>
      <c r="V20">
        <v>239.05</v>
      </c>
      <c r="W20">
        <v>738.05</v>
      </c>
      <c r="X20">
        <v>131.19999999999999</v>
      </c>
      <c r="Y20">
        <v>456.2</v>
      </c>
      <c r="Z20">
        <v>269.85000000000002</v>
      </c>
    </row>
    <row r="21" spans="1:26" x14ac:dyDescent="0.3">
      <c r="A21" s="10">
        <v>41865</v>
      </c>
      <c r="B21">
        <v>1185.5</v>
      </c>
      <c r="C21">
        <v>165.59</v>
      </c>
      <c r="D21">
        <v>206.2</v>
      </c>
      <c r="E21">
        <v>144.27000000000001</v>
      </c>
      <c r="F21">
        <v>128.34</v>
      </c>
      <c r="G21">
        <v>1478.2</v>
      </c>
      <c r="H21">
        <v>395</v>
      </c>
      <c r="I21">
        <v>440.26</v>
      </c>
      <c r="J21">
        <v>112</v>
      </c>
      <c r="K21">
        <v>305.05</v>
      </c>
      <c r="L21">
        <v>1017.15</v>
      </c>
      <c r="M21">
        <v>2637.15</v>
      </c>
      <c r="N21">
        <v>240.3</v>
      </c>
      <c r="O21">
        <v>1486.2</v>
      </c>
      <c r="P21">
        <v>342.35</v>
      </c>
      <c r="Q21">
        <v>1797.4</v>
      </c>
      <c r="R21">
        <v>407.95</v>
      </c>
      <c r="S21">
        <v>261.13</v>
      </c>
      <c r="T21">
        <v>519.92999999999995</v>
      </c>
      <c r="U21">
        <v>1346.25</v>
      </c>
      <c r="V21">
        <v>249.2</v>
      </c>
      <c r="W21">
        <v>744.15</v>
      </c>
      <c r="X21">
        <v>137.5</v>
      </c>
      <c r="Y21">
        <v>469.75</v>
      </c>
      <c r="Z21">
        <v>256.45</v>
      </c>
    </row>
    <row r="22" spans="1:26" x14ac:dyDescent="0.3">
      <c r="A22" s="10">
        <v>41873</v>
      </c>
      <c r="B22">
        <v>1107.6500000000001</v>
      </c>
      <c r="C22">
        <v>157.16</v>
      </c>
      <c r="D22">
        <v>204.85</v>
      </c>
      <c r="E22">
        <v>140.1</v>
      </c>
      <c r="F22">
        <v>130.21</v>
      </c>
      <c r="G22">
        <v>1480.55</v>
      </c>
      <c r="H22">
        <v>382.2</v>
      </c>
      <c r="I22">
        <v>459.56</v>
      </c>
      <c r="J22">
        <v>107.65</v>
      </c>
      <c r="K22">
        <v>297.85000000000002</v>
      </c>
      <c r="L22">
        <v>964.33</v>
      </c>
      <c r="M22">
        <v>2569.5500000000002</v>
      </c>
      <c r="N22">
        <v>215.85</v>
      </c>
      <c r="O22">
        <v>1483.55</v>
      </c>
      <c r="P22">
        <v>335.45</v>
      </c>
      <c r="Q22">
        <v>1776.75</v>
      </c>
      <c r="R22">
        <v>411.5</v>
      </c>
      <c r="S22">
        <v>265.63</v>
      </c>
      <c r="T22">
        <v>515.02</v>
      </c>
      <c r="U22">
        <v>1385.75</v>
      </c>
      <c r="V22">
        <v>244.15</v>
      </c>
      <c r="W22">
        <v>745.65</v>
      </c>
      <c r="X22">
        <v>132.5</v>
      </c>
      <c r="Y22">
        <v>444.9</v>
      </c>
      <c r="Z22">
        <v>260.35000000000002</v>
      </c>
    </row>
    <row r="23" spans="1:26" x14ac:dyDescent="0.3">
      <c r="A23" s="10">
        <v>41880</v>
      </c>
      <c r="B23">
        <v>1168.9000000000001</v>
      </c>
      <c r="C23">
        <v>173.99</v>
      </c>
      <c r="D23">
        <v>210.15</v>
      </c>
      <c r="E23">
        <v>153.72999999999999</v>
      </c>
      <c r="F23">
        <v>133.86000000000001</v>
      </c>
      <c r="G23">
        <v>1504</v>
      </c>
      <c r="H23">
        <v>413.15</v>
      </c>
      <c r="I23">
        <v>466.04</v>
      </c>
      <c r="J23">
        <v>107.6</v>
      </c>
      <c r="K23">
        <v>294.8</v>
      </c>
      <c r="L23">
        <v>1035.1500000000001</v>
      </c>
      <c r="M23">
        <v>2658.2</v>
      </c>
      <c r="N23">
        <v>217.2</v>
      </c>
      <c r="O23">
        <v>1614.6</v>
      </c>
      <c r="P23">
        <v>344.55</v>
      </c>
      <c r="Q23">
        <v>1781.55</v>
      </c>
      <c r="R23">
        <v>434.8</v>
      </c>
      <c r="S23">
        <v>247.07</v>
      </c>
      <c r="T23">
        <v>535.27</v>
      </c>
      <c r="U23">
        <v>1421.95</v>
      </c>
      <c r="V23">
        <v>259.95</v>
      </c>
      <c r="W23">
        <v>763.65</v>
      </c>
      <c r="X23">
        <v>132</v>
      </c>
      <c r="Y23">
        <v>438.6</v>
      </c>
      <c r="Z23">
        <v>260.75</v>
      </c>
    </row>
    <row r="24" spans="1:26" x14ac:dyDescent="0.3">
      <c r="A24" s="10">
        <v>41887</v>
      </c>
      <c r="B24">
        <v>1143.8</v>
      </c>
      <c r="C24">
        <v>167.61</v>
      </c>
      <c r="D24">
        <v>206.35</v>
      </c>
      <c r="E24">
        <v>145.13</v>
      </c>
      <c r="F24">
        <v>129.37</v>
      </c>
      <c r="G24">
        <v>1609.2</v>
      </c>
      <c r="H24">
        <v>414.35</v>
      </c>
      <c r="I24">
        <v>442.55</v>
      </c>
      <c r="J24">
        <v>107.1</v>
      </c>
      <c r="K24">
        <v>294.44</v>
      </c>
      <c r="L24">
        <v>990.45</v>
      </c>
      <c r="M24">
        <v>2676.25</v>
      </c>
      <c r="N24">
        <v>216.85</v>
      </c>
      <c r="O24">
        <v>1568.55</v>
      </c>
      <c r="P24">
        <v>356.65</v>
      </c>
      <c r="Q24">
        <v>1763.9</v>
      </c>
      <c r="R24">
        <v>406.25</v>
      </c>
      <c r="S24">
        <v>279.77</v>
      </c>
      <c r="T24">
        <v>546.70000000000005</v>
      </c>
      <c r="U24">
        <v>1546.4</v>
      </c>
      <c r="V24">
        <v>259.7</v>
      </c>
      <c r="W24">
        <v>744.05</v>
      </c>
      <c r="X24">
        <v>134.85</v>
      </c>
      <c r="Y24">
        <v>430.15</v>
      </c>
      <c r="Z24">
        <v>273.10000000000002</v>
      </c>
    </row>
    <row r="25" spans="1:26" x14ac:dyDescent="0.3">
      <c r="A25" s="10">
        <v>41894</v>
      </c>
      <c r="B25">
        <v>1168.1500000000001</v>
      </c>
      <c r="C25">
        <v>186.47</v>
      </c>
      <c r="D25">
        <v>205.1</v>
      </c>
      <c r="E25">
        <v>152.03</v>
      </c>
      <c r="F25">
        <v>127.4</v>
      </c>
      <c r="G25">
        <v>1563.55</v>
      </c>
      <c r="H25">
        <v>398.65</v>
      </c>
      <c r="I25">
        <v>451.4</v>
      </c>
      <c r="J25">
        <v>108.1</v>
      </c>
      <c r="K25">
        <v>294.08999999999997</v>
      </c>
      <c r="L25">
        <v>1070.47</v>
      </c>
      <c r="M25">
        <v>2650.1</v>
      </c>
      <c r="N25">
        <v>242.35</v>
      </c>
      <c r="O25">
        <v>1627.95</v>
      </c>
      <c r="P25">
        <v>347.35</v>
      </c>
      <c r="Q25">
        <v>1918.8</v>
      </c>
      <c r="R25">
        <v>421.85</v>
      </c>
      <c r="S25">
        <v>279.89999999999998</v>
      </c>
      <c r="T25">
        <v>562.04</v>
      </c>
      <c r="U25">
        <v>1467.2</v>
      </c>
      <c r="V25">
        <v>262</v>
      </c>
      <c r="W25">
        <v>835.7</v>
      </c>
      <c r="X25">
        <v>140.25</v>
      </c>
      <c r="Y25">
        <v>469.15</v>
      </c>
      <c r="Z25">
        <v>255.95</v>
      </c>
    </row>
    <row r="26" spans="1:26" x14ac:dyDescent="0.3">
      <c r="A26" s="10">
        <v>41901</v>
      </c>
      <c r="B26">
        <v>1243.1500000000001</v>
      </c>
      <c r="C26">
        <v>190.5</v>
      </c>
      <c r="D26">
        <v>207.4</v>
      </c>
      <c r="E26">
        <v>171.23</v>
      </c>
      <c r="F26">
        <v>131.37</v>
      </c>
      <c r="G26">
        <v>1678.5</v>
      </c>
      <c r="H26">
        <v>427.8</v>
      </c>
      <c r="I26">
        <v>455.01</v>
      </c>
      <c r="J26">
        <v>107.7</v>
      </c>
      <c r="K26">
        <v>290.23</v>
      </c>
      <c r="L26">
        <v>1049.3499999999999</v>
      </c>
      <c r="M26">
        <v>2810.95</v>
      </c>
      <c r="N26">
        <v>278.2</v>
      </c>
      <c r="O26">
        <v>1652.15</v>
      </c>
      <c r="P26">
        <v>351</v>
      </c>
      <c r="Q26">
        <v>2142.3000000000002</v>
      </c>
      <c r="R26">
        <v>442.6</v>
      </c>
      <c r="S26">
        <v>272.39999999999998</v>
      </c>
      <c r="T26">
        <v>633.1</v>
      </c>
      <c r="U26">
        <v>1640.85</v>
      </c>
      <c r="V26">
        <v>264.14999999999998</v>
      </c>
      <c r="W26">
        <v>843.35</v>
      </c>
      <c r="X26">
        <v>145.69999999999999</v>
      </c>
      <c r="Y26">
        <v>518.04999999999995</v>
      </c>
      <c r="Z26">
        <v>261.14999999999998</v>
      </c>
    </row>
    <row r="27" spans="1:26" x14ac:dyDescent="0.3">
      <c r="A27" s="10">
        <v>41908</v>
      </c>
      <c r="B27">
        <v>1207.05</v>
      </c>
      <c r="C27">
        <v>187.59</v>
      </c>
      <c r="D27">
        <v>212.55</v>
      </c>
      <c r="E27">
        <v>158.22999999999999</v>
      </c>
      <c r="F27">
        <v>128.41</v>
      </c>
      <c r="G27">
        <v>1650.55</v>
      </c>
      <c r="H27">
        <v>426.75</v>
      </c>
      <c r="I27">
        <v>449.12</v>
      </c>
      <c r="J27">
        <v>111.15</v>
      </c>
      <c r="K27">
        <v>289.32</v>
      </c>
      <c r="L27">
        <v>1064.9000000000001</v>
      </c>
      <c r="M27">
        <v>2834.25</v>
      </c>
      <c r="N27">
        <v>256.8</v>
      </c>
      <c r="O27">
        <v>1645.9</v>
      </c>
      <c r="P27">
        <v>353.6</v>
      </c>
      <c r="Q27">
        <v>2139.15</v>
      </c>
      <c r="R27">
        <v>414.35</v>
      </c>
      <c r="S27">
        <v>290.13</v>
      </c>
      <c r="T27">
        <v>597.1</v>
      </c>
      <c r="U27">
        <v>1640.75</v>
      </c>
      <c r="V27">
        <v>261.25</v>
      </c>
      <c r="W27">
        <v>838.6</v>
      </c>
      <c r="X27">
        <v>144.15</v>
      </c>
      <c r="Y27">
        <v>498.5</v>
      </c>
      <c r="Z27">
        <v>259.39999999999998</v>
      </c>
    </row>
    <row r="28" spans="1:26" x14ac:dyDescent="0.3">
      <c r="A28" s="10">
        <v>41915</v>
      </c>
      <c r="B28">
        <v>1205.6500000000001</v>
      </c>
      <c r="C28">
        <v>194.59</v>
      </c>
      <c r="D28">
        <v>210.35</v>
      </c>
      <c r="E28">
        <v>159.33000000000001</v>
      </c>
      <c r="F28">
        <v>129.07</v>
      </c>
      <c r="G28">
        <v>1634.45</v>
      </c>
      <c r="H28">
        <v>440.15</v>
      </c>
      <c r="I28">
        <v>469.99</v>
      </c>
      <c r="J28">
        <v>109.55</v>
      </c>
      <c r="K28">
        <v>295.49</v>
      </c>
      <c r="L28">
        <v>1085.22</v>
      </c>
      <c r="M28">
        <v>2700.8</v>
      </c>
      <c r="N28">
        <v>267.35000000000002</v>
      </c>
      <c r="O28">
        <v>1665.45</v>
      </c>
      <c r="P28">
        <v>361.05</v>
      </c>
      <c r="Q28">
        <v>2209.9</v>
      </c>
      <c r="R28">
        <v>435.35</v>
      </c>
      <c r="S28">
        <v>279.07</v>
      </c>
      <c r="T28">
        <v>592.29999999999995</v>
      </c>
      <c r="U28">
        <v>1651</v>
      </c>
      <c r="V28">
        <v>261.14999999999998</v>
      </c>
      <c r="W28">
        <v>924.45</v>
      </c>
      <c r="X28">
        <v>154.65</v>
      </c>
      <c r="Y28">
        <v>510.35</v>
      </c>
      <c r="Z28">
        <v>265.14999999999998</v>
      </c>
    </row>
    <row r="29" spans="1:26" x14ac:dyDescent="0.3">
      <c r="A29" s="10">
        <v>41922</v>
      </c>
      <c r="B29">
        <v>1292.4000000000001</v>
      </c>
      <c r="C29">
        <v>198.19</v>
      </c>
      <c r="D29">
        <v>209.35</v>
      </c>
      <c r="E29">
        <v>158.63</v>
      </c>
      <c r="F29">
        <v>130.26</v>
      </c>
      <c r="G29">
        <v>1645.35</v>
      </c>
      <c r="H29">
        <v>416</v>
      </c>
      <c r="I29">
        <v>485.85</v>
      </c>
      <c r="J29">
        <v>107.9</v>
      </c>
      <c r="K29">
        <v>305</v>
      </c>
      <c r="L29">
        <v>1050.03</v>
      </c>
      <c r="M29">
        <v>2399</v>
      </c>
      <c r="N29">
        <v>287.7</v>
      </c>
      <c r="O29">
        <v>1632.7</v>
      </c>
      <c r="P29">
        <v>381.95</v>
      </c>
      <c r="Q29">
        <v>2066</v>
      </c>
      <c r="R29">
        <v>343.15</v>
      </c>
      <c r="S29">
        <v>281.05</v>
      </c>
      <c r="T29">
        <v>599.35</v>
      </c>
      <c r="U29">
        <v>1474.85</v>
      </c>
      <c r="V29">
        <v>261.5</v>
      </c>
      <c r="W29">
        <v>901.35</v>
      </c>
      <c r="X29">
        <v>149.19999999999999</v>
      </c>
      <c r="Y29">
        <v>532.6</v>
      </c>
      <c r="Z29">
        <v>287.05</v>
      </c>
    </row>
    <row r="30" spans="1:26" x14ac:dyDescent="0.3">
      <c r="A30" s="10">
        <v>41929</v>
      </c>
      <c r="B30">
        <v>1298.75</v>
      </c>
      <c r="C30">
        <v>211.15</v>
      </c>
      <c r="D30">
        <v>213.9</v>
      </c>
      <c r="E30">
        <v>173.23</v>
      </c>
      <c r="F30">
        <v>142.24</v>
      </c>
      <c r="G30">
        <v>1651.3</v>
      </c>
      <c r="H30">
        <v>461.65</v>
      </c>
      <c r="I30">
        <v>500.15</v>
      </c>
      <c r="J30">
        <v>111.85</v>
      </c>
      <c r="K30">
        <v>309.68</v>
      </c>
      <c r="L30">
        <v>1112.3800000000001</v>
      </c>
      <c r="M30">
        <v>2389.4499999999998</v>
      </c>
      <c r="N30">
        <v>357.85</v>
      </c>
      <c r="O30">
        <v>1691.45</v>
      </c>
      <c r="P30">
        <v>383</v>
      </c>
      <c r="Q30">
        <v>2462.25</v>
      </c>
      <c r="R30">
        <v>332.95</v>
      </c>
      <c r="S30">
        <v>264.07</v>
      </c>
      <c r="T30">
        <v>700.2</v>
      </c>
      <c r="U30">
        <v>1520.55</v>
      </c>
      <c r="V30">
        <v>294.39999999999998</v>
      </c>
      <c r="W30">
        <v>948.4</v>
      </c>
      <c r="X30">
        <v>160.85</v>
      </c>
      <c r="Y30">
        <v>563.45000000000005</v>
      </c>
      <c r="Z30">
        <v>285.14999999999998</v>
      </c>
    </row>
    <row r="31" spans="1:26" x14ac:dyDescent="0.3">
      <c r="A31" s="10">
        <v>41936</v>
      </c>
      <c r="B31">
        <v>1230.3</v>
      </c>
      <c r="C31">
        <v>207.34</v>
      </c>
      <c r="D31">
        <v>214.65</v>
      </c>
      <c r="E31">
        <v>158.27000000000001</v>
      </c>
      <c r="F31">
        <v>146.11000000000001</v>
      </c>
      <c r="G31">
        <v>1586.4</v>
      </c>
      <c r="H31">
        <v>454.7</v>
      </c>
      <c r="I31">
        <v>476.86</v>
      </c>
      <c r="J31">
        <v>110.1</v>
      </c>
      <c r="K31">
        <v>293.77</v>
      </c>
      <c r="L31">
        <v>1023.65</v>
      </c>
      <c r="M31">
        <v>2150.4</v>
      </c>
      <c r="N31">
        <v>323.95</v>
      </c>
      <c r="O31">
        <v>1571.35</v>
      </c>
      <c r="P31">
        <v>362.85</v>
      </c>
      <c r="Q31">
        <v>2353.85</v>
      </c>
      <c r="R31">
        <v>331.1</v>
      </c>
      <c r="S31">
        <v>259.35000000000002</v>
      </c>
      <c r="T31">
        <v>709.6</v>
      </c>
      <c r="U31">
        <v>1517.35</v>
      </c>
      <c r="V31">
        <v>284.95</v>
      </c>
      <c r="W31">
        <v>904.2</v>
      </c>
      <c r="X31">
        <v>160.65</v>
      </c>
      <c r="Y31">
        <v>531.04999999999995</v>
      </c>
      <c r="Z31">
        <v>280.5</v>
      </c>
    </row>
    <row r="32" spans="1:26" x14ac:dyDescent="0.3">
      <c r="A32" s="10">
        <v>41943</v>
      </c>
      <c r="B32">
        <v>1058.4000000000001</v>
      </c>
      <c r="C32">
        <v>192.89</v>
      </c>
      <c r="D32">
        <v>211.4</v>
      </c>
      <c r="E32">
        <v>140.1</v>
      </c>
      <c r="F32">
        <v>134.32</v>
      </c>
      <c r="G32">
        <v>1565.8</v>
      </c>
      <c r="H32">
        <v>370</v>
      </c>
      <c r="I32">
        <v>443.42</v>
      </c>
      <c r="J32">
        <v>104.25</v>
      </c>
      <c r="K32">
        <v>283.18</v>
      </c>
      <c r="L32">
        <v>965.63</v>
      </c>
      <c r="M32">
        <v>2180.4</v>
      </c>
      <c r="N32">
        <v>300.89999999999998</v>
      </c>
      <c r="O32">
        <v>1567.15</v>
      </c>
      <c r="P32">
        <v>347.7</v>
      </c>
      <c r="Q32">
        <v>2191</v>
      </c>
      <c r="R32">
        <v>292.14999999999998</v>
      </c>
      <c r="S32">
        <v>254.63</v>
      </c>
      <c r="T32">
        <v>640.25</v>
      </c>
      <c r="U32">
        <v>1403</v>
      </c>
      <c r="V32">
        <v>263.5</v>
      </c>
      <c r="W32">
        <v>789.6</v>
      </c>
      <c r="X32">
        <v>147.4</v>
      </c>
      <c r="Y32">
        <v>471.6</v>
      </c>
      <c r="Z32">
        <v>282.95</v>
      </c>
    </row>
    <row r="33" spans="1:26" x14ac:dyDescent="0.3">
      <c r="A33" s="10">
        <v>41950</v>
      </c>
      <c r="B33">
        <v>1092.25</v>
      </c>
      <c r="C33">
        <v>201.01</v>
      </c>
      <c r="D33">
        <v>210.4</v>
      </c>
      <c r="E33">
        <v>151.87</v>
      </c>
      <c r="F33">
        <v>127.15</v>
      </c>
      <c r="G33">
        <v>1529.9</v>
      </c>
      <c r="H33">
        <v>380.2</v>
      </c>
      <c r="I33">
        <v>444.31</v>
      </c>
      <c r="J33">
        <v>106.55</v>
      </c>
      <c r="K33">
        <v>289.8</v>
      </c>
      <c r="L33">
        <v>978.38</v>
      </c>
      <c r="M33">
        <v>2166.6999999999998</v>
      </c>
      <c r="N33">
        <v>312.10000000000002</v>
      </c>
      <c r="O33">
        <v>1575.7</v>
      </c>
      <c r="P33">
        <v>370.9</v>
      </c>
      <c r="Q33">
        <v>2204.1999999999998</v>
      </c>
      <c r="R33">
        <v>319.89999999999998</v>
      </c>
      <c r="S33">
        <v>255.13</v>
      </c>
      <c r="T33">
        <v>656.95</v>
      </c>
      <c r="U33">
        <v>1473.35</v>
      </c>
      <c r="V33">
        <v>272.89999999999998</v>
      </c>
      <c r="W33">
        <v>848.75</v>
      </c>
      <c r="X33">
        <v>157.65</v>
      </c>
      <c r="Y33">
        <v>499.7</v>
      </c>
      <c r="Z33">
        <v>273</v>
      </c>
    </row>
    <row r="34" spans="1:26" x14ac:dyDescent="0.3">
      <c r="A34" s="10">
        <v>41957</v>
      </c>
      <c r="B34">
        <v>1152.5999999999999</v>
      </c>
      <c r="C34">
        <v>209.31</v>
      </c>
      <c r="D34">
        <v>214.95</v>
      </c>
      <c r="E34">
        <v>154.63</v>
      </c>
      <c r="F34">
        <v>132.63</v>
      </c>
      <c r="G34">
        <v>1579.2</v>
      </c>
      <c r="H34">
        <v>368.55</v>
      </c>
      <c r="I34">
        <v>454.21</v>
      </c>
      <c r="J34">
        <v>105.4</v>
      </c>
      <c r="K34">
        <v>295.88</v>
      </c>
      <c r="L34">
        <v>1058.3499999999999</v>
      </c>
      <c r="M34">
        <v>2289.25</v>
      </c>
      <c r="N34">
        <v>344.75</v>
      </c>
      <c r="O34">
        <v>1643.55</v>
      </c>
      <c r="P34">
        <v>377.65</v>
      </c>
      <c r="Q34">
        <v>2298.0500000000002</v>
      </c>
      <c r="R34">
        <v>301.39999999999998</v>
      </c>
      <c r="S34">
        <v>261.38</v>
      </c>
      <c r="T34">
        <v>696.05</v>
      </c>
      <c r="U34">
        <v>1479.8</v>
      </c>
      <c r="V34">
        <v>276.5</v>
      </c>
      <c r="W34">
        <v>909.4</v>
      </c>
      <c r="X34">
        <v>170.6</v>
      </c>
      <c r="Y34">
        <v>521.25</v>
      </c>
      <c r="Z34">
        <v>268.8</v>
      </c>
    </row>
    <row r="35" spans="1:26" x14ac:dyDescent="0.3">
      <c r="A35" s="10">
        <v>41964</v>
      </c>
      <c r="B35">
        <v>1098.4000000000001</v>
      </c>
      <c r="C35">
        <v>214.4</v>
      </c>
      <c r="D35">
        <v>215.1</v>
      </c>
      <c r="E35">
        <v>155.27000000000001</v>
      </c>
      <c r="F35">
        <v>132.02000000000001</v>
      </c>
      <c r="G35">
        <v>1651.55</v>
      </c>
      <c r="H35">
        <v>374.75</v>
      </c>
      <c r="I35">
        <v>452.31</v>
      </c>
      <c r="J35">
        <v>106.45</v>
      </c>
      <c r="K35">
        <v>292.29000000000002</v>
      </c>
      <c r="L35">
        <v>1062.58</v>
      </c>
      <c r="M35">
        <v>2321.4499999999998</v>
      </c>
      <c r="N35">
        <v>359.45</v>
      </c>
      <c r="O35">
        <v>1633</v>
      </c>
      <c r="P35">
        <v>389.7</v>
      </c>
      <c r="Q35">
        <v>2335.75</v>
      </c>
      <c r="R35">
        <v>288.75</v>
      </c>
      <c r="S35">
        <v>260.55</v>
      </c>
      <c r="T35">
        <v>722.6</v>
      </c>
      <c r="U35">
        <v>1542.45</v>
      </c>
      <c r="V35">
        <v>282.85000000000002</v>
      </c>
      <c r="W35">
        <v>897.3</v>
      </c>
      <c r="X35">
        <v>173</v>
      </c>
      <c r="Y35">
        <v>551.6</v>
      </c>
      <c r="Z35">
        <v>276.64999999999998</v>
      </c>
    </row>
    <row r="36" spans="1:26" x14ac:dyDescent="0.3">
      <c r="A36" s="10">
        <v>41971</v>
      </c>
      <c r="B36">
        <v>1039.0999999999999</v>
      </c>
      <c r="C36">
        <v>207.38</v>
      </c>
      <c r="D36">
        <v>207.95</v>
      </c>
      <c r="E36">
        <v>143</v>
      </c>
      <c r="F36">
        <v>132.29</v>
      </c>
      <c r="G36">
        <v>1745.7</v>
      </c>
      <c r="H36">
        <v>350.6</v>
      </c>
      <c r="I36">
        <v>445.57</v>
      </c>
      <c r="J36">
        <v>102</v>
      </c>
      <c r="K36">
        <v>292.05</v>
      </c>
      <c r="L36">
        <v>1048.9000000000001</v>
      </c>
      <c r="M36">
        <v>2366.75</v>
      </c>
      <c r="N36">
        <v>360.65</v>
      </c>
      <c r="O36">
        <v>1586.5</v>
      </c>
      <c r="P36">
        <v>412.1</v>
      </c>
      <c r="Q36">
        <v>2242.5</v>
      </c>
      <c r="R36">
        <v>283.64999999999998</v>
      </c>
      <c r="S36">
        <v>291.02</v>
      </c>
      <c r="T36">
        <v>677.05</v>
      </c>
      <c r="U36">
        <v>1564.1</v>
      </c>
      <c r="V36">
        <v>268.3</v>
      </c>
      <c r="W36">
        <v>851.25</v>
      </c>
      <c r="X36">
        <v>159.85</v>
      </c>
      <c r="Y36">
        <v>544.9</v>
      </c>
      <c r="Z36">
        <v>283.89999999999998</v>
      </c>
    </row>
    <row r="37" spans="1:26" x14ac:dyDescent="0.3">
      <c r="A37" s="10">
        <v>41978</v>
      </c>
      <c r="B37">
        <v>1066.05</v>
      </c>
      <c r="C37">
        <v>222.21</v>
      </c>
      <c r="D37">
        <v>209.65</v>
      </c>
      <c r="E37">
        <v>152.5</v>
      </c>
      <c r="F37">
        <v>135.63</v>
      </c>
      <c r="G37">
        <v>1666.5</v>
      </c>
      <c r="H37">
        <v>380.5</v>
      </c>
      <c r="I37">
        <v>441.77</v>
      </c>
      <c r="J37">
        <v>103.9</v>
      </c>
      <c r="K37">
        <v>295.25</v>
      </c>
      <c r="L37">
        <v>1089.05</v>
      </c>
      <c r="M37">
        <v>2420.15</v>
      </c>
      <c r="N37">
        <v>385.35</v>
      </c>
      <c r="O37">
        <v>1618.3</v>
      </c>
      <c r="P37">
        <v>414.05</v>
      </c>
      <c r="Q37">
        <v>2327.65</v>
      </c>
      <c r="R37">
        <v>309.85000000000002</v>
      </c>
      <c r="S37">
        <v>309</v>
      </c>
      <c r="T37">
        <v>724.8</v>
      </c>
      <c r="U37">
        <v>1595.25</v>
      </c>
      <c r="V37">
        <v>280.10000000000002</v>
      </c>
      <c r="W37">
        <v>871.35</v>
      </c>
      <c r="X37">
        <v>167.85</v>
      </c>
      <c r="Y37">
        <v>575.75</v>
      </c>
      <c r="Z37">
        <v>272.2</v>
      </c>
    </row>
    <row r="38" spans="1:26" x14ac:dyDescent="0.3">
      <c r="A38" s="10">
        <v>41985</v>
      </c>
      <c r="B38">
        <v>1065.9000000000001</v>
      </c>
      <c r="C38">
        <v>210.29</v>
      </c>
      <c r="D38">
        <v>209.05</v>
      </c>
      <c r="E38">
        <v>152.97</v>
      </c>
      <c r="F38">
        <v>136.01</v>
      </c>
      <c r="G38">
        <v>1670.8</v>
      </c>
      <c r="H38">
        <v>382.6</v>
      </c>
      <c r="I38">
        <v>472.8</v>
      </c>
      <c r="J38">
        <v>105.05</v>
      </c>
      <c r="K38">
        <v>297.48</v>
      </c>
      <c r="L38">
        <v>1068.95</v>
      </c>
      <c r="M38">
        <v>2395</v>
      </c>
      <c r="N38">
        <v>375.35</v>
      </c>
      <c r="O38">
        <v>1686.05</v>
      </c>
      <c r="P38">
        <v>414.35</v>
      </c>
      <c r="Q38">
        <v>2265.75</v>
      </c>
      <c r="R38">
        <v>331.35</v>
      </c>
      <c r="S38">
        <v>310.23</v>
      </c>
      <c r="T38">
        <v>745.15</v>
      </c>
      <c r="U38">
        <v>1586.9</v>
      </c>
      <c r="V38">
        <v>271.95</v>
      </c>
      <c r="W38">
        <v>863.25</v>
      </c>
      <c r="X38">
        <v>164.25</v>
      </c>
      <c r="Y38">
        <v>545.6</v>
      </c>
      <c r="Z38">
        <v>272.8</v>
      </c>
    </row>
    <row r="39" spans="1:26" x14ac:dyDescent="0.3">
      <c r="A39" s="10">
        <v>41992</v>
      </c>
      <c r="B39">
        <v>1029.25</v>
      </c>
      <c r="C39">
        <v>204.51</v>
      </c>
      <c r="D39">
        <v>207.05</v>
      </c>
      <c r="E39">
        <v>147.30000000000001</v>
      </c>
      <c r="F39">
        <v>131.83000000000001</v>
      </c>
      <c r="G39">
        <v>1675.4</v>
      </c>
      <c r="H39">
        <v>358.15</v>
      </c>
      <c r="I39">
        <v>463.93</v>
      </c>
      <c r="J39">
        <v>104.5</v>
      </c>
      <c r="K39">
        <v>296.38</v>
      </c>
      <c r="L39">
        <v>1010.45</v>
      </c>
      <c r="M39">
        <v>2401.4</v>
      </c>
      <c r="N39">
        <v>366.15</v>
      </c>
      <c r="O39">
        <v>1648.65</v>
      </c>
      <c r="P39">
        <v>402.05</v>
      </c>
      <c r="Q39">
        <v>2144.9499999999998</v>
      </c>
      <c r="R39">
        <v>317.10000000000002</v>
      </c>
      <c r="S39">
        <v>297.63</v>
      </c>
      <c r="T39">
        <v>707.85</v>
      </c>
      <c r="U39">
        <v>1548.55</v>
      </c>
      <c r="V39">
        <v>270.2</v>
      </c>
      <c r="W39">
        <v>808.8</v>
      </c>
      <c r="X39">
        <v>153.15</v>
      </c>
      <c r="Y39">
        <v>563.20000000000005</v>
      </c>
      <c r="Z39">
        <v>263.35000000000002</v>
      </c>
    </row>
    <row r="40" spans="1:26" x14ac:dyDescent="0.3">
      <c r="A40" s="10">
        <v>41999</v>
      </c>
      <c r="B40">
        <v>1100.1500000000001</v>
      </c>
      <c r="C40">
        <v>214.84</v>
      </c>
      <c r="D40">
        <v>229.9</v>
      </c>
      <c r="E40">
        <v>144.19999999999999</v>
      </c>
      <c r="F40">
        <v>135.38</v>
      </c>
      <c r="G40">
        <v>1734.55</v>
      </c>
      <c r="H40">
        <v>370.3</v>
      </c>
      <c r="I40">
        <v>473.82</v>
      </c>
      <c r="J40">
        <v>108.7</v>
      </c>
      <c r="K40">
        <v>299.43</v>
      </c>
      <c r="L40">
        <v>1075.2</v>
      </c>
      <c r="M40">
        <v>2417.4</v>
      </c>
      <c r="N40">
        <v>403.65</v>
      </c>
      <c r="O40">
        <v>1682.25</v>
      </c>
      <c r="P40">
        <v>419</v>
      </c>
      <c r="Q40">
        <v>2218.1</v>
      </c>
      <c r="R40">
        <v>320.89999999999998</v>
      </c>
      <c r="S40">
        <v>306.32</v>
      </c>
      <c r="T40">
        <v>725.7</v>
      </c>
      <c r="U40">
        <v>1565.1</v>
      </c>
      <c r="V40">
        <v>280.8</v>
      </c>
      <c r="W40">
        <v>862.7</v>
      </c>
      <c r="X40">
        <v>156.80000000000001</v>
      </c>
      <c r="Y40">
        <v>615.75</v>
      </c>
      <c r="Z40">
        <v>265.60000000000002</v>
      </c>
    </row>
    <row r="41" spans="1:26" x14ac:dyDescent="0.3">
      <c r="A41" s="10">
        <v>42006</v>
      </c>
      <c r="B41">
        <v>1146.9000000000001</v>
      </c>
      <c r="C41">
        <v>215.41</v>
      </c>
      <c r="D41">
        <v>235.7</v>
      </c>
      <c r="E41">
        <v>146.9</v>
      </c>
      <c r="F41">
        <v>137.79</v>
      </c>
      <c r="G41">
        <v>1716.45</v>
      </c>
      <c r="H41">
        <v>361.15</v>
      </c>
      <c r="I41">
        <v>481.22</v>
      </c>
      <c r="J41">
        <v>110.1</v>
      </c>
      <c r="K41">
        <v>294.39</v>
      </c>
      <c r="L41">
        <v>1089.4000000000001</v>
      </c>
      <c r="M41">
        <v>2477.6999999999998</v>
      </c>
      <c r="N41">
        <v>410.65</v>
      </c>
      <c r="O41">
        <v>1679.4</v>
      </c>
      <c r="P41">
        <v>413.1</v>
      </c>
      <c r="Q41">
        <v>2269.4499999999998</v>
      </c>
      <c r="R41">
        <v>328.8</v>
      </c>
      <c r="S41">
        <v>316.39999999999998</v>
      </c>
      <c r="T41">
        <v>703.95</v>
      </c>
      <c r="U41">
        <v>1559.65</v>
      </c>
      <c r="V41">
        <v>281.39999999999998</v>
      </c>
      <c r="W41">
        <v>875.7</v>
      </c>
      <c r="X41">
        <v>154.15</v>
      </c>
      <c r="Y41">
        <v>617.6</v>
      </c>
      <c r="Z41">
        <v>264.75</v>
      </c>
    </row>
    <row r="42" spans="1:26" x14ac:dyDescent="0.3">
      <c r="A42" s="10">
        <v>42013</v>
      </c>
      <c r="B42">
        <v>1164.5</v>
      </c>
      <c r="C42">
        <v>226.81</v>
      </c>
      <c r="D42">
        <v>230.85</v>
      </c>
      <c r="E42">
        <v>161.55000000000001</v>
      </c>
      <c r="F42">
        <v>147.54</v>
      </c>
      <c r="G42">
        <v>1646.95</v>
      </c>
      <c r="H42">
        <v>390.2</v>
      </c>
      <c r="I42">
        <v>484.64</v>
      </c>
      <c r="J42">
        <v>114.9</v>
      </c>
      <c r="K42">
        <v>304.16000000000003</v>
      </c>
      <c r="L42">
        <v>1101.95</v>
      </c>
      <c r="M42">
        <v>2754.5</v>
      </c>
      <c r="N42">
        <v>404.4</v>
      </c>
      <c r="O42">
        <v>1676.7</v>
      </c>
      <c r="P42">
        <v>428.7</v>
      </c>
      <c r="Q42">
        <v>2287</v>
      </c>
      <c r="R42">
        <v>325.14999999999998</v>
      </c>
      <c r="S42">
        <v>315.60000000000002</v>
      </c>
      <c r="T42">
        <v>711.5</v>
      </c>
      <c r="U42">
        <v>1432.85</v>
      </c>
      <c r="V42">
        <v>305.45</v>
      </c>
      <c r="W42">
        <v>873.8</v>
      </c>
      <c r="X42">
        <v>163.75</v>
      </c>
      <c r="Y42">
        <v>650.25</v>
      </c>
      <c r="Z42">
        <v>266.05</v>
      </c>
    </row>
    <row r="43" spans="1:26" x14ac:dyDescent="0.3">
      <c r="A43" s="10">
        <v>42020</v>
      </c>
      <c r="B43">
        <v>1124.4000000000001</v>
      </c>
      <c r="C43">
        <v>218.43</v>
      </c>
      <c r="D43">
        <v>232.5</v>
      </c>
      <c r="E43">
        <v>164.5</v>
      </c>
      <c r="F43">
        <v>145.51</v>
      </c>
      <c r="G43">
        <v>1623.15</v>
      </c>
      <c r="H43">
        <v>386.45</v>
      </c>
      <c r="I43">
        <v>474.24</v>
      </c>
      <c r="J43">
        <v>118.3</v>
      </c>
      <c r="K43">
        <v>303.3</v>
      </c>
      <c r="L43">
        <v>1109.2</v>
      </c>
      <c r="M43">
        <v>2844.75</v>
      </c>
      <c r="N43">
        <v>411.25</v>
      </c>
      <c r="O43">
        <v>1651.2</v>
      </c>
      <c r="P43">
        <v>425.5</v>
      </c>
      <c r="Q43">
        <v>2144</v>
      </c>
      <c r="R43">
        <v>317.14999999999998</v>
      </c>
      <c r="S43">
        <v>308.55</v>
      </c>
      <c r="T43">
        <v>678.55</v>
      </c>
      <c r="U43">
        <v>1416.5</v>
      </c>
      <c r="V43">
        <v>297.3</v>
      </c>
      <c r="W43">
        <v>841.15</v>
      </c>
      <c r="X43">
        <v>159.69999999999999</v>
      </c>
      <c r="Y43">
        <v>645.25</v>
      </c>
      <c r="Z43">
        <v>256.3</v>
      </c>
    </row>
    <row r="44" spans="1:26" x14ac:dyDescent="0.3">
      <c r="A44" s="10">
        <v>42027</v>
      </c>
      <c r="B44">
        <v>1058.5999999999999</v>
      </c>
      <c r="C44">
        <v>204.69</v>
      </c>
      <c r="D44">
        <v>222.5</v>
      </c>
      <c r="E44">
        <v>147</v>
      </c>
      <c r="F44">
        <v>133.47999999999999</v>
      </c>
      <c r="G44">
        <v>1642.25</v>
      </c>
      <c r="H44">
        <v>353.8</v>
      </c>
      <c r="I44">
        <v>474.44</v>
      </c>
      <c r="J44">
        <v>114.25</v>
      </c>
      <c r="K44">
        <v>278.70999999999998</v>
      </c>
      <c r="L44">
        <v>1053.1500000000001</v>
      </c>
      <c r="M44">
        <v>2607.6</v>
      </c>
      <c r="N44">
        <v>385.3</v>
      </c>
      <c r="O44">
        <v>1472.35</v>
      </c>
      <c r="P44">
        <v>399.45</v>
      </c>
      <c r="Q44">
        <v>2090.1999999999998</v>
      </c>
      <c r="R44">
        <v>321.3</v>
      </c>
      <c r="S44">
        <v>286.3</v>
      </c>
      <c r="T44">
        <v>674.8</v>
      </c>
      <c r="U44">
        <v>1439.7</v>
      </c>
      <c r="V44">
        <v>272.25</v>
      </c>
      <c r="W44">
        <v>840.65</v>
      </c>
      <c r="X44">
        <v>151.5</v>
      </c>
      <c r="Y44">
        <v>624.5</v>
      </c>
      <c r="Z44">
        <v>257.8</v>
      </c>
    </row>
    <row r="45" spans="1:26" x14ac:dyDescent="0.3">
      <c r="A45" s="10">
        <v>42034</v>
      </c>
      <c r="B45">
        <v>1033.5</v>
      </c>
      <c r="C45">
        <v>188.13</v>
      </c>
      <c r="D45">
        <v>214.25</v>
      </c>
      <c r="E45">
        <v>137.69999999999999</v>
      </c>
      <c r="F45">
        <v>130.58000000000001</v>
      </c>
      <c r="G45">
        <v>1558.7</v>
      </c>
      <c r="H45">
        <v>332.8</v>
      </c>
      <c r="I45">
        <v>481.29</v>
      </c>
      <c r="J45">
        <v>112.7</v>
      </c>
      <c r="K45">
        <v>274.95</v>
      </c>
      <c r="L45">
        <v>1046.55</v>
      </c>
      <c r="M45">
        <v>2594.0500000000002</v>
      </c>
      <c r="N45">
        <v>346.1</v>
      </c>
      <c r="O45">
        <v>1425.05</v>
      </c>
      <c r="P45">
        <v>394.5</v>
      </c>
      <c r="Q45">
        <v>2058</v>
      </c>
      <c r="R45">
        <v>306.5</v>
      </c>
      <c r="S45">
        <v>270.8</v>
      </c>
      <c r="T45">
        <v>629.15</v>
      </c>
      <c r="U45">
        <v>1390.1</v>
      </c>
      <c r="V45">
        <v>265.64999999999998</v>
      </c>
      <c r="W45">
        <v>830.4</v>
      </c>
      <c r="X45">
        <v>152.05000000000001</v>
      </c>
      <c r="Y45">
        <v>569</v>
      </c>
      <c r="Z45">
        <v>244.1</v>
      </c>
    </row>
    <row r="46" spans="1:26" x14ac:dyDescent="0.3">
      <c r="A46" s="10">
        <v>42041</v>
      </c>
      <c r="B46">
        <v>1036.75</v>
      </c>
      <c r="C46">
        <v>187.31</v>
      </c>
      <c r="D46">
        <v>205.05</v>
      </c>
      <c r="E46">
        <v>128.05000000000001</v>
      </c>
      <c r="F46">
        <v>130.18</v>
      </c>
      <c r="G46">
        <v>1582.4</v>
      </c>
      <c r="H46">
        <v>314.39999999999998</v>
      </c>
      <c r="I46">
        <v>462.68</v>
      </c>
      <c r="J46">
        <v>107.8</v>
      </c>
      <c r="K46">
        <v>273.63</v>
      </c>
      <c r="L46">
        <v>993.7</v>
      </c>
      <c r="M46">
        <v>2577.5</v>
      </c>
      <c r="N46">
        <v>353.6</v>
      </c>
      <c r="O46">
        <v>1431.2</v>
      </c>
      <c r="P46">
        <v>419.25</v>
      </c>
      <c r="Q46">
        <v>1913.85</v>
      </c>
      <c r="R46">
        <v>300.2</v>
      </c>
      <c r="S46">
        <v>289.82</v>
      </c>
      <c r="T46">
        <v>616.35</v>
      </c>
      <c r="U46">
        <v>1369.95</v>
      </c>
      <c r="V46">
        <v>255.65</v>
      </c>
      <c r="W46">
        <v>802.7</v>
      </c>
      <c r="X46">
        <v>146.35</v>
      </c>
      <c r="Y46">
        <v>558.70000000000005</v>
      </c>
      <c r="Z46">
        <v>231.2</v>
      </c>
    </row>
    <row r="47" spans="1:26" x14ac:dyDescent="0.3">
      <c r="A47" s="10">
        <v>42048</v>
      </c>
      <c r="B47">
        <v>1062.6500000000001</v>
      </c>
      <c r="C47">
        <v>191.64</v>
      </c>
      <c r="D47">
        <v>202.6</v>
      </c>
      <c r="E47">
        <v>132.69999999999999</v>
      </c>
      <c r="F47">
        <v>126.5</v>
      </c>
      <c r="G47">
        <v>1690.2</v>
      </c>
      <c r="H47">
        <v>307</v>
      </c>
      <c r="I47">
        <v>463.94</v>
      </c>
      <c r="J47">
        <v>107</v>
      </c>
      <c r="K47">
        <v>275.05</v>
      </c>
      <c r="L47">
        <v>1013.95</v>
      </c>
      <c r="M47">
        <v>2711.15</v>
      </c>
      <c r="N47">
        <v>380.85</v>
      </c>
      <c r="O47">
        <v>1447.85</v>
      </c>
      <c r="P47">
        <v>411.45</v>
      </c>
      <c r="Q47">
        <v>1917.6</v>
      </c>
      <c r="R47">
        <v>314.39999999999998</v>
      </c>
      <c r="S47">
        <v>283.05</v>
      </c>
      <c r="T47">
        <v>615.5</v>
      </c>
      <c r="U47">
        <v>1355.2</v>
      </c>
      <c r="V47">
        <v>263</v>
      </c>
      <c r="W47">
        <v>826.3</v>
      </c>
      <c r="X47">
        <v>145.30000000000001</v>
      </c>
      <c r="Y47">
        <v>534</v>
      </c>
      <c r="Z47">
        <v>233.35</v>
      </c>
    </row>
    <row r="48" spans="1:26" x14ac:dyDescent="0.3">
      <c r="A48" s="10">
        <v>42055</v>
      </c>
      <c r="B48">
        <v>1002.5</v>
      </c>
      <c r="C48">
        <v>186.46</v>
      </c>
      <c r="D48">
        <v>201.75</v>
      </c>
      <c r="E48">
        <v>129.65</v>
      </c>
      <c r="F48">
        <v>123.99</v>
      </c>
      <c r="G48">
        <v>1679.75</v>
      </c>
      <c r="H48">
        <v>291.3</v>
      </c>
      <c r="I48">
        <v>470.8</v>
      </c>
      <c r="J48">
        <v>107</v>
      </c>
      <c r="K48">
        <v>276.41000000000003</v>
      </c>
      <c r="L48">
        <v>984.25</v>
      </c>
      <c r="M48">
        <v>2681.15</v>
      </c>
      <c r="N48">
        <v>372.1</v>
      </c>
      <c r="O48">
        <v>1475.3</v>
      </c>
      <c r="P48">
        <v>404</v>
      </c>
      <c r="Q48">
        <v>1903.9</v>
      </c>
      <c r="R48">
        <v>278.25</v>
      </c>
      <c r="S48">
        <v>291.39999999999998</v>
      </c>
      <c r="T48">
        <v>608.25</v>
      </c>
      <c r="U48">
        <v>1370.3</v>
      </c>
      <c r="V48">
        <v>268.60000000000002</v>
      </c>
      <c r="W48">
        <v>830.5</v>
      </c>
      <c r="X48">
        <v>151.30000000000001</v>
      </c>
      <c r="Y48">
        <v>562.54999999999995</v>
      </c>
      <c r="Z48">
        <v>240.95</v>
      </c>
    </row>
    <row r="49" spans="1:26" x14ac:dyDescent="0.3">
      <c r="A49" s="10">
        <v>42062</v>
      </c>
      <c r="B49">
        <v>1003.95</v>
      </c>
      <c r="C49">
        <v>195.26</v>
      </c>
      <c r="D49">
        <v>203</v>
      </c>
      <c r="E49">
        <v>132.25</v>
      </c>
      <c r="F49">
        <v>121.3</v>
      </c>
      <c r="G49">
        <v>1772.15</v>
      </c>
      <c r="H49">
        <v>297.14999999999998</v>
      </c>
      <c r="I49">
        <v>470.43</v>
      </c>
      <c r="J49">
        <v>107.1</v>
      </c>
      <c r="K49">
        <v>279.26</v>
      </c>
      <c r="L49">
        <v>978</v>
      </c>
      <c r="M49">
        <v>2697.45</v>
      </c>
      <c r="N49">
        <v>399.95</v>
      </c>
      <c r="O49">
        <v>1566.85</v>
      </c>
      <c r="P49">
        <v>399.2</v>
      </c>
      <c r="Q49">
        <v>1975.85</v>
      </c>
      <c r="R49">
        <v>279.25</v>
      </c>
      <c r="S49">
        <v>281.23</v>
      </c>
      <c r="T49">
        <v>633.4</v>
      </c>
      <c r="U49">
        <v>1463.55</v>
      </c>
      <c r="V49">
        <v>266.10000000000002</v>
      </c>
      <c r="W49">
        <v>871.85</v>
      </c>
      <c r="X49">
        <v>159.55000000000001</v>
      </c>
      <c r="Y49">
        <v>573.65</v>
      </c>
      <c r="Z49">
        <v>235.75</v>
      </c>
    </row>
    <row r="50" spans="1:26" x14ac:dyDescent="0.3">
      <c r="A50" s="10">
        <v>42069</v>
      </c>
      <c r="B50">
        <v>1034.95</v>
      </c>
      <c r="C50">
        <v>202.74</v>
      </c>
      <c r="D50">
        <v>205.8</v>
      </c>
      <c r="E50">
        <v>146.15</v>
      </c>
      <c r="F50">
        <v>133.16</v>
      </c>
      <c r="G50">
        <v>1856.15</v>
      </c>
      <c r="H50">
        <v>316.55</v>
      </c>
      <c r="I50">
        <v>485.31</v>
      </c>
      <c r="J50">
        <v>108</v>
      </c>
      <c r="K50">
        <v>273.74</v>
      </c>
      <c r="L50">
        <v>1009.95</v>
      </c>
      <c r="M50">
        <v>2805.75</v>
      </c>
      <c r="N50">
        <v>446.2</v>
      </c>
      <c r="O50">
        <v>1584.7</v>
      </c>
      <c r="P50">
        <v>408.75</v>
      </c>
      <c r="Q50">
        <v>2046.45</v>
      </c>
      <c r="R50">
        <v>298.55</v>
      </c>
      <c r="S50">
        <v>270.05</v>
      </c>
      <c r="T50">
        <v>694.5</v>
      </c>
      <c r="U50">
        <v>1457.15</v>
      </c>
      <c r="V50">
        <v>268.10000000000002</v>
      </c>
      <c r="W50">
        <v>901.8</v>
      </c>
      <c r="X50">
        <v>161.75</v>
      </c>
      <c r="Y50">
        <v>618</v>
      </c>
      <c r="Z50">
        <v>242.65</v>
      </c>
    </row>
    <row r="51" spans="1:26" x14ac:dyDescent="0.3">
      <c r="A51" s="10">
        <v>42076</v>
      </c>
      <c r="B51">
        <v>998.1</v>
      </c>
      <c r="C51">
        <v>206.97</v>
      </c>
      <c r="D51">
        <v>200.1</v>
      </c>
      <c r="E51">
        <v>145.15</v>
      </c>
      <c r="F51">
        <v>135.22</v>
      </c>
      <c r="G51">
        <v>1918.45</v>
      </c>
      <c r="H51">
        <v>310.35000000000002</v>
      </c>
      <c r="I51">
        <v>476.5</v>
      </c>
      <c r="J51">
        <v>106.15</v>
      </c>
      <c r="K51">
        <v>271.11</v>
      </c>
      <c r="L51">
        <v>1021.25</v>
      </c>
      <c r="M51">
        <v>2881.2</v>
      </c>
      <c r="N51">
        <v>432.95</v>
      </c>
      <c r="O51">
        <v>1565.25</v>
      </c>
      <c r="P51">
        <v>418.35</v>
      </c>
      <c r="Q51">
        <v>2045.5</v>
      </c>
      <c r="R51">
        <v>299.05</v>
      </c>
      <c r="S51">
        <v>263.32</v>
      </c>
      <c r="T51">
        <v>676.5</v>
      </c>
      <c r="U51">
        <v>1463.6</v>
      </c>
      <c r="V51">
        <v>276.05</v>
      </c>
      <c r="W51">
        <v>936.9</v>
      </c>
      <c r="X51">
        <v>166</v>
      </c>
      <c r="Y51">
        <v>607.4</v>
      </c>
      <c r="Z51">
        <v>219.6</v>
      </c>
    </row>
    <row r="52" spans="1:26" x14ac:dyDescent="0.3">
      <c r="A52" s="10">
        <v>42083</v>
      </c>
      <c r="B52">
        <v>1024.1500000000001</v>
      </c>
      <c r="C52">
        <v>206.29</v>
      </c>
      <c r="D52">
        <v>202.75</v>
      </c>
      <c r="E52">
        <v>153.4</v>
      </c>
      <c r="F52">
        <v>135.71</v>
      </c>
      <c r="G52">
        <v>1968.4</v>
      </c>
      <c r="H52">
        <v>312.7</v>
      </c>
      <c r="I52">
        <v>474.56</v>
      </c>
      <c r="J52">
        <v>108.3</v>
      </c>
      <c r="K52">
        <v>264.01</v>
      </c>
      <c r="L52">
        <v>1089.8</v>
      </c>
      <c r="M52">
        <v>2913.95</v>
      </c>
      <c r="N52">
        <v>452.15</v>
      </c>
      <c r="O52">
        <v>1620.7</v>
      </c>
      <c r="P52">
        <v>413.15</v>
      </c>
      <c r="Q52">
        <v>2058.5</v>
      </c>
      <c r="R52">
        <v>311.85000000000002</v>
      </c>
      <c r="S52">
        <v>261.18</v>
      </c>
      <c r="T52">
        <v>692.55</v>
      </c>
      <c r="U52">
        <v>1429</v>
      </c>
      <c r="V52">
        <v>285.14999999999998</v>
      </c>
      <c r="W52">
        <v>954.85</v>
      </c>
      <c r="X52">
        <v>164.2</v>
      </c>
      <c r="Y52">
        <v>643.65</v>
      </c>
      <c r="Z52">
        <v>228.55</v>
      </c>
    </row>
    <row r="53" spans="1:26" x14ac:dyDescent="0.3">
      <c r="A53" s="10">
        <v>42090</v>
      </c>
      <c r="B53">
        <v>1008.05</v>
      </c>
      <c r="C53">
        <v>204.94</v>
      </c>
      <c r="D53">
        <v>202.25</v>
      </c>
      <c r="E53">
        <v>150.5</v>
      </c>
      <c r="F53">
        <v>136.13</v>
      </c>
      <c r="G53">
        <v>2006.25</v>
      </c>
      <c r="H53">
        <v>295.25</v>
      </c>
      <c r="I53">
        <v>471.8</v>
      </c>
      <c r="J53">
        <v>107.1</v>
      </c>
      <c r="K53">
        <v>269.99</v>
      </c>
      <c r="L53">
        <v>1099</v>
      </c>
      <c r="M53">
        <v>2875.6</v>
      </c>
      <c r="N53">
        <v>455.15</v>
      </c>
      <c r="O53">
        <v>1635.55</v>
      </c>
      <c r="P53">
        <v>401.3</v>
      </c>
      <c r="Q53">
        <v>2072.75</v>
      </c>
      <c r="R53">
        <v>310.14999999999998</v>
      </c>
      <c r="S53">
        <v>254.97</v>
      </c>
      <c r="T53">
        <v>716.85</v>
      </c>
      <c r="U53">
        <v>1396.2</v>
      </c>
      <c r="V53">
        <v>295</v>
      </c>
      <c r="W53">
        <v>947.7</v>
      </c>
      <c r="X53">
        <v>161</v>
      </c>
      <c r="Y53">
        <v>643.5</v>
      </c>
      <c r="Z53">
        <v>237.6</v>
      </c>
    </row>
    <row r="54" spans="1:26" x14ac:dyDescent="0.3">
      <c r="A54" s="10">
        <v>42097</v>
      </c>
      <c r="B54">
        <v>1015.65</v>
      </c>
      <c r="C54">
        <v>213.94</v>
      </c>
      <c r="D54">
        <v>207.85</v>
      </c>
      <c r="E54">
        <v>153.65</v>
      </c>
      <c r="F54">
        <v>135.53</v>
      </c>
      <c r="G54">
        <v>1947.8</v>
      </c>
      <c r="H54">
        <v>311.14999999999998</v>
      </c>
      <c r="I54">
        <v>483.82</v>
      </c>
      <c r="J54">
        <v>106.65</v>
      </c>
      <c r="K54">
        <v>271.24</v>
      </c>
      <c r="L54">
        <v>1093.6500000000001</v>
      </c>
      <c r="M54">
        <v>2828.75</v>
      </c>
      <c r="N54">
        <v>472.5</v>
      </c>
      <c r="O54">
        <v>1649.85</v>
      </c>
      <c r="P54">
        <v>409.25</v>
      </c>
      <c r="Q54">
        <v>2103.6999999999998</v>
      </c>
      <c r="R54">
        <v>302.14999999999998</v>
      </c>
      <c r="S54">
        <v>256.18</v>
      </c>
      <c r="T54">
        <v>709.8</v>
      </c>
      <c r="U54">
        <v>1390.7</v>
      </c>
      <c r="V54">
        <v>308.8</v>
      </c>
      <c r="W54">
        <v>953.05</v>
      </c>
      <c r="X54">
        <v>161</v>
      </c>
      <c r="Y54">
        <v>652.25</v>
      </c>
      <c r="Z54">
        <v>230.7</v>
      </c>
    </row>
    <row r="55" spans="1:26" x14ac:dyDescent="0.3">
      <c r="A55" s="10">
        <v>42104</v>
      </c>
      <c r="B55">
        <v>1101.6500000000001</v>
      </c>
      <c r="C55">
        <v>221.54</v>
      </c>
      <c r="D55">
        <v>211.5</v>
      </c>
      <c r="E55">
        <v>151.9</v>
      </c>
      <c r="F55">
        <v>136.5</v>
      </c>
      <c r="G55">
        <v>2056.8000000000002</v>
      </c>
      <c r="H55">
        <v>334.15</v>
      </c>
      <c r="I55">
        <v>512.75</v>
      </c>
      <c r="J55">
        <v>109.85</v>
      </c>
      <c r="K55">
        <v>266.41000000000003</v>
      </c>
      <c r="L55">
        <v>1123.95</v>
      </c>
      <c r="M55">
        <v>2884.5</v>
      </c>
      <c r="N55">
        <v>468.7</v>
      </c>
      <c r="O55">
        <v>1641.35</v>
      </c>
      <c r="P55">
        <v>424.85</v>
      </c>
      <c r="Q55">
        <v>2106.5500000000002</v>
      </c>
      <c r="R55">
        <v>308.05</v>
      </c>
      <c r="S55">
        <v>252.68</v>
      </c>
      <c r="T55">
        <v>718.25</v>
      </c>
      <c r="U55">
        <v>1381.15</v>
      </c>
      <c r="V55">
        <v>307.75</v>
      </c>
      <c r="W55">
        <v>977.45</v>
      </c>
      <c r="X55">
        <v>173.65</v>
      </c>
      <c r="Y55">
        <v>676.8</v>
      </c>
      <c r="Z55">
        <v>221.3</v>
      </c>
    </row>
    <row r="56" spans="1:26" x14ac:dyDescent="0.3">
      <c r="A56" s="10">
        <v>42111</v>
      </c>
      <c r="B56">
        <v>1116.4000000000001</v>
      </c>
      <c r="C56">
        <v>209.5</v>
      </c>
      <c r="D56">
        <v>207.6</v>
      </c>
      <c r="E56">
        <v>147.94999999999999</v>
      </c>
      <c r="F56">
        <v>132.81</v>
      </c>
      <c r="G56">
        <v>1919.5</v>
      </c>
      <c r="H56">
        <v>330</v>
      </c>
      <c r="I56">
        <v>498.5</v>
      </c>
      <c r="J56">
        <v>107.8</v>
      </c>
      <c r="K56">
        <v>257.86</v>
      </c>
      <c r="L56">
        <v>1083.3</v>
      </c>
      <c r="M56">
        <v>2793.2</v>
      </c>
      <c r="N56">
        <v>469.9</v>
      </c>
      <c r="O56">
        <v>1570.9</v>
      </c>
      <c r="P56">
        <v>409.6</v>
      </c>
      <c r="Q56">
        <v>2046.8</v>
      </c>
      <c r="R56">
        <v>304.35000000000002</v>
      </c>
      <c r="S56">
        <v>249.55</v>
      </c>
      <c r="T56">
        <v>727.95</v>
      </c>
      <c r="U56">
        <v>1350.95</v>
      </c>
      <c r="V56">
        <v>308.55</v>
      </c>
      <c r="W56">
        <v>921.65</v>
      </c>
      <c r="X56">
        <v>161.1</v>
      </c>
      <c r="Y56">
        <v>694.45</v>
      </c>
      <c r="Z56">
        <v>226.45</v>
      </c>
    </row>
    <row r="57" spans="1:26" x14ac:dyDescent="0.3">
      <c r="A57" s="10">
        <v>42118</v>
      </c>
      <c r="B57">
        <v>1122.6500000000001</v>
      </c>
      <c r="C57">
        <v>198.8</v>
      </c>
      <c r="D57">
        <v>205.1</v>
      </c>
      <c r="E57">
        <v>157.15</v>
      </c>
      <c r="F57">
        <v>136.13</v>
      </c>
      <c r="G57">
        <v>1883.65</v>
      </c>
      <c r="H57">
        <v>331.35</v>
      </c>
      <c r="I57">
        <v>496.31</v>
      </c>
      <c r="J57">
        <v>109.75</v>
      </c>
      <c r="K57">
        <v>254.32</v>
      </c>
      <c r="L57">
        <v>1087.3499999999999</v>
      </c>
      <c r="M57">
        <v>2834.95</v>
      </c>
      <c r="N57">
        <v>441.65</v>
      </c>
      <c r="O57">
        <v>1617.85</v>
      </c>
      <c r="P57">
        <v>421.55</v>
      </c>
      <c r="Q57">
        <v>2255.6</v>
      </c>
      <c r="R57">
        <v>297.7</v>
      </c>
      <c r="S57">
        <v>249.32</v>
      </c>
      <c r="T57">
        <v>716.4</v>
      </c>
      <c r="U57">
        <v>1361.8</v>
      </c>
      <c r="V57">
        <v>297.89999999999998</v>
      </c>
      <c r="W57">
        <v>975.75</v>
      </c>
      <c r="X57">
        <v>170.4</v>
      </c>
      <c r="Y57">
        <v>648.45000000000005</v>
      </c>
      <c r="Z57">
        <v>238.8</v>
      </c>
    </row>
    <row r="58" spans="1:26" x14ac:dyDescent="0.3">
      <c r="A58" s="10">
        <v>42125</v>
      </c>
      <c r="B58">
        <v>1136.0999999999999</v>
      </c>
      <c r="C58">
        <v>207.11</v>
      </c>
      <c r="D58">
        <v>206.95</v>
      </c>
      <c r="E58">
        <v>147.4</v>
      </c>
      <c r="F58">
        <v>135.5</v>
      </c>
      <c r="G58">
        <v>1904.95</v>
      </c>
      <c r="H58">
        <v>311.25</v>
      </c>
      <c r="I58">
        <v>498.42</v>
      </c>
      <c r="J58">
        <v>109.7</v>
      </c>
      <c r="K58">
        <v>263.77</v>
      </c>
      <c r="L58">
        <v>1032.5</v>
      </c>
      <c r="M58">
        <v>2728.25</v>
      </c>
      <c r="N58">
        <v>428.85</v>
      </c>
      <c r="O58">
        <v>1608.35</v>
      </c>
      <c r="P58">
        <v>429.1</v>
      </c>
      <c r="Q58">
        <v>2297.9499999999998</v>
      </c>
      <c r="R58">
        <v>298.39999999999998</v>
      </c>
      <c r="S58">
        <v>258.93</v>
      </c>
      <c r="T58">
        <v>743.7</v>
      </c>
      <c r="U58">
        <v>1279.75</v>
      </c>
      <c r="V58">
        <v>314.85000000000002</v>
      </c>
      <c r="W58">
        <v>950.5</v>
      </c>
      <c r="X58">
        <v>170.7</v>
      </c>
      <c r="Y58">
        <v>618.79999999999995</v>
      </c>
      <c r="Z58">
        <v>239</v>
      </c>
    </row>
    <row r="59" spans="1:26" x14ac:dyDescent="0.3">
      <c r="A59" s="10">
        <v>42132</v>
      </c>
      <c r="B59">
        <v>979.7</v>
      </c>
      <c r="C59">
        <v>178.59</v>
      </c>
      <c r="D59">
        <v>201.65</v>
      </c>
      <c r="E59">
        <v>130</v>
      </c>
      <c r="F59">
        <v>128.26</v>
      </c>
      <c r="G59">
        <v>1889.9</v>
      </c>
      <c r="H59">
        <v>285.05</v>
      </c>
      <c r="I59">
        <v>477.36</v>
      </c>
      <c r="J59">
        <v>105.95</v>
      </c>
      <c r="K59">
        <v>261.31</v>
      </c>
      <c r="L59">
        <v>1033.8499999999999</v>
      </c>
      <c r="M59">
        <v>2555.15</v>
      </c>
      <c r="N59">
        <v>390.75</v>
      </c>
      <c r="O59">
        <v>1518.95</v>
      </c>
      <c r="P59">
        <v>419.45</v>
      </c>
      <c r="Q59">
        <v>2226.35</v>
      </c>
      <c r="R59">
        <v>287.7</v>
      </c>
      <c r="S59">
        <v>275.07</v>
      </c>
      <c r="T59">
        <v>648.20000000000005</v>
      </c>
      <c r="U59">
        <v>1275.3499999999999</v>
      </c>
      <c r="V59">
        <v>285.75</v>
      </c>
      <c r="W59">
        <v>876.45</v>
      </c>
      <c r="X59">
        <v>154.5</v>
      </c>
      <c r="Y59">
        <v>558.65</v>
      </c>
      <c r="Z59">
        <v>234.7</v>
      </c>
    </row>
    <row r="60" spans="1:26" x14ac:dyDescent="0.3">
      <c r="A60" s="10">
        <v>42139</v>
      </c>
      <c r="B60">
        <v>1025.5999999999999</v>
      </c>
      <c r="C60">
        <v>175.35</v>
      </c>
      <c r="D60">
        <v>205.95</v>
      </c>
      <c r="E60">
        <v>129.69999999999999</v>
      </c>
      <c r="F60">
        <v>133.31</v>
      </c>
      <c r="G60">
        <v>1876.2</v>
      </c>
      <c r="H60">
        <v>298.75</v>
      </c>
      <c r="I60">
        <v>472.47</v>
      </c>
      <c r="J60">
        <v>106.2</v>
      </c>
      <c r="K60">
        <v>261.24</v>
      </c>
      <c r="L60">
        <v>1043.55</v>
      </c>
      <c r="M60">
        <v>2637.65</v>
      </c>
      <c r="N60">
        <v>375.8</v>
      </c>
      <c r="O60">
        <v>1529.6</v>
      </c>
      <c r="P60">
        <v>427.8</v>
      </c>
      <c r="Q60">
        <v>2222.65</v>
      </c>
      <c r="R60">
        <v>264.45</v>
      </c>
      <c r="S60">
        <v>274.48</v>
      </c>
      <c r="T60">
        <v>650.9</v>
      </c>
      <c r="U60">
        <v>1257.95</v>
      </c>
      <c r="V60">
        <v>291.3</v>
      </c>
      <c r="W60">
        <v>911.75</v>
      </c>
      <c r="X60">
        <v>164.25</v>
      </c>
      <c r="Y60">
        <v>548.54999999999995</v>
      </c>
      <c r="Z60">
        <v>233.75</v>
      </c>
    </row>
    <row r="61" spans="1:26" x14ac:dyDescent="0.3">
      <c r="A61" s="10">
        <v>42146</v>
      </c>
      <c r="B61">
        <v>988.45</v>
      </c>
      <c r="C61">
        <v>160.44</v>
      </c>
      <c r="D61">
        <v>196.15</v>
      </c>
      <c r="E61">
        <v>117.7</v>
      </c>
      <c r="F61">
        <v>125.93</v>
      </c>
      <c r="G61">
        <v>1858.2</v>
      </c>
      <c r="H61">
        <v>269.2</v>
      </c>
      <c r="I61">
        <v>458.46</v>
      </c>
      <c r="J61">
        <v>103.2</v>
      </c>
      <c r="K61">
        <v>273.20999999999998</v>
      </c>
      <c r="L61">
        <v>995.75</v>
      </c>
      <c r="M61">
        <v>2452.85</v>
      </c>
      <c r="N61">
        <v>341.4</v>
      </c>
      <c r="O61">
        <v>1608.1</v>
      </c>
      <c r="P61">
        <v>452.55</v>
      </c>
      <c r="Q61">
        <v>2271.5500000000002</v>
      </c>
      <c r="R61">
        <v>265.85000000000002</v>
      </c>
      <c r="S61">
        <v>279.73</v>
      </c>
      <c r="T61">
        <v>633.35</v>
      </c>
      <c r="U61">
        <v>1242.1500000000001</v>
      </c>
      <c r="V61">
        <v>278.5</v>
      </c>
      <c r="W61">
        <v>834.8</v>
      </c>
      <c r="X61">
        <v>151.4</v>
      </c>
      <c r="Y61">
        <v>509.4</v>
      </c>
      <c r="Z61">
        <v>230.5</v>
      </c>
    </row>
    <row r="62" spans="1:26" x14ac:dyDescent="0.3">
      <c r="A62" s="10">
        <v>42153</v>
      </c>
      <c r="B62">
        <v>1056.25</v>
      </c>
      <c r="C62">
        <v>170.47</v>
      </c>
      <c r="D62">
        <v>200.95</v>
      </c>
      <c r="E62">
        <v>126.85</v>
      </c>
      <c r="F62">
        <v>127.17</v>
      </c>
      <c r="G62">
        <v>1912.15</v>
      </c>
      <c r="H62">
        <v>280.10000000000002</v>
      </c>
      <c r="I62">
        <v>463.8</v>
      </c>
      <c r="J62">
        <v>103.05</v>
      </c>
      <c r="K62">
        <v>282.74</v>
      </c>
      <c r="L62">
        <v>1033.8499999999999</v>
      </c>
      <c r="M62">
        <v>1847</v>
      </c>
      <c r="N62">
        <v>373.8</v>
      </c>
      <c r="O62">
        <v>1626.1</v>
      </c>
      <c r="P62">
        <v>447.25</v>
      </c>
      <c r="Q62">
        <v>2235.3000000000002</v>
      </c>
      <c r="R62">
        <v>260.89999999999998</v>
      </c>
      <c r="S62">
        <v>281.63</v>
      </c>
      <c r="T62">
        <v>653.65</v>
      </c>
      <c r="U62">
        <v>1223.0999999999999</v>
      </c>
      <c r="V62">
        <v>290</v>
      </c>
      <c r="W62">
        <v>863.75</v>
      </c>
      <c r="X62">
        <v>154.15</v>
      </c>
      <c r="Y62">
        <v>496.15</v>
      </c>
      <c r="Z62">
        <v>235.45</v>
      </c>
    </row>
    <row r="63" spans="1:26" x14ac:dyDescent="0.3">
      <c r="A63" s="10">
        <v>42160</v>
      </c>
      <c r="B63">
        <v>1110.25</v>
      </c>
      <c r="C63">
        <v>162.18</v>
      </c>
      <c r="D63">
        <v>201.6</v>
      </c>
      <c r="E63">
        <v>122.55</v>
      </c>
      <c r="F63">
        <v>123.92</v>
      </c>
      <c r="G63">
        <v>1989.65</v>
      </c>
      <c r="H63">
        <v>281.7</v>
      </c>
      <c r="I63">
        <v>466.25</v>
      </c>
      <c r="J63">
        <v>105.75</v>
      </c>
      <c r="K63">
        <v>297.45</v>
      </c>
      <c r="L63">
        <v>1030.8</v>
      </c>
      <c r="M63">
        <v>1773.95</v>
      </c>
      <c r="N63">
        <v>369.2</v>
      </c>
      <c r="O63">
        <v>1668.45</v>
      </c>
      <c r="P63">
        <v>460.65</v>
      </c>
      <c r="Q63">
        <v>2341.8000000000002</v>
      </c>
      <c r="R63">
        <v>276.3</v>
      </c>
      <c r="S63">
        <v>289.89999999999998</v>
      </c>
      <c r="T63">
        <v>630.6</v>
      </c>
      <c r="U63">
        <v>1331.05</v>
      </c>
      <c r="V63">
        <v>300.05</v>
      </c>
      <c r="W63">
        <v>866.4</v>
      </c>
      <c r="X63">
        <v>162.69999999999999</v>
      </c>
      <c r="Y63">
        <v>484.8</v>
      </c>
      <c r="Z63">
        <v>251.5</v>
      </c>
    </row>
    <row r="64" spans="1:26" x14ac:dyDescent="0.3">
      <c r="A64" s="10">
        <v>42167</v>
      </c>
      <c r="B64">
        <v>1112.75</v>
      </c>
      <c r="C64">
        <v>158.76</v>
      </c>
      <c r="D64">
        <v>199.25</v>
      </c>
      <c r="E64">
        <v>122.9</v>
      </c>
      <c r="F64">
        <v>123.61</v>
      </c>
      <c r="G64">
        <v>2012.4</v>
      </c>
      <c r="H64">
        <v>262.39999999999998</v>
      </c>
      <c r="I64">
        <v>478.46</v>
      </c>
      <c r="J64">
        <v>101.35</v>
      </c>
      <c r="K64">
        <v>294.94</v>
      </c>
      <c r="L64">
        <v>1046.25</v>
      </c>
      <c r="M64">
        <v>1817.95</v>
      </c>
      <c r="N64">
        <v>353.2</v>
      </c>
      <c r="O64">
        <v>1677.3</v>
      </c>
      <c r="P64">
        <v>458.45</v>
      </c>
      <c r="Q64">
        <v>2338</v>
      </c>
      <c r="R64">
        <v>274.55</v>
      </c>
      <c r="S64">
        <v>270.32</v>
      </c>
      <c r="T64">
        <v>640</v>
      </c>
      <c r="U64">
        <v>1356.45</v>
      </c>
      <c r="V64">
        <v>301.05</v>
      </c>
      <c r="W64">
        <v>845.35</v>
      </c>
      <c r="X64">
        <v>163.25</v>
      </c>
      <c r="Y64">
        <v>472.65</v>
      </c>
      <c r="Z64">
        <v>252.5</v>
      </c>
    </row>
    <row r="65" spans="1:26" x14ac:dyDescent="0.3">
      <c r="A65" s="10">
        <v>42174</v>
      </c>
      <c r="B65">
        <v>1161.95</v>
      </c>
      <c r="C65">
        <v>169.66</v>
      </c>
      <c r="D65">
        <v>200.45</v>
      </c>
      <c r="E65">
        <v>128.55000000000001</v>
      </c>
      <c r="F65">
        <v>126.9</v>
      </c>
      <c r="G65">
        <v>2020.35</v>
      </c>
      <c r="H65">
        <v>282.45</v>
      </c>
      <c r="I65">
        <v>483.24</v>
      </c>
      <c r="J65">
        <v>102.55</v>
      </c>
      <c r="K65">
        <v>298.38</v>
      </c>
      <c r="L65">
        <v>1055.25</v>
      </c>
      <c r="M65">
        <v>1763.85</v>
      </c>
      <c r="N65">
        <v>353.85</v>
      </c>
      <c r="O65">
        <v>1798.3</v>
      </c>
      <c r="P65">
        <v>472.25</v>
      </c>
      <c r="Q65">
        <v>2372.6999999999998</v>
      </c>
      <c r="R65">
        <v>264.85000000000002</v>
      </c>
      <c r="S65">
        <v>260.85000000000002</v>
      </c>
      <c r="T65">
        <v>670.35</v>
      </c>
      <c r="U65">
        <v>1351.2</v>
      </c>
      <c r="V65">
        <v>305.55</v>
      </c>
      <c r="W65">
        <v>867.2</v>
      </c>
      <c r="X65">
        <v>168.6</v>
      </c>
      <c r="Y65">
        <v>474.4</v>
      </c>
      <c r="Z65">
        <v>257.3</v>
      </c>
    </row>
    <row r="66" spans="1:26" x14ac:dyDescent="0.3">
      <c r="A66" s="10">
        <v>42181</v>
      </c>
      <c r="B66">
        <v>1168.05</v>
      </c>
      <c r="C66">
        <v>168.25</v>
      </c>
      <c r="D66">
        <v>196.15</v>
      </c>
      <c r="E66">
        <v>129.19999999999999</v>
      </c>
      <c r="F66">
        <v>130.35</v>
      </c>
      <c r="G66">
        <v>2049.9499999999998</v>
      </c>
      <c r="H66">
        <v>286.05</v>
      </c>
      <c r="I66">
        <v>490.18</v>
      </c>
      <c r="J66">
        <v>101.35</v>
      </c>
      <c r="K66">
        <v>316</v>
      </c>
      <c r="L66">
        <v>1063.25</v>
      </c>
      <c r="M66">
        <v>1794.9</v>
      </c>
      <c r="N66">
        <v>366.95</v>
      </c>
      <c r="O66">
        <v>1761.25</v>
      </c>
      <c r="P66">
        <v>482.75</v>
      </c>
      <c r="Q66">
        <v>2300.8000000000002</v>
      </c>
      <c r="R66">
        <v>262.95</v>
      </c>
      <c r="S66">
        <v>310.68</v>
      </c>
      <c r="T66">
        <v>643.04999999999995</v>
      </c>
      <c r="U66">
        <v>1397.05</v>
      </c>
      <c r="V66">
        <v>311.60000000000002</v>
      </c>
      <c r="W66">
        <v>857.5</v>
      </c>
      <c r="X66">
        <v>168.3</v>
      </c>
      <c r="Y66">
        <v>490.05</v>
      </c>
      <c r="Z66">
        <v>266.55</v>
      </c>
    </row>
    <row r="67" spans="1:26" x14ac:dyDescent="0.3">
      <c r="A67" s="10">
        <v>42188</v>
      </c>
      <c r="B67">
        <v>1197.05</v>
      </c>
      <c r="C67">
        <v>160.65</v>
      </c>
      <c r="D67">
        <v>202.25</v>
      </c>
      <c r="E67">
        <v>127.45</v>
      </c>
      <c r="F67">
        <v>130.62</v>
      </c>
      <c r="G67">
        <v>2020.55</v>
      </c>
      <c r="H67">
        <v>282.3</v>
      </c>
      <c r="I67">
        <v>478.04</v>
      </c>
      <c r="J67">
        <v>103.45</v>
      </c>
      <c r="K67">
        <v>326.26</v>
      </c>
      <c r="L67">
        <v>1068.45</v>
      </c>
      <c r="M67">
        <v>1825.15</v>
      </c>
      <c r="N67">
        <v>346.75</v>
      </c>
      <c r="O67">
        <v>1786.4</v>
      </c>
      <c r="P67">
        <v>461.2</v>
      </c>
      <c r="Q67">
        <v>2265.25</v>
      </c>
      <c r="R67">
        <v>264.85000000000002</v>
      </c>
      <c r="S67">
        <v>333.1</v>
      </c>
      <c r="T67">
        <v>615.54999999999995</v>
      </c>
      <c r="U67">
        <v>1408.35</v>
      </c>
      <c r="V67">
        <v>296.05</v>
      </c>
      <c r="W67">
        <v>840.1</v>
      </c>
      <c r="X67">
        <v>179.7</v>
      </c>
      <c r="Y67">
        <v>474.8</v>
      </c>
      <c r="Z67">
        <v>269.2</v>
      </c>
    </row>
    <row r="68" spans="1:26" x14ac:dyDescent="0.3">
      <c r="A68" s="10">
        <v>42195</v>
      </c>
      <c r="B68">
        <v>1172.7</v>
      </c>
      <c r="C68">
        <v>167.55</v>
      </c>
      <c r="D68">
        <v>198.15</v>
      </c>
      <c r="E68">
        <v>125.5</v>
      </c>
      <c r="F68">
        <v>131.52000000000001</v>
      </c>
      <c r="G68">
        <v>2010</v>
      </c>
      <c r="H68">
        <v>295.7</v>
      </c>
      <c r="I68">
        <v>478.55</v>
      </c>
      <c r="J68">
        <v>101.9</v>
      </c>
      <c r="K68">
        <v>323.55</v>
      </c>
      <c r="L68">
        <v>1055.8499999999999</v>
      </c>
      <c r="M68">
        <v>1890.4</v>
      </c>
      <c r="N68">
        <v>352.1</v>
      </c>
      <c r="O68">
        <v>1819.1</v>
      </c>
      <c r="P68">
        <v>471.65</v>
      </c>
      <c r="Q68">
        <v>2368.85</v>
      </c>
      <c r="R68">
        <v>308.10000000000002</v>
      </c>
      <c r="S68">
        <v>355.63</v>
      </c>
      <c r="T68">
        <v>631.15</v>
      </c>
      <c r="U68">
        <v>1423.1</v>
      </c>
      <c r="V68">
        <v>300.85000000000002</v>
      </c>
      <c r="W68">
        <v>871.55</v>
      </c>
      <c r="X68">
        <v>184.5</v>
      </c>
      <c r="Y68">
        <v>495.9</v>
      </c>
      <c r="Z68">
        <v>262.45</v>
      </c>
    </row>
    <row r="69" spans="1:26" x14ac:dyDescent="0.3">
      <c r="A69" s="10">
        <v>42202</v>
      </c>
      <c r="B69">
        <v>1151.45</v>
      </c>
      <c r="C69">
        <v>166.1</v>
      </c>
      <c r="D69">
        <v>198.25</v>
      </c>
      <c r="E69">
        <v>130.5</v>
      </c>
      <c r="F69">
        <v>133.49</v>
      </c>
      <c r="G69">
        <v>1978.65</v>
      </c>
      <c r="H69">
        <v>319.64999999999998</v>
      </c>
      <c r="I69">
        <v>487.74</v>
      </c>
      <c r="J69">
        <v>100.2</v>
      </c>
      <c r="K69">
        <v>313.86</v>
      </c>
      <c r="L69">
        <v>1062.95</v>
      </c>
      <c r="M69">
        <v>1833.9</v>
      </c>
      <c r="N69">
        <v>342.1</v>
      </c>
      <c r="O69">
        <v>1870.85</v>
      </c>
      <c r="P69">
        <v>441.75</v>
      </c>
      <c r="Q69">
        <v>2441.15</v>
      </c>
      <c r="R69">
        <v>298.7</v>
      </c>
      <c r="S69">
        <v>330.27</v>
      </c>
      <c r="T69">
        <v>625.75</v>
      </c>
      <c r="U69">
        <v>1379.55</v>
      </c>
      <c r="V69">
        <v>314</v>
      </c>
      <c r="W69">
        <v>902.45</v>
      </c>
      <c r="X69">
        <v>194.65</v>
      </c>
      <c r="Y69">
        <v>509.2</v>
      </c>
      <c r="Z69">
        <v>266.05</v>
      </c>
    </row>
    <row r="70" spans="1:26" x14ac:dyDescent="0.3">
      <c r="A70" s="10">
        <v>42209</v>
      </c>
      <c r="B70">
        <v>1135.8499999999999</v>
      </c>
      <c r="C70">
        <v>173.8</v>
      </c>
      <c r="D70">
        <v>201.8</v>
      </c>
      <c r="E70">
        <v>128.6</v>
      </c>
      <c r="F70">
        <v>132.41</v>
      </c>
      <c r="G70">
        <v>1957.9</v>
      </c>
      <c r="H70">
        <v>322.35000000000002</v>
      </c>
      <c r="I70">
        <v>492.09</v>
      </c>
      <c r="J70">
        <v>100.95</v>
      </c>
      <c r="K70">
        <v>314.5</v>
      </c>
      <c r="L70">
        <v>1060.1500000000001</v>
      </c>
      <c r="M70">
        <v>1826.05</v>
      </c>
      <c r="N70">
        <v>364.65</v>
      </c>
      <c r="O70">
        <v>1937.3</v>
      </c>
      <c r="P70">
        <v>464</v>
      </c>
      <c r="Q70">
        <v>2494.6999999999998</v>
      </c>
      <c r="R70">
        <v>313.7</v>
      </c>
      <c r="S70">
        <v>316</v>
      </c>
      <c r="T70">
        <v>639.04999999999995</v>
      </c>
      <c r="U70">
        <v>1358.25</v>
      </c>
      <c r="V70">
        <v>327.25</v>
      </c>
      <c r="W70">
        <v>911.55</v>
      </c>
      <c r="X70">
        <v>191.95</v>
      </c>
      <c r="Y70">
        <v>536.1</v>
      </c>
      <c r="Z70">
        <v>261.5</v>
      </c>
    </row>
    <row r="71" spans="1:26" x14ac:dyDescent="0.3">
      <c r="A71" s="10">
        <v>42216</v>
      </c>
      <c r="B71">
        <v>1107.75</v>
      </c>
      <c r="C71">
        <v>174.9</v>
      </c>
      <c r="D71">
        <v>198.6</v>
      </c>
      <c r="E71">
        <v>118.25</v>
      </c>
      <c r="F71">
        <v>131.97999999999999</v>
      </c>
      <c r="G71">
        <v>1815.4</v>
      </c>
      <c r="H71">
        <v>301.3</v>
      </c>
      <c r="I71">
        <v>487.78</v>
      </c>
      <c r="J71">
        <v>100.5</v>
      </c>
      <c r="K71">
        <v>310.64</v>
      </c>
      <c r="L71">
        <v>1009.6</v>
      </c>
      <c r="M71">
        <v>1833.45</v>
      </c>
      <c r="N71">
        <v>361.1</v>
      </c>
      <c r="O71">
        <v>1797.1</v>
      </c>
      <c r="P71">
        <v>438.2</v>
      </c>
      <c r="Q71">
        <v>2503.8000000000002</v>
      </c>
      <c r="R71">
        <v>306.89999999999998</v>
      </c>
      <c r="S71">
        <v>321.18</v>
      </c>
      <c r="T71">
        <v>623.15</v>
      </c>
      <c r="U71">
        <v>1198.1500000000001</v>
      </c>
      <c r="V71">
        <v>334.95</v>
      </c>
      <c r="W71">
        <v>904.45</v>
      </c>
      <c r="X71">
        <v>185.9</v>
      </c>
      <c r="Y71">
        <v>537.15</v>
      </c>
      <c r="Z71">
        <v>251.1</v>
      </c>
    </row>
    <row r="72" spans="1:26" x14ac:dyDescent="0.3">
      <c r="A72" s="10">
        <v>42223</v>
      </c>
      <c r="B72">
        <v>1108.0999999999999</v>
      </c>
      <c r="C72">
        <v>176.45</v>
      </c>
      <c r="D72">
        <v>197.3</v>
      </c>
      <c r="E72">
        <v>117.9</v>
      </c>
      <c r="F72">
        <v>132.24</v>
      </c>
      <c r="G72">
        <v>1840.65</v>
      </c>
      <c r="H72">
        <v>307.60000000000002</v>
      </c>
      <c r="I72">
        <v>501.33</v>
      </c>
      <c r="J72">
        <v>99.6</v>
      </c>
      <c r="K72">
        <v>307.93</v>
      </c>
      <c r="L72">
        <v>1000.3</v>
      </c>
      <c r="M72">
        <v>1874.65</v>
      </c>
      <c r="N72">
        <v>364.4</v>
      </c>
      <c r="O72">
        <v>1801.6</v>
      </c>
      <c r="P72">
        <v>437.75</v>
      </c>
      <c r="Q72">
        <v>2620</v>
      </c>
      <c r="R72">
        <v>322.3</v>
      </c>
      <c r="S72">
        <v>324.39999999999998</v>
      </c>
      <c r="T72">
        <v>625.4</v>
      </c>
      <c r="U72">
        <v>1221.2</v>
      </c>
      <c r="V72">
        <v>342.8</v>
      </c>
      <c r="W72">
        <v>951.85</v>
      </c>
      <c r="X72">
        <v>181.05</v>
      </c>
      <c r="Y72">
        <v>531.20000000000005</v>
      </c>
      <c r="Z72">
        <v>255.15</v>
      </c>
    </row>
    <row r="73" spans="1:26" x14ac:dyDescent="0.3">
      <c r="A73" s="10">
        <v>42230</v>
      </c>
      <c r="B73">
        <v>1083.55</v>
      </c>
      <c r="C73">
        <v>160.69999999999999</v>
      </c>
      <c r="D73">
        <v>195.55</v>
      </c>
      <c r="E73">
        <v>120.65</v>
      </c>
      <c r="F73">
        <v>132.82</v>
      </c>
      <c r="G73">
        <v>1884.3</v>
      </c>
      <c r="H73">
        <v>322.45</v>
      </c>
      <c r="I73">
        <v>498.96</v>
      </c>
      <c r="J73">
        <v>101.85</v>
      </c>
      <c r="K73">
        <v>319.19</v>
      </c>
      <c r="L73">
        <v>979.05</v>
      </c>
      <c r="M73">
        <v>1876.55</v>
      </c>
      <c r="N73">
        <v>354.05</v>
      </c>
      <c r="O73">
        <v>1808.9</v>
      </c>
      <c r="P73">
        <v>452.95</v>
      </c>
      <c r="Q73">
        <v>2849.4</v>
      </c>
      <c r="R73">
        <v>317.2</v>
      </c>
      <c r="S73">
        <v>334.85</v>
      </c>
      <c r="T73">
        <v>663.1</v>
      </c>
      <c r="U73">
        <v>1249.05</v>
      </c>
      <c r="V73">
        <v>355.45</v>
      </c>
      <c r="W73">
        <v>975.4</v>
      </c>
      <c r="X73">
        <v>181.2</v>
      </c>
      <c r="Y73">
        <v>527.04999999999995</v>
      </c>
      <c r="Z73">
        <v>265.7</v>
      </c>
    </row>
    <row r="74" spans="1:26" x14ac:dyDescent="0.3">
      <c r="A74" s="10">
        <v>42237</v>
      </c>
      <c r="B74">
        <v>1069.5999999999999</v>
      </c>
      <c r="C74">
        <v>159.85</v>
      </c>
      <c r="D74">
        <v>193.25</v>
      </c>
      <c r="E74">
        <v>123.25</v>
      </c>
      <c r="F74">
        <v>128.94</v>
      </c>
      <c r="G74">
        <v>1916.4</v>
      </c>
      <c r="H74">
        <v>332.7</v>
      </c>
      <c r="I74">
        <v>493.87</v>
      </c>
      <c r="J74">
        <v>103.15</v>
      </c>
      <c r="K74">
        <v>314.52</v>
      </c>
      <c r="L74">
        <v>988.15</v>
      </c>
      <c r="M74">
        <v>2091.1</v>
      </c>
      <c r="N74">
        <v>328.2</v>
      </c>
      <c r="O74">
        <v>1869</v>
      </c>
      <c r="P74">
        <v>468.2</v>
      </c>
      <c r="Q74">
        <v>2783.65</v>
      </c>
      <c r="R74">
        <v>310.14999999999998</v>
      </c>
      <c r="S74">
        <v>348.93</v>
      </c>
      <c r="T74">
        <v>688.7</v>
      </c>
      <c r="U74">
        <v>1239.3499999999999</v>
      </c>
      <c r="V74">
        <v>343.65</v>
      </c>
      <c r="W74">
        <v>994.5</v>
      </c>
      <c r="X74">
        <v>187.75</v>
      </c>
      <c r="Y74">
        <v>520.20000000000005</v>
      </c>
      <c r="Z74">
        <v>268.60000000000002</v>
      </c>
    </row>
    <row r="75" spans="1:26" x14ac:dyDescent="0.3">
      <c r="A75" s="10">
        <v>42244</v>
      </c>
      <c r="B75">
        <v>982</v>
      </c>
      <c r="C75">
        <v>152</v>
      </c>
      <c r="D75">
        <v>195.95</v>
      </c>
      <c r="E75">
        <v>111.9</v>
      </c>
      <c r="F75">
        <v>123.62</v>
      </c>
      <c r="G75">
        <v>1785</v>
      </c>
      <c r="H75">
        <v>307.60000000000002</v>
      </c>
      <c r="I75">
        <v>494.02</v>
      </c>
      <c r="J75">
        <v>104.35</v>
      </c>
      <c r="K75">
        <v>329.41</v>
      </c>
      <c r="L75">
        <v>949.75</v>
      </c>
      <c r="M75">
        <v>2019.3</v>
      </c>
      <c r="N75">
        <v>317.5</v>
      </c>
      <c r="O75">
        <v>1832.25</v>
      </c>
      <c r="P75">
        <v>459.45</v>
      </c>
      <c r="Q75">
        <v>2803.1</v>
      </c>
      <c r="R75">
        <v>316.2</v>
      </c>
      <c r="S75">
        <v>388.48</v>
      </c>
      <c r="T75">
        <v>689.45</v>
      </c>
      <c r="U75">
        <v>1217.95</v>
      </c>
      <c r="V75">
        <v>335.6</v>
      </c>
      <c r="W75">
        <v>958.1</v>
      </c>
      <c r="X75">
        <v>181.1</v>
      </c>
      <c r="Y75">
        <v>510.15</v>
      </c>
      <c r="Z75">
        <v>263.55</v>
      </c>
    </row>
    <row r="76" spans="1:26" x14ac:dyDescent="0.3">
      <c r="A76" s="10">
        <v>42251</v>
      </c>
      <c r="B76">
        <v>1030.45</v>
      </c>
      <c r="C76">
        <v>158.55000000000001</v>
      </c>
      <c r="D76">
        <v>196.2</v>
      </c>
      <c r="E76">
        <v>112.95</v>
      </c>
      <c r="F76">
        <v>124.94</v>
      </c>
      <c r="G76">
        <v>1736.15</v>
      </c>
      <c r="H76">
        <v>313.14999999999998</v>
      </c>
      <c r="I76">
        <v>478.52</v>
      </c>
      <c r="J76">
        <v>108</v>
      </c>
      <c r="K76">
        <v>334.5</v>
      </c>
      <c r="L76">
        <v>925.6</v>
      </c>
      <c r="M76">
        <v>2088.5500000000002</v>
      </c>
      <c r="N76">
        <v>317.8</v>
      </c>
      <c r="O76">
        <v>1834.95</v>
      </c>
      <c r="P76">
        <v>460.9</v>
      </c>
      <c r="Q76">
        <v>2773.5</v>
      </c>
      <c r="R76">
        <v>339.4</v>
      </c>
      <c r="S76">
        <v>384.38</v>
      </c>
      <c r="T76">
        <v>683.25</v>
      </c>
      <c r="U76">
        <v>1272.05</v>
      </c>
      <c r="V76">
        <v>336.4</v>
      </c>
      <c r="W76">
        <v>999.65</v>
      </c>
      <c r="X76">
        <v>179.7</v>
      </c>
      <c r="Y76">
        <v>539.95000000000005</v>
      </c>
      <c r="Z76">
        <v>272.05</v>
      </c>
    </row>
    <row r="77" spans="1:26" x14ac:dyDescent="0.3">
      <c r="A77" s="10">
        <v>42258</v>
      </c>
      <c r="B77">
        <v>1009.9</v>
      </c>
      <c r="C77">
        <v>165.5</v>
      </c>
      <c r="D77">
        <v>202.35</v>
      </c>
      <c r="E77">
        <v>119.4</v>
      </c>
      <c r="F77">
        <v>125.96</v>
      </c>
      <c r="G77">
        <v>1732.55</v>
      </c>
      <c r="H77">
        <v>321.85000000000002</v>
      </c>
      <c r="I77">
        <v>495.62</v>
      </c>
      <c r="J77">
        <v>104.75</v>
      </c>
      <c r="K77">
        <v>338.89</v>
      </c>
      <c r="L77">
        <v>957.95</v>
      </c>
      <c r="M77">
        <v>2151.15</v>
      </c>
      <c r="N77">
        <v>311.89999999999998</v>
      </c>
      <c r="O77">
        <v>1882.75</v>
      </c>
      <c r="P77">
        <v>461.6</v>
      </c>
      <c r="Q77">
        <v>2982.5</v>
      </c>
      <c r="R77">
        <v>349.55</v>
      </c>
      <c r="S77">
        <v>375.15</v>
      </c>
      <c r="T77">
        <v>714.2</v>
      </c>
      <c r="U77">
        <v>1314.8</v>
      </c>
      <c r="V77">
        <v>326.45</v>
      </c>
      <c r="W77">
        <v>1050.75</v>
      </c>
      <c r="X77">
        <v>188.9</v>
      </c>
      <c r="Y77">
        <v>593.20000000000005</v>
      </c>
      <c r="Z77">
        <v>277.85000000000002</v>
      </c>
    </row>
    <row r="78" spans="1:26" x14ac:dyDescent="0.3">
      <c r="A78" s="10">
        <v>42265</v>
      </c>
      <c r="B78">
        <v>1061</v>
      </c>
      <c r="C78">
        <v>173.25</v>
      </c>
      <c r="D78">
        <v>205.95</v>
      </c>
      <c r="E78">
        <v>122.65</v>
      </c>
      <c r="F78">
        <v>126.44</v>
      </c>
      <c r="G78">
        <v>1750.45</v>
      </c>
      <c r="H78">
        <v>352.2</v>
      </c>
      <c r="I78">
        <v>488.89</v>
      </c>
      <c r="J78">
        <v>105.2</v>
      </c>
      <c r="K78">
        <v>349.65</v>
      </c>
      <c r="L78">
        <v>1026.75</v>
      </c>
      <c r="M78">
        <v>2228.9499999999998</v>
      </c>
      <c r="N78">
        <v>325.25</v>
      </c>
      <c r="O78">
        <v>1961.7</v>
      </c>
      <c r="P78">
        <v>480.9</v>
      </c>
      <c r="Q78">
        <v>3094</v>
      </c>
      <c r="R78">
        <v>357.9</v>
      </c>
      <c r="S78">
        <v>381.8</v>
      </c>
      <c r="T78">
        <v>708.85</v>
      </c>
      <c r="U78">
        <v>1387.05</v>
      </c>
      <c r="V78">
        <v>342</v>
      </c>
      <c r="W78">
        <v>1115.5999999999999</v>
      </c>
      <c r="X78">
        <v>193.35</v>
      </c>
      <c r="Y78">
        <v>605.29999999999995</v>
      </c>
      <c r="Z78">
        <v>282.05</v>
      </c>
    </row>
    <row r="79" spans="1:26" x14ac:dyDescent="0.3">
      <c r="A79" s="10">
        <v>42272</v>
      </c>
      <c r="B79">
        <v>1074.8499999999999</v>
      </c>
      <c r="C79">
        <v>172.35</v>
      </c>
      <c r="D79">
        <v>209.25</v>
      </c>
      <c r="E79">
        <v>121.2</v>
      </c>
      <c r="F79">
        <v>132.78</v>
      </c>
      <c r="G79">
        <v>1865.15</v>
      </c>
      <c r="H79">
        <v>365.65</v>
      </c>
      <c r="I79">
        <v>490.98</v>
      </c>
      <c r="J79">
        <v>105.55</v>
      </c>
      <c r="K79">
        <v>359.34</v>
      </c>
      <c r="L79">
        <v>1001.65</v>
      </c>
      <c r="M79">
        <v>2174.1999999999998</v>
      </c>
      <c r="N79">
        <v>333.95</v>
      </c>
      <c r="O79">
        <v>2016.35</v>
      </c>
      <c r="P79">
        <v>479.45</v>
      </c>
      <c r="Q79">
        <v>3144.3</v>
      </c>
      <c r="R79">
        <v>368</v>
      </c>
      <c r="S79">
        <v>394.18</v>
      </c>
      <c r="T79">
        <v>692.7</v>
      </c>
      <c r="U79">
        <v>1481.05</v>
      </c>
      <c r="V79">
        <v>329.45</v>
      </c>
      <c r="W79">
        <v>1112.25</v>
      </c>
      <c r="X79">
        <v>206</v>
      </c>
      <c r="Y79">
        <v>629.5</v>
      </c>
      <c r="Z79">
        <v>314.64999999999998</v>
      </c>
    </row>
    <row r="80" spans="1:26" x14ac:dyDescent="0.3">
      <c r="A80" s="10">
        <v>42279</v>
      </c>
      <c r="B80">
        <v>1081.6500000000001</v>
      </c>
      <c r="C80">
        <v>175.35</v>
      </c>
      <c r="D80">
        <v>219.05</v>
      </c>
      <c r="E80">
        <v>124</v>
      </c>
      <c r="F80">
        <v>138.99</v>
      </c>
      <c r="G80">
        <v>1843.85</v>
      </c>
      <c r="H80">
        <v>387.8</v>
      </c>
      <c r="I80">
        <v>518.02</v>
      </c>
      <c r="J80">
        <v>108.3</v>
      </c>
      <c r="K80">
        <v>351.52</v>
      </c>
      <c r="L80">
        <v>1006.45</v>
      </c>
      <c r="M80">
        <v>2231.85</v>
      </c>
      <c r="N80">
        <v>343.6</v>
      </c>
      <c r="O80">
        <v>2098.85</v>
      </c>
      <c r="P80">
        <v>485</v>
      </c>
      <c r="Q80">
        <v>3261.2</v>
      </c>
      <c r="R80">
        <v>365.15</v>
      </c>
      <c r="S80">
        <v>377.6</v>
      </c>
      <c r="T80">
        <v>731.55</v>
      </c>
      <c r="U80">
        <v>1482.6</v>
      </c>
      <c r="V80">
        <v>337.95</v>
      </c>
      <c r="W80">
        <v>1135.0999999999999</v>
      </c>
      <c r="X80">
        <v>206.85</v>
      </c>
      <c r="Y80">
        <v>667.75</v>
      </c>
      <c r="Z80">
        <v>309.8</v>
      </c>
    </row>
    <row r="81" spans="1:26" x14ac:dyDescent="0.3">
      <c r="A81" s="10">
        <v>42286</v>
      </c>
      <c r="B81">
        <v>1073.9000000000001</v>
      </c>
      <c r="C81">
        <v>173.9</v>
      </c>
      <c r="D81">
        <v>214.3</v>
      </c>
      <c r="E81">
        <v>131.94999999999999</v>
      </c>
      <c r="F81">
        <v>142.27000000000001</v>
      </c>
      <c r="G81">
        <v>1833.75</v>
      </c>
      <c r="H81">
        <v>382.6</v>
      </c>
      <c r="I81">
        <v>516.01</v>
      </c>
      <c r="J81">
        <v>109.45</v>
      </c>
      <c r="K81">
        <v>340.54</v>
      </c>
      <c r="L81">
        <v>1048.25</v>
      </c>
      <c r="M81">
        <v>2345.6</v>
      </c>
      <c r="N81">
        <v>350.5</v>
      </c>
      <c r="O81">
        <v>2041.9</v>
      </c>
      <c r="P81">
        <v>489.7</v>
      </c>
      <c r="Q81">
        <v>3244.9</v>
      </c>
      <c r="R81">
        <v>351.35</v>
      </c>
      <c r="S81">
        <v>373.7</v>
      </c>
      <c r="T81">
        <v>725.3</v>
      </c>
      <c r="U81">
        <v>1497.3</v>
      </c>
      <c r="V81">
        <v>337.8</v>
      </c>
      <c r="W81">
        <v>1127</v>
      </c>
      <c r="X81">
        <v>207.05</v>
      </c>
      <c r="Y81">
        <v>626.95000000000005</v>
      </c>
      <c r="Z81">
        <v>295.85000000000002</v>
      </c>
    </row>
    <row r="82" spans="1:26" x14ac:dyDescent="0.3">
      <c r="A82" s="10">
        <v>42293</v>
      </c>
      <c r="B82">
        <v>1065.55</v>
      </c>
      <c r="C82">
        <v>178.55</v>
      </c>
      <c r="D82">
        <v>203.45</v>
      </c>
      <c r="E82">
        <v>130.69999999999999</v>
      </c>
      <c r="F82">
        <v>141.72</v>
      </c>
      <c r="G82">
        <v>1802.4</v>
      </c>
      <c r="H82">
        <v>374.05</v>
      </c>
      <c r="I82">
        <v>505.21</v>
      </c>
      <c r="J82">
        <v>106.65</v>
      </c>
      <c r="K82">
        <v>335.35</v>
      </c>
      <c r="L82">
        <v>1040.9000000000001</v>
      </c>
      <c r="M82">
        <v>2301.15</v>
      </c>
      <c r="N82">
        <v>372.7</v>
      </c>
      <c r="O82">
        <v>1989.45</v>
      </c>
      <c r="P82">
        <v>499.9</v>
      </c>
      <c r="Q82">
        <v>3164.7</v>
      </c>
      <c r="R82">
        <v>334.25</v>
      </c>
      <c r="S82">
        <v>348.02</v>
      </c>
      <c r="T82">
        <v>712.6</v>
      </c>
      <c r="U82">
        <v>1508.5</v>
      </c>
      <c r="V82">
        <v>336.9</v>
      </c>
      <c r="W82">
        <v>1126.55</v>
      </c>
      <c r="X82">
        <v>205.6</v>
      </c>
      <c r="Y82">
        <v>636.04999999999995</v>
      </c>
      <c r="Z82">
        <v>298.10000000000002</v>
      </c>
    </row>
    <row r="83" spans="1:26" x14ac:dyDescent="0.3">
      <c r="A83" s="10">
        <v>42300</v>
      </c>
      <c r="B83">
        <v>1050.8499999999999</v>
      </c>
      <c r="C83">
        <v>168.2</v>
      </c>
      <c r="D83">
        <v>204</v>
      </c>
      <c r="E83">
        <v>125.75</v>
      </c>
      <c r="F83">
        <v>142.03</v>
      </c>
      <c r="G83">
        <v>1855.1</v>
      </c>
      <c r="H83">
        <v>363.25</v>
      </c>
      <c r="I83">
        <v>506.77</v>
      </c>
      <c r="J83">
        <v>106.9</v>
      </c>
      <c r="K83">
        <v>335.89</v>
      </c>
      <c r="L83">
        <v>1081.45</v>
      </c>
      <c r="M83">
        <v>2252</v>
      </c>
      <c r="N83">
        <v>342.9</v>
      </c>
      <c r="O83">
        <v>2020.8</v>
      </c>
      <c r="P83">
        <v>503.3</v>
      </c>
      <c r="Q83">
        <v>3201.1</v>
      </c>
      <c r="R83">
        <v>333.4</v>
      </c>
      <c r="S83">
        <v>359.25</v>
      </c>
      <c r="T83">
        <v>704.75</v>
      </c>
      <c r="U83">
        <v>1502.95</v>
      </c>
      <c r="V83">
        <v>334.75</v>
      </c>
      <c r="W83">
        <v>1131.8499999999999</v>
      </c>
      <c r="X83">
        <v>200.4</v>
      </c>
      <c r="Y83">
        <v>617.4</v>
      </c>
      <c r="Z83">
        <v>301.55</v>
      </c>
    </row>
    <row r="84" spans="1:26" x14ac:dyDescent="0.3">
      <c r="A84" s="10">
        <v>42307</v>
      </c>
      <c r="B84">
        <v>1035.8</v>
      </c>
      <c r="C84">
        <v>168.7</v>
      </c>
      <c r="D84">
        <v>194.95</v>
      </c>
      <c r="E84">
        <v>120.25</v>
      </c>
      <c r="F84">
        <v>139.46</v>
      </c>
      <c r="G84">
        <v>1865.8</v>
      </c>
      <c r="H84">
        <v>350.1</v>
      </c>
      <c r="I84">
        <v>489.14</v>
      </c>
      <c r="J84">
        <v>100.25</v>
      </c>
      <c r="K84">
        <v>325.81</v>
      </c>
      <c r="L84">
        <v>1095.8</v>
      </c>
      <c r="M84">
        <v>2249.85</v>
      </c>
      <c r="N84">
        <v>321.60000000000002</v>
      </c>
      <c r="O84">
        <v>2021.85</v>
      </c>
      <c r="P84">
        <v>490.15</v>
      </c>
      <c r="Q84">
        <v>3151.2</v>
      </c>
      <c r="R84">
        <v>325.7</v>
      </c>
      <c r="S84">
        <v>365.1</v>
      </c>
      <c r="T84">
        <v>696.9</v>
      </c>
      <c r="U84">
        <v>1551.2</v>
      </c>
      <c r="V84">
        <v>320.7</v>
      </c>
      <c r="W84">
        <v>1161.6500000000001</v>
      </c>
      <c r="X84">
        <v>200.05</v>
      </c>
      <c r="Y84">
        <v>590</v>
      </c>
      <c r="Z84">
        <v>294.10000000000002</v>
      </c>
    </row>
    <row r="85" spans="1:26" x14ac:dyDescent="0.3">
      <c r="A85" s="10">
        <v>42314</v>
      </c>
      <c r="B85">
        <v>1051</v>
      </c>
      <c r="C85">
        <v>181.4</v>
      </c>
      <c r="D85">
        <v>196.2</v>
      </c>
      <c r="E85">
        <v>133.85</v>
      </c>
      <c r="F85">
        <v>139.84</v>
      </c>
      <c r="G85">
        <v>1854.85</v>
      </c>
      <c r="H85">
        <v>356.4</v>
      </c>
      <c r="I85">
        <v>507.97</v>
      </c>
      <c r="J85">
        <v>102</v>
      </c>
      <c r="K85">
        <v>344.79</v>
      </c>
      <c r="L85">
        <v>1106.95</v>
      </c>
      <c r="M85">
        <v>2401.65</v>
      </c>
      <c r="N85">
        <v>337.2</v>
      </c>
      <c r="O85">
        <v>2170.6</v>
      </c>
      <c r="P85">
        <v>495.65</v>
      </c>
      <c r="Q85">
        <v>3489.55</v>
      </c>
      <c r="R85">
        <v>329.45</v>
      </c>
      <c r="S85">
        <v>381.38</v>
      </c>
      <c r="T85">
        <v>715.4</v>
      </c>
      <c r="U85">
        <v>1513.6</v>
      </c>
      <c r="V85">
        <v>331.8</v>
      </c>
      <c r="W85">
        <v>1269.7</v>
      </c>
      <c r="X85">
        <v>215.65</v>
      </c>
      <c r="Y85">
        <v>623.75</v>
      </c>
      <c r="Z85">
        <v>302.35000000000002</v>
      </c>
    </row>
    <row r="86" spans="1:26" x14ac:dyDescent="0.3">
      <c r="A86" s="10">
        <v>42321</v>
      </c>
      <c r="B86">
        <v>1047.3499999999999</v>
      </c>
      <c r="C86">
        <v>181.75</v>
      </c>
      <c r="D86">
        <v>192.15</v>
      </c>
      <c r="E86">
        <v>129.30000000000001</v>
      </c>
      <c r="F86">
        <v>137.59</v>
      </c>
      <c r="G86">
        <v>1816.55</v>
      </c>
      <c r="H86">
        <v>327.55</v>
      </c>
      <c r="I86">
        <v>477.69</v>
      </c>
      <c r="J86">
        <v>99.6</v>
      </c>
      <c r="K86">
        <v>326.7</v>
      </c>
      <c r="L86">
        <v>1061.8499999999999</v>
      </c>
      <c r="M86">
        <v>2293.75</v>
      </c>
      <c r="N86">
        <v>333.5</v>
      </c>
      <c r="O86">
        <v>2079.8000000000002</v>
      </c>
      <c r="P86">
        <v>486.4</v>
      </c>
      <c r="Q86">
        <v>3030.4</v>
      </c>
      <c r="R86">
        <v>306.05</v>
      </c>
      <c r="S86">
        <v>365.05</v>
      </c>
      <c r="T86">
        <v>686.6</v>
      </c>
      <c r="U86">
        <v>1455.15</v>
      </c>
      <c r="V86">
        <v>330.4</v>
      </c>
      <c r="W86">
        <v>1202.5</v>
      </c>
      <c r="X86">
        <v>190.55</v>
      </c>
      <c r="Y86">
        <v>606.29999999999995</v>
      </c>
      <c r="Z86">
        <v>301.55</v>
      </c>
    </row>
    <row r="87" spans="1:26" x14ac:dyDescent="0.3">
      <c r="A87" s="10">
        <v>42328</v>
      </c>
      <c r="B87">
        <v>945.35</v>
      </c>
      <c r="C87">
        <v>175.5</v>
      </c>
      <c r="D87">
        <v>184.3</v>
      </c>
      <c r="E87">
        <v>120.5</v>
      </c>
      <c r="F87">
        <v>131.29</v>
      </c>
      <c r="G87">
        <v>1945.7</v>
      </c>
      <c r="H87">
        <v>307.8</v>
      </c>
      <c r="I87">
        <v>451.33</v>
      </c>
      <c r="J87">
        <v>101.15</v>
      </c>
      <c r="K87">
        <v>316.33999999999997</v>
      </c>
      <c r="L87">
        <v>996.85</v>
      </c>
      <c r="M87">
        <v>2205</v>
      </c>
      <c r="N87">
        <v>331.65</v>
      </c>
      <c r="O87">
        <v>2045.9</v>
      </c>
      <c r="P87">
        <v>491.65</v>
      </c>
      <c r="Q87">
        <v>2991.8</v>
      </c>
      <c r="R87">
        <v>328.85</v>
      </c>
      <c r="S87">
        <v>355.8</v>
      </c>
      <c r="T87">
        <v>649</v>
      </c>
      <c r="U87">
        <v>1406.2</v>
      </c>
      <c r="V87">
        <v>311.5</v>
      </c>
      <c r="W87">
        <v>1148.75</v>
      </c>
      <c r="X87">
        <v>184.45</v>
      </c>
      <c r="Y87">
        <v>605.35</v>
      </c>
      <c r="Z87">
        <v>298.7</v>
      </c>
    </row>
    <row r="88" spans="1:26" x14ac:dyDescent="0.3">
      <c r="A88" s="10">
        <v>42335</v>
      </c>
      <c r="B88">
        <v>850.25</v>
      </c>
      <c r="C88">
        <v>161</v>
      </c>
      <c r="D88">
        <v>176.75</v>
      </c>
      <c r="E88">
        <v>105.75</v>
      </c>
      <c r="F88">
        <v>129.16</v>
      </c>
      <c r="G88">
        <v>1936.4</v>
      </c>
      <c r="H88">
        <v>287.75</v>
      </c>
      <c r="I88">
        <v>420.01</v>
      </c>
      <c r="J88">
        <v>96.1</v>
      </c>
      <c r="K88">
        <v>309.02</v>
      </c>
      <c r="L88">
        <v>962.55</v>
      </c>
      <c r="M88">
        <v>2244.75</v>
      </c>
      <c r="N88">
        <v>299.39999999999998</v>
      </c>
      <c r="O88">
        <v>1936.3</v>
      </c>
      <c r="P88">
        <v>487.45</v>
      </c>
      <c r="Q88">
        <v>2858.85</v>
      </c>
      <c r="R88">
        <v>333.55</v>
      </c>
      <c r="S88">
        <v>334</v>
      </c>
      <c r="T88">
        <v>613.85</v>
      </c>
      <c r="U88">
        <v>1364.85</v>
      </c>
      <c r="V88">
        <v>294.55</v>
      </c>
      <c r="W88">
        <v>1124.8499999999999</v>
      </c>
      <c r="X88">
        <v>180.4</v>
      </c>
      <c r="Y88">
        <v>598.25</v>
      </c>
      <c r="Z88">
        <v>293.39999999999998</v>
      </c>
    </row>
    <row r="89" spans="1:26" x14ac:dyDescent="0.3">
      <c r="A89" s="10">
        <v>42342</v>
      </c>
      <c r="B89">
        <v>836.7</v>
      </c>
      <c r="C89">
        <v>165.65</v>
      </c>
      <c r="D89">
        <v>185.05</v>
      </c>
      <c r="E89">
        <v>107.6</v>
      </c>
      <c r="F89">
        <v>129.02000000000001</v>
      </c>
      <c r="G89">
        <v>1832.45</v>
      </c>
      <c r="H89">
        <v>306.55</v>
      </c>
      <c r="I89">
        <v>441.94</v>
      </c>
      <c r="J89">
        <v>99.95</v>
      </c>
      <c r="K89">
        <v>330.02</v>
      </c>
      <c r="L89">
        <v>1006.4</v>
      </c>
      <c r="M89">
        <v>2355.8000000000002</v>
      </c>
      <c r="N89">
        <v>308.25</v>
      </c>
      <c r="O89">
        <v>2020.1</v>
      </c>
      <c r="P89">
        <v>485.7</v>
      </c>
      <c r="Q89">
        <v>3071.3</v>
      </c>
      <c r="R89">
        <v>345.75</v>
      </c>
      <c r="S89">
        <v>337.82</v>
      </c>
      <c r="T89">
        <v>679.65</v>
      </c>
      <c r="U89">
        <v>1399.7</v>
      </c>
      <c r="V89">
        <v>322.39999999999998</v>
      </c>
      <c r="W89">
        <v>1181.95</v>
      </c>
      <c r="X89">
        <v>184.7</v>
      </c>
      <c r="Y89">
        <v>614.20000000000005</v>
      </c>
      <c r="Z89">
        <v>299.39999999999998</v>
      </c>
    </row>
    <row r="90" spans="1:26" x14ac:dyDescent="0.3">
      <c r="A90" s="10">
        <v>42349</v>
      </c>
      <c r="B90">
        <v>781.1</v>
      </c>
      <c r="C90">
        <v>164.55</v>
      </c>
      <c r="D90">
        <v>192.2</v>
      </c>
      <c r="E90">
        <v>104.7</v>
      </c>
      <c r="F90">
        <v>128.16999999999999</v>
      </c>
      <c r="G90">
        <v>1783.95</v>
      </c>
      <c r="H90">
        <v>283.3</v>
      </c>
      <c r="I90">
        <v>455.6</v>
      </c>
      <c r="J90">
        <v>96.05</v>
      </c>
      <c r="K90">
        <v>330.32</v>
      </c>
      <c r="L90">
        <v>1023.7</v>
      </c>
      <c r="M90">
        <v>2318.9</v>
      </c>
      <c r="N90">
        <v>297.55</v>
      </c>
      <c r="O90">
        <v>1943.9</v>
      </c>
      <c r="P90">
        <v>493.6</v>
      </c>
      <c r="Q90">
        <v>2736.55</v>
      </c>
      <c r="R90">
        <v>330.9</v>
      </c>
      <c r="S90">
        <v>340.13</v>
      </c>
      <c r="T90">
        <v>695.6</v>
      </c>
      <c r="U90">
        <v>1411.65</v>
      </c>
      <c r="V90">
        <v>328.75</v>
      </c>
      <c r="W90">
        <v>1117.55</v>
      </c>
      <c r="X90">
        <v>172.2</v>
      </c>
      <c r="Y90">
        <v>618.1</v>
      </c>
      <c r="Z90">
        <v>295.45</v>
      </c>
    </row>
    <row r="91" spans="1:26" x14ac:dyDescent="0.3">
      <c r="A91" s="10">
        <v>42356</v>
      </c>
      <c r="B91">
        <v>828.5</v>
      </c>
      <c r="C91">
        <v>172.2</v>
      </c>
      <c r="D91">
        <v>197.7</v>
      </c>
      <c r="E91">
        <v>103.95</v>
      </c>
      <c r="F91">
        <v>129.44</v>
      </c>
      <c r="G91">
        <v>1679.1</v>
      </c>
      <c r="H91">
        <v>282.35000000000002</v>
      </c>
      <c r="I91">
        <v>460.94</v>
      </c>
      <c r="J91">
        <v>96.05</v>
      </c>
      <c r="K91">
        <v>332.27</v>
      </c>
      <c r="L91">
        <v>1055.8</v>
      </c>
      <c r="M91">
        <v>2256.8000000000002</v>
      </c>
      <c r="N91">
        <v>294.60000000000002</v>
      </c>
      <c r="O91">
        <v>1983.3</v>
      </c>
      <c r="P91">
        <v>498.9</v>
      </c>
      <c r="Q91">
        <v>2761.85</v>
      </c>
      <c r="R91">
        <v>343.55</v>
      </c>
      <c r="S91">
        <v>349.98</v>
      </c>
      <c r="T91">
        <v>670.9</v>
      </c>
      <c r="U91">
        <v>1381.7</v>
      </c>
      <c r="V91">
        <v>329.75</v>
      </c>
      <c r="W91">
        <v>1104.3</v>
      </c>
      <c r="X91">
        <v>171.05</v>
      </c>
      <c r="Y91">
        <v>658.85</v>
      </c>
      <c r="Z91">
        <v>294.39999999999998</v>
      </c>
    </row>
    <row r="92" spans="1:26" x14ac:dyDescent="0.3">
      <c r="A92" s="10">
        <v>42363</v>
      </c>
      <c r="B92">
        <v>814.8</v>
      </c>
      <c r="C92">
        <v>184.8</v>
      </c>
      <c r="D92">
        <v>197.95</v>
      </c>
      <c r="E92">
        <v>102.6</v>
      </c>
      <c r="F92">
        <v>130.09</v>
      </c>
      <c r="G92">
        <v>1929.45</v>
      </c>
      <c r="H92">
        <v>283.45</v>
      </c>
      <c r="I92">
        <v>456.95</v>
      </c>
      <c r="J92">
        <v>97.7</v>
      </c>
      <c r="K92">
        <v>323.64999999999998</v>
      </c>
      <c r="L92">
        <v>1059.55</v>
      </c>
      <c r="M92">
        <v>2285.85</v>
      </c>
      <c r="N92">
        <v>315.60000000000002</v>
      </c>
      <c r="O92">
        <v>1956.9</v>
      </c>
      <c r="P92">
        <v>513.79999999999995</v>
      </c>
      <c r="Q92">
        <v>2754.9</v>
      </c>
      <c r="R92">
        <v>348.5</v>
      </c>
      <c r="S92">
        <v>336.2</v>
      </c>
      <c r="T92">
        <v>698.3</v>
      </c>
      <c r="U92">
        <v>1392.25</v>
      </c>
      <c r="V92">
        <v>327.95</v>
      </c>
      <c r="W92">
        <v>1119.05</v>
      </c>
      <c r="X92">
        <v>175.55</v>
      </c>
      <c r="Y92">
        <v>673.35</v>
      </c>
      <c r="Z92">
        <v>295.3</v>
      </c>
    </row>
    <row r="93" spans="1:26" x14ac:dyDescent="0.3">
      <c r="A93" s="10">
        <v>42370</v>
      </c>
      <c r="B93">
        <v>842</v>
      </c>
      <c r="C93">
        <v>186.6</v>
      </c>
      <c r="D93">
        <v>200.6</v>
      </c>
      <c r="E93">
        <v>105.9</v>
      </c>
      <c r="F93">
        <v>136.57</v>
      </c>
      <c r="G93">
        <v>1986.1</v>
      </c>
      <c r="H93">
        <v>291.95</v>
      </c>
      <c r="I93">
        <v>464.95</v>
      </c>
      <c r="J93">
        <v>98.2</v>
      </c>
      <c r="K93">
        <v>323.35000000000002</v>
      </c>
      <c r="L93">
        <v>1058.25</v>
      </c>
      <c r="M93">
        <v>2340.8000000000002</v>
      </c>
      <c r="N93">
        <v>328.4</v>
      </c>
      <c r="O93">
        <v>1979.05</v>
      </c>
      <c r="P93">
        <v>510.8</v>
      </c>
      <c r="Q93">
        <v>2811.05</v>
      </c>
      <c r="R93">
        <v>358.4</v>
      </c>
      <c r="S93">
        <v>328.98</v>
      </c>
      <c r="T93">
        <v>713.2</v>
      </c>
      <c r="U93">
        <v>1420.6</v>
      </c>
      <c r="V93">
        <v>332.45</v>
      </c>
      <c r="W93">
        <v>1144.6500000000001</v>
      </c>
      <c r="X93">
        <v>182.2</v>
      </c>
      <c r="Y93">
        <v>678.95</v>
      </c>
      <c r="Z93">
        <v>312.3</v>
      </c>
    </row>
    <row r="94" spans="1:26" x14ac:dyDescent="0.3">
      <c r="A94" s="10">
        <v>42377</v>
      </c>
      <c r="B94">
        <v>826.65</v>
      </c>
      <c r="C94">
        <v>176.1</v>
      </c>
      <c r="D94">
        <v>196.9</v>
      </c>
      <c r="E94">
        <v>101.65</v>
      </c>
      <c r="F94">
        <v>138.66999999999999</v>
      </c>
      <c r="G94">
        <v>1873.55</v>
      </c>
      <c r="H94">
        <v>268.75</v>
      </c>
      <c r="I94">
        <v>458.12</v>
      </c>
      <c r="J94">
        <v>97.65</v>
      </c>
      <c r="K94">
        <v>301.39999999999998</v>
      </c>
      <c r="L94">
        <v>1064.9000000000001</v>
      </c>
      <c r="M94">
        <v>2387.4499999999998</v>
      </c>
      <c r="N94">
        <v>331.6</v>
      </c>
      <c r="O94">
        <v>1847.7</v>
      </c>
      <c r="P94">
        <v>524.20000000000005</v>
      </c>
      <c r="Q94">
        <v>2599.85</v>
      </c>
      <c r="R94">
        <v>338.7</v>
      </c>
      <c r="S94">
        <v>308.32</v>
      </c>
      <c r="T94">
        <v>705.8</v>
      </c>
      <c r="U94">
        <v>1343.6</v>
      </c>
      <c r="V94">
        <v>339.75</v>
      </c>
      <c r="W94">
        <v>1048</v>
      </c>
      <c r="X94">
        <v>168.9</v>
      </c>
      <c r="Y94">
        <v>660.9</v>
      </c>
      <c r="Z94">
        <v>312.25</v>
      </c>
    </row>
    <row r="95" spans="1:26" x14ac:dyDescent="0.3">
      <c r="A95" s="10">
        <v>42384</v>
      </c>
      <c r="B95">
        <v>798.25</v>
      </c>
      <c r="C95">
        <v>176.35</v>
      </c>
      <c r="D95">
        <v>186.8</v>
      </c>
      <c r="E95">
        <v>93.65</v>
      </c>
      <c r="F95">
        <v>136.22999999999999</v>
      </c>
      <c r="G95">
        <v>1818.9</v>
      </c>
      <c r="H95">
        <v>259</v>
      </c>
      <c r="I95">
        <v>439.05</v>
      </c>
      <c r="J95">
        <v>97.4</v>
      </c>
      <c r="K95">
        <v>294.69</v>
      </c>
      <c r="L95">
        <v>1001.15</v>
      </c>
      <c r="M95">
        <v>2458.15</v>
      </c>
      <c r="N95">
        <v>326.5</v>
      </c>
      <c r="O95">
        <v>1709.35</v>
      </c>
      <c r="P95">
        <v>486.95</v>
      </c>
      <c r="Q95">
        <v>2502.25</v>
      </c>
      <c r="R95">
        <v>342.7</v>
      </c>
      <c r="S95">
        <v>296.77</v>
      </c>
      <c r="T95">
        <v>679.85</v>
      </c>
      <c r="U95">
        <v>1275.3</v>
      </c>
      <c r="V95">
        <v>335.65</v>
      </c>
      <c r="W95">
        <v>1010.55</v>
      </c>
      <c r="X95">
        <v>154.85</v>
      </c>
      <c r="Y95">
        <v>621.70000000000005</v>
      </c>
      <c r="Z95">
        <v>302.60000000000002</v>
      </c>
    </row>
    <row r="96" spans="1:26" x14ac:dyDescent="0.3">
      <c r="A96" s="10">
        <v>42391</v>
      </c>
      <c r="B96">
        <v>737.1</v>
      </c>
      <c r="C96">
        <v>177.8</v>
      </c>
      <c r="D96">
        <v>189.6</v>
      </c>
      <c r="E96">
        <v>91.7</v>
      </c>
      <c r="F96">
        <v>131.47</v>
      </c>
      <c r="G96">
        <v>1756</v>
      </c>
      <c r="H96">
        <v>252.35</v>
      </c>
      <c r="I96">
        <v>443.5</v>
      </c>
      <c r="J96">
        <v>98.6</v>
      </c>
      <c r="K96">
        <v>276.26</v>
      </c>
      <c r="L96">
        <v>986.5</v>
      </c>
      <c r="M96">
        <v>2411.5500000000002</v>
      </c>
      <c r="N96">
        <v>336.2</v>
      </c>
      <c r="O96">
        <v>1649.05</v>
      </c>
      <c r="P96">
        <v>453.45</v>
      </c>
      <c r="Q96">
        <v>2597.9499999999998</v>
      </c>
      <c r="R96">
        <v>336.6</v>
      </c>
      <c r="S96">
        <v>295.73</v>
      </c>
      <c r="T96">
        <v>699</v>
      </c>
      <c r="U96">
        <v>1253.95</v>
      </c>
      <c r="V96">
        <v>337.05</v>
      </c>
      <c r="W96">
        <v>1065.8499999999999</v>
      </c>
      <c r="X96">
        <v>157.69999999999999</v>
      </c>
      <c r="Y96">
        <v>629.6</v>
      </c>
      <c r="Z96">
        <v>297.60000000000002</v>
      </c>
    </row>
    <row r="97" spans="1:26" x14ac:dyDescent="0.3">
      <c r="A97" s="10">
        <v>42398</v>
      </c>
      <c r="B97">
        <v>724.4</v>
      </c>
      <c r="C97">
        <v>166.95</v>
      </c>
      <c r="D97">
        <v>191.8</v>
      </c>
      <c r="E97">
        <v>87.45</v>
      </c>
      <c r="F97">
        <v>126.61</v>
      </c>
      <c r="G97">
        <v>1657.45</v>
      </c>
      <c r="H97">
        <v>223.1</v>
      </c>
      <c r="I97">
        <v>430.65</v>
      </c>
      <c r="J97">
        <v>96.3</v>
      </c>
      <c r="K97">
        <v>283.89999999999998</v>
      </c>
      <c r="L97">
        <v>914.5</v>
      </c>
      <c r="M97">
        <v>2302.1</v>
      </c>
      <c r="N97">
        <v>330.6</v>
      </c>
      <c r="O97">
        <v>1606.05</v>
      </c>
      <c r="P97">
        <v>455.45</v>
      </c>
      <c r="Q97">
        <v>2618.5500000000002</v>
      </c>
      <c r="R97">
        <v>327.10000000000002</v>
      </c>
      <c r="S97">
        <v>315.77</v>
      </c>
      <c r="T97">
        <v>663.9</v>
      </c>
      <c r="U97">
        <v>1233.55</v>
      </c>
      <c r="V97">
        <v>326.14999999999998</v>
      </c>
      <c r="W97">
        <v>1017.05</v>
      </c>
      <c r="X97">
        <v>148.55000000000001</v>
      </c>
      <c r="Y97">
        <v>635.9</v>
      </c>
      <c r="Z97">
        <v>272.45</v>
      </c>
    </row>
    <row r="98" spans="1:26" x14ac:dyDescent="0.3">
      <c r="A98" s="10">
        <v>42405</v>
      </c>
      <c r="B98">
        <v>678</v>
      </c>
      <c r="C98">
        <v>168.6</v>
      </c>
      <c r="D98">
        <v>176.75</v>
      </c>
      <c r="E98">
        <v>83.55</v>
      </c>
      <c r="F98">
        <v>118.3</v>
      </c>
      <c r="G98">
        <v>1534.9</v>
      </c>
      <c r="H98">
        <v>237.2</v>
      </c>
      <c r="I98">
        <v>437.62</v>
      </c>
      <c r="J98">
        <v>97.35</v>
      </c>
      <c r="K98">
        <v>297.57</v>
      </c>
      <c r="L98">
        <v>919.5</v>
      </c>
      <c r="M98">
        <v>2297.1</v>
      </c>
      <c r="N98">
        <v>318.89999999999998</v>
      </c>
      <c r="O98">
        <v>1572.15</v>
      </c>
      <c r="P98">
        <v>452.7</v>
      </c>
      <c r="Q98">
        <v>2646.7</v>
      </c>
      <c r="R98">
        <v>331.8</v>
      </c>
      <c r="S98">
        <v>293.64999999999998</v>
      </c>
      <c r="T98">
        <v>637.04999999999995</v>
      </c>
      <c r="U98">
        <v>1183.2</v>
      </c>
      <c r="V98">
        <v>322.3</v>
      </c>
      <c r="W98">
        <v>996.5</v>
      </c>
      <c r="X98">
        <v>138.05000000000001</v>
      </c>
      <c r="Y98">
        <v>635.85</v>
      </c>
      <c r="Z98">
        <v>272.55</v>
      </c>
    </row>
    <row r="99" spans="1:26" x14ac:dyDescent="0.3">
      <c r="A99" s="10">
        <v>42412</v>
      </c>
      <c r="B99">
        <v>615.70000000000005</v>
      </c>
      <c r="C99">
        <v>160.75</v>
      </c>
      <c r="D99">
        <v>176.3</v>
      </c>
      <c r="E99">
        <v>81.75</v>
      </c>
      <c r="F99">
        <v>119.66</v>
      </c>
      <c r="G99">
        <v>1472.4</v>
      </c>
      <c r="H99">
        <v>247.55</v>
      </c>
      <c r="I99">
        <v>407.43</v>
      </c>
      <c r="J99">
        <v>96.25</v>
      </c>
      <c r="K99">
        <v>277.55</v>
      </c>
      <c r="L99">
        <v>910.6</v>
      </c>
      <c r="M99">
        <v>2226.3000000000002</v>
      </c>
      <c r="N99">
        <v>293.95</v>
      </c>
      <c r="O99">
        <v>1556.45</v>
      </c>
      <c r="P99">
        <v>446.5</v>
      </c>
      <c r="Q99">
        <v>2584.65</v>
      </c>
      <c r="R99">
        <v>319.55</v>
      </c>
      <c r="S99">
        <v>290.52</v>
      </c>
      <c r="T99">
        <v>618.95000000000005</v>
      </c>
      <c r="U99">
        <v>1184.3</v>
      </c>
      <c r="V99">
        <v>325.85000000000002</v>
      </c>
      <c r="W99">
        <v>1001.6</v>
      </c>
      <c r="X99">
        <v>135.44999999999999</v>
      </c>
      <c r="Y99">
        <v>595.04999999999995</v>
      </c>
      <c r="Z99">
        <v>268.89999999999998</v>
      </c>
    </row>
    <row r="100" spans="1:26" x14ac:dyDescent="0.3">
      <c r="A100" s="10">
        <v>42419</v>
      </c>
      <c r="B100">
        <v>605.6</v>
      </c>
      <c r="C100">
        <v>160.30000000000001</v>
      </c>
      <c r="D100">
        <v>178.5</v>
      </c>
      <c r="E100">
        <v>85.25</v>
      </c>
      <c r="F100">
        <v>126.44</v>
      </c>
      <c r="G100">
        <v>1463.65</v>
      </c>
      <c r="H100">
        <v>232.8</v>
      </c>
      <c r="I100">
        <v>418.63</v>
      </c>
      <c r="J100">
        <v>97.65</v>
      </c>
      <c r="K100">
        <v>268.25</v>
      </c>
      <c r="L100">
        <v>937.35</v>
      </c>
      <c r="M100">
        <v>2294.0500000000002</v>
      </c>
      <c r="N100">
        <v>310.55</v>
      </c>
      <c r="O100">
        <v>1639.75</v>
      </c>
      <c r="P100">
        <v>443.55</v>
      </c>
      <c r="Q100">
        <v>2755.3</v>
      </c>
      <c r="R100">
        <v>332.15</v>
      </c>
      <c r="S100">
        <v>296.75</v>
      </c>
      <c r="T100">
        <v>679.4</v>
      </c>
      <c r="U100">
        <v>1228.8</v>
      </c>
      <c r="V100">
        <v>316.10000000000002</v>
      </c>
      <c r="W100">
        <v>1025.6500000000001</v>
      </c>
      <c r="X100">
        <v>143.5</v>
      </c>
      <c r="Y100">
        <v>637.95000000000005</v>
      </c>
      <c r="Z100">
        <v>279.25</v>
      </c>
    </row>
    <row r="101" spans="1:26" x14ac:dyDescent="0.3">
      <c r="A101" s="10">
        <v>42426</v>
      </c>
      <c r="B101">
        <v>638</v>
      </c>
      <c r="C101">
        <v>159.69999999999999</v>
      </c>
      <c r="D101">
        <v>170.45</v>
      </c>
      <c r="E101">
        <v>79.8</v>
      </c>
      <c r="F101">
        <v>117.57</v>
      </c>
      <c r="G101">
        <v>1500.35</v>
      </c>
      <c r="H101">
        <v>212.85</v>
      </c>
      <c r="I101">
        <v>395</v>
      </c>
      <c r="J101">
        <v>99.25</v>
      </c>
      <c r="K101">
        <v>262.95</v>
      </c>
      <c r="L101">
        <v>965.95</v>
      </c>
      <c r="M101">
        <v>2248.1</v>
      </c>
      <c r="N101">
        <v>283</v>
      </c>
      <c r="O101">
        <v>1513.1</v>
      </c>
      <c r="P101">
        <v>437.25</v>
      </c>
      <c r="Q101">
        <v>2583.9</v>
      </c>
      <c r="R101">
        <v>329.2</v>
      </c>
      <c r="S101">
        <v>269.27</v>
      </c>
      <c r="T101">
        <v>645.54999999999995</v>
      </c>
      <c r="U101">
        <v>1170.75</v>
      </c>
      <c r="V101">
        <v>329.75</v>
      </c>
      <c r="W101">
        <v>987.3</v>
      </c>
      <c r="X101">
        <v>138.25</v>
      </c>
      <c r="Y101">
        <v>608</v>
      </c>
      <c r="Z101">
        <v>279.5</v>
      </c>
    </row>
    <row r="102" spans="1:26" x14ac:dyDescent="0.3">
      <c r="A102" s="10">
        <v>42434</v>
      </c>
      <c r="B102">
        <v>606.65</v>
      </c>
      <c r="C102">
        <v>166.65</v>
      </c>
      <c r="D102">
        <v>179</v>
      </c>
      <c r="E102">
        <v>84</v>
      </c>
      <c r="F102">
        <v>121.87</v>
      </c>
      <c r="G102">
        <v>1534.45</v>
      </c>
      <c r="H102">
        <v>222.45</v>
      </c>
      <c r="I102">
        <v>417</v>
      </c>
      <c r="J102">
        <v>98.95</v>
      </c>
      <c r="K102">
        <v>268.60000000000002</v>
      </c>
      <c r="L102">
        <v>981.75</v>
      </c>
      <c r="M102">
        <v>2299.5</v>
      </c>
      <c r="N102">
        <v>275.64999999999998</v>
      </c>
      <c r="O102">
        <v>1610.8</v>
      </c>
      <c r="P102">
        <v>455.25</v>
      </c>
      <c r="Q102">
        <v>2700.2</v>
      </c>
      <c r="R102">
        <v>326.75</v>
      </c>
      <c r="S102">
        <v>288.89999999999998</v>
      </c>
      <c r="T102">
        <v>677.7</v>
      </c>
      <c r="U102">
        <v>1313.75</v>
      </c>
      <c r="V102">
        <v>351.2</v>
      </c>
      <c r="W102">
        <v>1016.35</v>
      </c>
      <c r="X102">
        <v>148</v>
      </c>
      <c r="Y102">
        <v>617.6</v>
      </c>
      <c r="Z102">
        <v>286.85000000000002</v>
      </c>
    </row>
    <row r="103" spans="1:26" x14ac:dyDescent="0.3">
      <c r="A103" s="10">
        <v>42441</v>
      </c>
      <c r="B103">
        <v>604.65</v>
      </c>
      <c r="C103">
        <v>160.15</v>
      </c>
      <c r="D103">
        <v>174.55</v>
      </c>
      <c r="E103">
        <v>81.95</v>
      </c>
      <c r="F103">
        <v>120.41</v>
      </c>
      <c r="G103">
        <v>1532.05</v>
      </c>
      <c r="H103">
        <v>225.1</v>
      </c>
      <c r="I103">
        <v>394.94</v>
      </c>
      <c r="J103">
        <v>98</v>
      </c>
      <c r="K103">
        <v>281.3</v>
      </c>
      <c r="L103">
        <v>991.6</v>
      </c>
      <c r="M103">
        <v>2356.5</v>
      </c>
      <c r="N103">
        <v>269.8</v>
      </c>
      <c r="O103">
        <v>1541.9</v>
      </c>
      <c r="P103">
        <v>442.4</v>
      </c>
      <c r="Q103">
        <v>2571.5500000000002</v>
      </c>
      <c r="R103">
        <v>322.85000000000002</v>
      </c>
      <c r="S103">
        <v>273.32</v>
      </c>
      <c r="T103">
        <v>650.5</v>
      </c>
      <c r="U103">
        <v>1252.7</v>
      </c>
      <c r="V103">
        <v>341.15</v>
      </c>
      <c r="W103">
        <v>1007.5</v>
      </c>
      <c r="X103">
        <v>144.55000000000001</v>
      </c>
      <c r="Y103">
        <v>582</v>
      </c>
      <c r="Z103">
        <v>277.95</v>
      </c>
    </row>
    <row r="104" spans="1:26" x14ac:dyDescent="0.3">
      <c r="A104" s="10">
        <v>42448</v>
      </c>
      <c r="B104">
        <v>627.54999999999995</v>
      </c>
      <c r="C104">
        <v>158.19999999999999</v>
      </c>
      <c r="D104">
        <v>173.9</v>
      </c>
      <c r="E104">
        <v>82.3</v>
      </c>
      <c r="F104">
        <v>122.9</v>
      </c>
      <c r="G104">
        <v>1474.15</v>
      </c>
      <c r="H104">
        <v>219.7</v>
      </c>
      <c r="I104">
        <v>385.13</v>
      </c>
      <c r="J104">
        <v>97.7</v>
      </c>
      <c r="K104">
        <v>269.85000000000002</v>
      </c>
      <c r="L104">
        <v>993.15</v>
      </c>
      <c r="M104">
        <v>2430.5500000000002</v>
      </c>
      <c r="N104">
        <v>259.60000000000002</v>
      </c>
      <c r="O104">
        <v>1516.35</v>
      </c>
      <c r="P104">
        <v>448</v>
      </c>
      <c r="Q104">
        <v>2590.65</v>
      </c>
      <c r="R104">
        <v>317.89999999999998</v>
      </c>
      <c r="S104">
        <v>280.52</v>
      </c>
      <c r="T104">
        <v>649.79999999999995</v>
      </c>
      <c r="U104">
        <v>1158.3</v>
      </c>
      <c r="V104">
        <v>345.15</v>
      </c>
      <c r="W104">
        <v>1003.8</v>
      </c>
      <c r="X104">
        <v>143.35</v>
      </c>
      <c r="Y104">
        <v>596.29999999999995</v>
      </c>
      <c r="Z104">
        <v>268.5</v>
      </c>
    </row>
    <row r="105" spans="1:26" x14ac:dyDescent="0.3">
      <c r="A105" s="10">
        <v>42455</v>
      </c>
      <c r="B105">
        <v>650.65</v>
      </c>
      <c r="C105">
        <v>168.55</v>
      </c>
      <c r="D105">
        <v>182.25</v>
      </c>
      <c r="E105">
        <v>90.35</v>
      </c>
      <c r="F105">
        <v>130.22999999999999</v>
      </c>
      <c r="G105">
        <v>1490.5</v>
      </c>
      <c r="H105">
        <v>248.6</v>
      </c>
      <c r="I105">
        <v>417.91</v>
      </c>
      <c r="J105">
        <v>98.15</v>
      </c>
      <c r="K105">
        <v>275.64999999999998</v>
      </c>
      <c r="L105">
        <v>1026.05</v>
      </c>
      <c r="M105">
        <v>2479.6</v>
      </c>
      <c r="N105">
        <v>278.95</v>
      </c>
      <c r="O105">
        <v>1598.3</v>
      </c>
      <c r="P105">
        <v>458.35</v>
      </c>
      <c r="Q105">
        <v>2709.45</v>
      </c>
      <c r="R105">
        <v>339.1</v>
      </c>
      <c r="S105">
        <v>296.02</v>
      </c>
      <c r="T105">
        <v>665</v>
      </c>
      <c r="U105">
        <v>1181.8</v>
      </c>
      <c r="V105">
        <v>351.45</v>
      </c>
      <c r="W105">
        <v>1090.8499999999999</v>
      </c>
      <c r="X105">
        <v>155.6</v>
      </c>
      <c r="Y105">
        <v>613.6</v>
      </c>
      <c r="Z105">
        <v>271</v>
      </c>
    </row>
    <row r="106" spans="1:26" x14ac:dyDescent="0.3">
      <c r="A106" s="10">
        <v>42462</v>
      </c>
      <c r="B106">
        <v>694.4</v>
      </c>
      <c r="C106">
        <v>173.75</v>
      </c>
      <c r="D106">
        <v>188.9</v>
      </c>
      <c r="E106">
        <v>95.3</v>
      </c>
      <c r="F106">
        <v>131.65</v>
      </c>
      <c r="G106">
        <v>1602.65</v>
      </c>
      <c r="H106">
        <v>271.3</v>
      </c>
      <c r="I106">
        <v>422.77</v>
      </c>
      <c r="J106">
        <v>104.7</v>
      </c>
      <c r="K106">
        <v>292.85000000000002</v>
      </c>
      <c r="L106">
        <v>1035.3</v>
      </c>
      <c r="M106">
        <v>2529.9</v>
      </c>
      <c r="N106">
        <v>297.14999999999998</v>
      </c>
      <c r="O106">
        <v>1650.95</v>
      </c>
      <c r="P106">
        <v>463.45</v>
      </c>
      <c r="Q106">
        <v>2719.5</v>
      </c>
      <c r="R106">
        <v>355.35</v>
      </c>
      <c r="S106">
        <v>303.39999999999998</v>
      </c>
      <c r="T106">
        <v>699.85</v>
      </c>
      <c r="U106">
        <v>1274.3499999999999</v>
      </c>
      <c r="V106">
        <v>353.6</v>
      </c>
      <c r="W106">
        <v>1102.7</v>
      </c>
      <c r="X106">
        <v>160.15</v>
      </c>
      <c r="Y106">
        <v>625.65</v>
      </c>
      <c r="Z106">
        <v>284.05</v>
      </c>
    </row>
    <row r="107" spans="1:26" x14ac:dyDescent="0.3">
      <c r="A107" s="10">
        <v>42469</v>
      </c>
      <c r="B107">
        <v>677.75</v>
      </c>
      <c r="C107">
        <v>174.25</v>
      </c>
      <c r="D107">
        <v>183.65</v>
      </c>
      <c r="E107">
        <v>94.5</v>
      </c>
      <c r="F107">
        <v>131.26</v>
      </c>
      <c r="G107">
        <v>1663.5</v>
      </c>
      <c r="H107">
        <v>259.45</v>
      </c>
      <c r="I107">
        <v>440.15</v>
      </c>
      <c r="J107">
        <v>104.9</v>
      </c>
      <c r="K107">
        <v>288.45</v>
      </c>
      <c r="L107">
        <v>1024.25</v>
      </c>
      <c r="M107">
        <v>2535.65</v>
      </c>
      <c r="N107">
        <v>313.2</v>
      </c>
      <c r="O107">
        <v>1675.65</v>
      </c>
      <c r="P107">
        <v>470.45</v>
      </c>
      <c r="Q107">
        <v>2779</v>
      </c>
      <c r="R107">
        <v>362.05</v>
      </c>
      <c r="S107">
        <v>300.2</v>
      </c>
      <c r="T107">
        <v>699.85</v>
      </c>
      <c r="U107">
        <v>1254.2</v>
      </c>
      <c r="V107">
        <v>345.9</v>
      </c>
      <c r="W107">
        <v>1098</v>
      </c>
      <c r="X107">
        <v>159.80000000000001</v>
      </c>
      <c r="Y107">
        <v>629.70000000000005</v>
      </c>
      <c r="Z107">
        <v>276.35000000000002</v>
      </c>
    </row>
    <row r="108" spans="1:26" x14ac:dyDescent="0.3">
      <c r="A108" s="10">
        <v>42476</v>
      </c>
      <c r="B108">
        <v>686.95</v>
      </c>
      <c r="C108">
        <v>171.2</v>
      </c>
      <c r="D108">
        <v>185.35</v>
      </c>
      <c r="E108">
        <v>99.1</v>
      </c>
      <c r="F108">
        <v>130.69</v>
      </c>
      <c r="G108">
        <v>1830.85</v>
      </c>
      <c r="H108">
        <v>245.05</v>
      </c>
      <c r="I108">
        <v>445.95</v>
      </c>
      <c r="J108">
        <v>105</v>
      </c>
      <c r="K108">
        <v>285.95</v>
      </c>
      <c r="L108">
        <v>1018.4</v>
      </c>
      <c r="M108">
        <v>2521.85</v>
      </c>
      <c r="N108">
        <v>316.05</v>
      </c>
      <c r="O108">
        <v>1727.7</v>
      </c>
      <c r="P108">
        <v>469.35</v>
      </c>
      <c r="Q108">
        <v>2803.3</v>
      </c>
      <c r="R108">
        <v>372.15</v>
      </c>
      <c r="S108">
        <v>299.14999999999998</v>
      </c>
      <c r="T108">
        <v>672.95</v>
      </c>
      <c r="U108">
        <v>1258.4000000000001</v>
      </c>
      <c r="V108">
        <v>339.1</v>
      </c>
      <c r="W108">
        <v>1101.3</v>
      </c>
      <c r="X108">
        <v>157.44999999999999</v>
      </c>
      <c r="Y108">
        <v>630.35</v>
      </c>
      <c r="Z108">
        <v>275.75</v>
      </c>
    </row>
    <row r="109" spans="1:26" x14ac:dyDescent="0.3">
      <c r="A109" s="10">
        <v>42483</v>
      </c>
      <c r="B109">
        <v>696</v>
      </c>
      <c r="C109">
        <v>178.55</v>
      </c>
      <c r="D109">
        <v>186.9</v>
      </c>
      <c r="E109">
        <v>101.7</v>
      </c>
      <c r="F109">
        <v>133.06</v>
      </c>
      <c r="G109">
        <v>1786.05</v>
      </c>
      <c r="H109">
        <v>247.05</v>
      </c>
      <c r="I109">
        <v>411.5</v>
      </c>
      <c r="J109">
        <v>104.4</v>
      </c>
      <c r="K109">
        <v>304.2</v>
      </c>
      <c r="L109">
        <v>1039.95</v>
      </c>
      <c r="M109">
        <v>2423.4499999999998</v>
      </c>
      <c r="N109">
        <v>321.95</v>
      </c>
      <c r="O109">
        <v>1703.9</v>
      </c>
      <c r="P109">
        <v>474.35</v>
      </c>
      <c r="Q109">
        <v>2860.35</v>
      </c>
      <c r="R109">
        <v>376.6</v>
      </c>
      <c r="S109">
        <v>309</v>
      </c>
      <c r="T109">
        <v>693.7</v>
      </c>
      <c r="U109">
        <v>1306.5999999999999</v>
      </c>
      <c r="V109">
        <v>346.95</v>
      </c>
      <c r="W109">
        <v>1117.25</v>
      </c>
      <c r="X109">
        <v>156.44999999999999</v>
      </c>
      <c r="Y109">
        <v>628.75</v>
      </c>
      <c r="Z109">
        <v>288.8</v>
      </c>
    </row>
    <row r="110" spans="1:26" x14ac:dyDescent="0.3">
      <c r="A110" s="10">
        <v>42490</v>
      </c>
      <c r="B110">
        <v>657.1</v>
      </c>
      <c r="C110">
        <v>181.1</v>
      </c>
      <c r="D110">
        <v>181.95</v>
      </c>
      <c r="E110">
        <v>92.7</v>
      </c>
      <c r="F110">
        <v>130.31</v>
      </c>
      <c r="G110">
        <v>1709.65</v>
      </c>
      <c r="H110">
        <v>222.9</v>
      </c>
      <c r="I110">
        <v>400.15</v>
      </c>
      <c r="J110">
        <v>104.3</v>
      </c>
      <c r="K110">
        <v>308.89999999999998</v>
      </c>
      <c r="L110">
        <v>981.95</v>
      </c>
      <c r="M110">
        <v>2452.75</v>
      </c>
      <c r="N110">
        <v>313.60000000000002</v>
      </c>
      <c r="O110">
        <v>1597.9</v>
      </c>
      <c r="P110">
        <v>475.7</v>
      </c>
      <c r="Q110">
        <v>2805.6</v>
      </c>
      <c r="R110">
        <v>378.8</v>
      </c>
      <c r="S110">
        <v>313.57</v>
      </c>
      <c r="T110">
        <v>653.20000000000005</v>
      </c>
      <c r="U110">
        <v>1319.75</v>
      </c>
      <c r="V110">
        <v>349.25</v>
      </c>
      <c r="W110">
        <v>1114.25</v>
      </c>
      <c r="X110">
        <v>145.25</v>
      </c>
      <c r="Y110">
        <v>614.75</v>
      </c>
      <c r="Z110">
        <v>285.2</v>
      </c>
    </row>
    <row r="111" spans="1:26" x14ac:dyDescent="0.3">
      <c r="A111" s="10">
        <v>42497</v>
      </c>
      <c r="B111">
        <v>606.75</v>
      </c>
      <c r="C111">
        <v>167.6</v>
      </c>
      <c r="D111">
        <v>174.9</v>
      </c>
      <c r="E111">
        <v>86.5</v>
      </c>
      <c r="F111">
        <v>122.77</v>
      </c>
      <c r="G111">
        <v>1764.65</v>
      </c>
      <c r="H111">
        <v>219.3</v>
      </c>
      <c r="I111">
        <v>411.54</v>
      </c>
      <c r="J111">
        <v>102.85</v>
      </c>
      <c r="K111">
        <v>305.95</v>
      </c>
      <c r="L111">
        <v>955.4</v>
      </c>
      <c r="M111">
        <v>2328.85</v>
      </c>
      <c r="N111">
        <v>290.35000000000002</v>
      </c>
      <c r="O111">
        <v>1544.45</v>
      </c>
      <c r="P111">
        <v>450.9</v>
      </c>
      <c r="Q111">
        <v>2642.95</v>
      </c>
      <c r="R111">
        <v>350.75</v>
      </c>
      <c r="S111">
        <v>332.75</v>
      </c>
      <c r="T111">
        <v>630</v>
      </c>
      <c r="U111">
        <v>1268.8499999999999</v>
      </c>
      <c r="V111">
        <v>336.65</v>
      </c>
      <c r="W111">
        <v>1081.3499999999999</v>
      </c>
      <c r="X111">
        <v>137.30000000000001</v>
      </c>
      <c r="Y111">
        <v>594.04999999999995</v>
      </c>
      <c r="Z111">
        <v>274.7</v>
      </c>
    </row>
    <row r="112" spans="1:26" x14ac:dyDescent="0.3">
      <c r="A112" s="10">
        <v>42504</v>
      </c>
      <c r="B112">
        <v>610.95000000000005</v>
      </c>
      <c r="C112">
        <v>169.35</v>
      </c>
      <c r="D112">
        <v>175.05</v>
      </c>
      <c r="E112">
        <v>87.55</v>
      </c>
      <c r="F112">
        <v>123.12</v>
      </c>
      <c r="G112">
        <v>1795.5</v>
      </c>
      <c r="H112">
        <v>232.2</v>
      </c>
      <c r="I112">
        <v>406.35</v>
      </c>
      <c r="J112">
        <v>101.45</v>
      </c>
      <c r="K112">
        <v>304.7</v>
      </c>
      <c r="L112">
        <v>948.65</v>
      </c>
      <c r="M112">
        <v>2344</v>
      </c>
      <c r="N112">
        <v>296.60000000000002</v>
      </c>
      <c r="O112">
        <v>1528.8</v>
      </c>
      <c r="P112">
        <v>459.5</v>
      </c>
      <c r="Q112">
        <v>2649.05</v>
      </c>
      <c r="R112">
        <v>367.2</v>
      </c>
      <c r="S112">
        <v>329.57</v>
      </c>
      <c r="T112">
        <v>642.70000000000005</v>
      </c>
      <c r="U112">
        <v>1224.3</v>
      </c>
      <c r="V112">
        <v>338.1</v>
      </c>
      <c r="W112">
        <v>1075.7</v>
      </c>
      <c r="X112">
        <v>131.35</v>
      </c>
      <c r="Y112">
        <v>594</v>
      </c>
      <c r="Z112">
        <v>306.45</v>
      </c>
    </row>
    <row r="113" spans="1:26" x14ac:dyDescent="0.3">
      <c r="A113" s="10">
        <v>42511</v>
      </c>
      <c r="B113">
        <v>568.45000000000005</v>
      </c>
      <c r="C113">
        <v>168.1</v>
      </c>
      <c r="D113">
        <v>173.35</v>
      </c>
      <c r="E113">
        <v>81.849999999999994</v>
      </c>
      <c r="F113">
        <v>123.76</v>
      </c>
      <c r="G113">
        <v>1808.15</v>
      </c>
      <c r="H113">
        <v>227.65</v>
      </c>
      <c r="I113">
        <v>414.88</v>
      </c>
      <c r="J113">
        <v>100.6</v>
      </c>
      <c r="K113">
        <v>274.05</v>
      </c>
      <c r="L113">
        <v>921.4</v>
      </c>
      <c r="M113">
        <v>2257.4499999999998</v>
      </c>
      <c r="N113">
        <v>293.89999999999998</v>
      </c>
      <c r="O113">
        <v>1651.9</v>
      </c>
      <c r="P113">
        <v>426.6</v>
      </c>
      <c r="Q113">
        <v>2322.0500000000002</v>
      </c>
      <c r="R113">
        <v>373.7</v>
      </c>
      <c r="S113">
        <v>312.98</v>
      </c>
      <c r="T113">
        <v>640.70000000000005</v>
      </c>
      <c r="U113">
        <v>1222.4000000000001</v>
      </c>
      <c r="V113">
        <v>339.85</v>
      </c>
      <c r="W113">
        <v>1044.25</v>
      </c>
      <c r="X113">
        <v>137.30000000000001</v>
      </c>
      <c r="Y113">
        <v>578.35</v>
      </c>
      <c r="Z113">
        <v>310.05</v>
      </c>
    </row>
    <row r="114" spans="1:26" x14ac:dyDescent="0.3">
      <c r="A114" s="10">
        <v>42518</v>
      </c>
      <c r="B114">
        <v>557.15</v>
      </c>
      <c r="C114">
        <v>167.5</v>
      </c>
      <c r="D114">
        <v>168.85</v>
      </c>
      <c r="E114">
        <v>82.15</v>
      </c>
      <c r="F114">
        <v>120.61</v>
      </c>
      <c r="G114">
        <v>1857.5</v>
      </c>
      <c r="H114">
        <v>225.2</v>
      </c>
      <c r="I114">
        <v>387.2</v>
      </c>
      <c r="J114">
        <v>97.65</v>
      </c>
      <c r="K114">
        <v>283</v>
      </c>
      <c r="L114">
        <v>946.3</v>
      </c>
      <c r="M114">
        <v>2252.4</v>
      </c>
      <c r="N114">
        <v>281.89999999999998</v>
      </c>
      <c r="O114">
        <v>1638.3</v>
      </c>
      <c r="P114">
        <v>434.2</v>
      </c>
      <c r="Q114">
        <v>2234.5</v>
      </c>
      <c r="R114">
        <v>372.25</v>
      </c>
      <c r="S114">
        <v>313.85000000000002</v>
      </c>
      <c r="T114">
        <v>641.79999999999995</v>
      </c>
      <c r="U114">
        <v>1215.5999999999999</v>
      </c>
      <c r="V114">
        <v>346.45</v>
      </c>
      <c r="W114">
        <v>1069</v>
      </c>
      <c r="X114">
        <v>137.6</v>
      </c>
      <c r="Y114">
        <v>585.35</v>
      </c>
      <c r="Z114">
        <v>302.45</v>
      </c>
    </row>
    <row r="115" spans="1:26" x14ac:dyDescent="0.3">
      <c r="A115" s="10">
        <v>42525</v>
      </c>
      <c r="B115">
        <v>557.29999999999995</v>
      </c>
      <c r="C115">
        <v>167.8</v>
      </c>
      <c r="D115">
        <v>174.4</v>
      </c>
      <c r="E115">
        <v>84.75</v>
      </c>
      <c r="F115">
        <v>124.86</v>
      </c>
      <c r="G115">
        <v>1858.8</v>
      </c>
      <c r="H115">
        <v>233.6</v>
      </c>
      <c r="I115">
        <v>382.33</v>
      </c>
      <c r="J115">
        <v>100.95</v>
      </c>
      <c r="K115">
        <v>279.95</v>
      </c>
      <c r="L115">
        <v>936.15</v>
      </c>
      <c r="M115">
        <v>2279.25</v>
      </c>
      <c r="N115">
        <v>288.39999999999998</v>
      </c>
      <c r="O115">
        <v>1711.9</v>
      </c>
      <c r="P115">
        <v>439.6</v>
      </c>
      <c r="Q115">
        <v>2312.8000000000002</v>
      </c>
      <c r="R115">
        <v>378.45</v>
      </c>
      <c r="S115">
        <v>311.05</v>
      </c>
      <c r="T115">
        <v>639</v>
      </c>
      <c r="U115">
        <v>1233.55</v>
      </c>
      <c r="V115">
        <v>334.35</v>
      </c>
      <c r="W115">
        <v>1048.8</v>
      </c>
      <c r="X115">
        <v>135.35</v>
      </c>
      <c r="Y115">
        <v>573.5</v>
      </c>
      <c r="Z115">
        <v>318.3</v>
      </c>
    </row>
    <row r="116" spans="1:26" x14ac:dyDescent="0.3">
      <c r="A116" s="10">
        <v>42532</v>
      </c>
      <c r="B116">
        <v>544.35</v>
      </c>
      <c r="C116">
        <v>166</v>
      </c>
      <c r="D116">
        <v>176.1</v>
      </c>
      <c r="E116">
        <v>81.650000000000006</v>
      </c>
      <c r="F116">
        <v>123.73</v>
      </c>
      <c r="G116">
        <v>1723.95</v>
      </c>
      <c r="H116">
        <v>230.9</v>
      </c>
      <c r="I116">
        <v>385.02</v>
      </c>
      <c r="J116">
        <v>101.05</v>
      </c>
      <c r="K116">
        <v>266.89999999999998</v>
      </c>
      <c r="L116">
        <v>944</v>
      </c>
      <c r="M116">
        <v>2228.5500000000002</v>
      </c>
      <c r="N116">
        <v>285.5</v>
      </c>
      <c r="O116">
        <v>1693.7</v>
      </c>
      <c r="P116">
        <v>445.3</v>
      </c>
      <c r="Q116">
        <v>2242.9499999999998</v>
      </c>
      <c r="R116">
        <v>373.9</v>
      </c>
      <c r="S116">
        <v>302.45</v>
      </c>
      <c r="T116">
        <v>629.70000000000005</v>
      </c>
      <c r="U116">
        <v>1229.75</v>
      </c>
      <c r="V116">
        <v>336.2</v>
      </c>
      <c r="W116">
        <v>1034.95</v>
      </c>
      <c r="X116">
        <v>133.44999999999999</v>
      </c>
      <c r="Y116">
        <v>569.20000000000005</v>
      </c>
      <c r="Z116">
        <v>311.35000000000002</v>
      </c>
    </row>
    <row r="117" spans="1:26" x14ac:dyDescent="0.3">
      <c r="A117" s="10">
        <v>42539</v>
      </c>
      <c r="B117">
        <v>580.5</v>
      </c>
      <c r="C117">
        <v>158</v>
      </c>
      <c r="D117">
        <v>178.7</v>
      </c>
      <c r="E117">
        <v>81.55</v>
      </c>
      <c r="F117">
        <v>123.52</v>
      </c>
      <c r="G117">
        <v>1730.3</v>
      </c>
      <c r="H117">
        <v>224.4</v>
      </c>
      <c r="I117">
        <v>387.82</v>
      </c>
      <c r="J117">
        <v>102.2</v>
      </c>
      <c r="K117">
        <v>265.10000000000002</v>
      </c>
      <c r="L117">
        <v>868.4</v>
      </c>
      <c r="M117">
        <v>2112.5500000000002</v>
      </c>
      <c r="N117">
        <v>272.05</v>
      </c>
      <c r="O117">
        <v>1679.8</v>
      </c>
      <c r="P117">
        <v>439.75</v>
      </c>
      <c r="Q117">
        <v>2211.1</v>
      </c>
      <c r="R117">
        <v>380.35</v>
      </c>
      <c r="S117">
        <v>315.02</v>
      </c>
      <c r="T117">
        <v>632.95000000000005</v>
      </c>
      <c r="U117">
        <v>1167.4000000000001</v>
      </c>
      <c r="V117">
        <v>325</v>
      </c>
      <c r="W117">
        <v>1031.45</v>
      </c>
      <c r="X117">
        <v>119.8</v>
      </c>
      <c r="Y117">
        <v>572.25</v>
      </c>
      <c r="Z117">
        <v>321.05</v>
      </c>
    </row>
    <row r="118" spans="1:26" x14ac:dyDescent="0.3">
      <c r="A118" s="10">
        <v>42546</v>
      </c>
      <c r="B118">
        <v>530.45000000000005</v>
      </c>
      <c r="C118">
        <v>160.35</v>
      </c>
      <c r="D118">
        <v>182.05</v>
      </c>
      <c r="E118">
        <v>79.25</v>
      </c>
      <c r="F118">
        <v>127.64</v>
      </c>
      <c r="G118">
        <v>1866.15</v>
      </c>
      <c r="H118">
        <v>216.5</v>
      </c>
      <c r="I118">
        <v>389.44</v>
      </c>
      <c r="J118">
        <v>103.65</v>
      </c>
      <c r="K118">
        <v>272.8</v>
      </c>
      <c r="L118">
        <v>870.4</v>
      </c>
      <c r="M118">
        <v>2089.35</v>
      </c>
      <c r="N118">
        <v>280.2</v>
      </c>
      <c r="O118">
        <v>1739</v>
      </c>
      <c r="P118">
        <v>448.7</v>
      </c>
      <c r="Q118">
        <v>2288.15</v>
      </c>
      <c r="R118">
        <v>391.35</v>
      </c>
      <c r="S118">
        <v>317.2</v>
      </c>
      <c r="T118">
        <v>633.95000000000005</v>
      </c>
      <c r="U118">
        <v>1121.25</v>
      </c>
      <c r="V118">
        <v>310.05</v>
      </c>
      <c r="W118">
        <v>1065.25</v>
      </c>
      <c r="X118">
        <v>124.15</v>
      </c>
      <c r="Y118">
        <v>578.65</v>
      </c>
      <c r="Z118">
        <v>324.10000000000002</v>
      </c>
    </row>
    <row r="119" spans="1:26" x14ac:dyDescent="0.3">
      <c r="A119" s="10">
        <v>42553</v>
      </c>
      <c r="B119">
        <v>541.65</v>
      </c>
      <c r="C119">
        <v>170.1</v>
      </c>
      <c r="D119">
        <v>186</v>
      </c>
      <c r="E119">
        <v>81.25</v>
      </c>
      <c r="F119">
        <v>130.72999999999999</v>
      </c>
      <c r="G119">
        <v>1897.45</v>
      </c>
      <c r="H119">
        <v>220.35</v>
      </c>
      <c r="I119">
        <v>409.94</v>
      </c>
      <c r="J119">
        <v>110.25</v>
      </c>
      <c r="K119">
        <v>276.3</v>
      </c>
      <c r="L119">
        <v>862.15</v>
      </c>
      <c r="M119">
        <v>2119.9499999999998</v>
      </c>
      <c r="N119">
        <v>282.95</v>
      </c>
      <c r="O119">
        <v>1807.75</v>
      </c>
      <c r="P119">
        <v>450.7</v>
      </c>
      <c r="Q119">
        <v>2421.1</v>
      </c>
      <c r="R119">
        <v>383.45</v>
      </c>
      <c r="S119">
        <v>322.63</v>
      </c>
      <c r="T119">
        <v>650</v>
      </c>
      <c r="U119">
        <v>1143.55</v>
      </c>
      <c r="V119">
        <v>325.7</v>
      </c>
      <c r="W119">
        <v>1094.7</v>
      </c>
      <c r="X119">
        <v>135.05000000000001</v>
      </c>
      <c r="Y119">
        <v>602</v>
      </c>
      <c r="Z119">
        <v>336.75</v>
      </c>
    </row>
    <row r="120" spans="1:26" x14ac:dyDescent="0.3">
      <c r="A120" s="10">
        <v>42560</v>
      </c>
      <c r="B120">
        <v>582.6</v>
      </c>
      <c r="C120">
        <v>163.4</v>
      </c>
      <c r="D120">
        <v>189.9</v>
      </c>
      <c r="E120">
        <v>79.650000000000006</v>
      </c>
      <c r="F120">
        <v>129.06</v>
      </c>
      <c r="G120">
        <v>1900.55</v>
      </c>
      <c r="H120">
        <v>236.85</v>
      </c>
      <c r="I120">
        <v>396.75</v>
      </c>
      <c r="J120">
        <v>109</v>
      </c>
      <c r="K120">
        <v>276.2</v>
      </c>
      <c r="L120">
        <v>854.4</v>
      </c>
      <c r="M120">
        <v>2169.3000000000002</v>
      </c>
      <c r="N120">
        <v>281.85000000000002</v>
      </c>
      <c r="O120">
        <v>1835.15</v>
      </c>
      <c r="P120">
        <v>462.7</v>
      </c>
      <c r="Q120">
        <v>2478.65</v>
      </c>
      <c r="R120">
        <v>398.1</v>
      </c>
      <c r="S120">
        <v>333.15</v>
      </c>
      <c r="T120">
        <v>639.95000000000005</v>
      </c>
      <c r="U120">
        <v>1184.25</v>
      </c>
      <c r="V120">
        <v>323.14999999999998</v>
      </c>
      <c r="W120">
        <v>1060</v>
      </c>
      <c r="X120">
        <v>135</v>
      </c>
      <c r="Y120">
        <v>594.45000000000005</v>
      </c>
      <c r="Z120">
        <v>334</v>
      </c>
    </row>
    <row r="121" spans="1:26" x14ac:dyDescent="0.3">
      <c r="A121" s="10">
        <v>42567</v>
      </c>
      <c r="B121">
        <v>569.75</v>
      </c>
      <c r="C121">
        <v>163.05000000000001</v>
      </c>
      <c r="D121">
        <v>189.15</v>
      </c>
      <c r="E121">
        <v>76.5</v>
      </c>
      <c r="F121">
        <v>126.41</v>
      </c>
      <c r="G121">
        <v>1829</v>
      </c>
      <c r="H121">
        <v>233.05</v>
      </c>
      <c r="I121">
        <v>384.77</v>
      </c>
      <c r="J121">
        <v>110.2</v>
      </c>
      <c r="K121">
        <v>278.14999999999998</v>
      </c>
      <c r="L121">
        <v>873.3</v>
      </c>
      <c r="M121">
        <v>2162.3000000000002</v>
      </c>
      <c r="N121">
        <v>290</v>
      </c>
      <c r="O121">
        <v>1818</v>
      </c>
      <c r="P121">
        <v>446.1</v>
      </c>
      <c r="Q121">
        <v>2470.9499999999998</v>
      </c>
      <c r="R121">
        <v>392.6</v>
      </c>
      <c r="S121">
        <v>335.15</v>
      </c>
      <c r="T121">
        <v>630.65</v>
      </c>
      <c r="U121">
        <v>1174.5</v>
      </c>
      <c r="V121">
        <v>314.64999999999998</v>
      </c>
      <c r="W121">
        <v>1060.05</v>
      </c>
      <c r="X121">
        <v>138.75</v>
      </c>
      <c r="Y121">
        <v>573.29999999999995</v>
      </c>
      <c r="Z121">
        <v>329.5</v>
      </c>
    </row>
    <row r="122" spans="1:26" x14ac:dyDescent="0.3">
      <c r="A122" s="10">
        <v>42574</v>
      </c>
      <c r="B122">
        <v>579.70000000000005</v>
      </c>
      <c r="C122">
        <v>168.65</v>
      </c>
      <c r="D122">
        <v>183.35</v>
      </c>
      <c r="E122">
        <v>75.3</v>
      </c>
      <c r="F122">
        <v>130.49</v>
      </c>
      <c r="G122">
        <v>1817.25</v>
      </c>
      <c r="H122">
        <v>240.6</v>
      </c>
      <c r="I122">
        <v>394.57</v>
      </c>
      <c r="J122">
        <v>109.45</v>
      </c>
      <c r="K122">
        <v>279.75</v>
      </c>
      <c r="L122">
        <v>873.6</v>
      </c>
      <c r="M122">
        <v>2220.5</v>
      </c>
      <c r="N122">
        <v>284</v>
      </c>
      <c r="O122">
        <v>1825.5</v>
      </c>
      <c r="P122">
        <v>466.8</v>
      </c>
      <c r="Q122">
        <v>2494.0500000000002</v>
      </c>
      <c r="R122">
        <v>410.95</v>
      </c>
      <c r="S122">
        <v>334.52</v>
      </c>
      <c r="T122">
        <v>627.29999999999995</v>
      </c>
      <c r="U122">
        <v>1162.0999999999999</v>
      </c>
      <c r="V122">
        <v>324.7</v>
      </c>
      <c r="W122">
        <v>1068.3</v>
      </c>
      <c r="X122">
        <v>141.55000000000001</v>
      </c>
      <c r="Y122">
        <v>584.29999999999995</v>
      </c>
      <c r="Z122">
        <v>333.9</v>
      </c>
    </row>
    <row r="123" spans="1:26" x14ac:dyDescent="0.3">
      <c r="A123" s="10">
        <v>42581</v>
      </c>
      <c r="B123">
        <v>540.95000000000005</v>
      </c>
      <c r="C123">
        <v>159.9</v>
      </c>
      <c r="D123">
        <v>176.3</v>
      </c>
      <c r="E123">
        <v>66.7</v>
      </c>
      <c r="F123">
        <v>128.55000000000001</v>
      </c>
      <c r="G123">
        <v>1787.2</v>
      </c>
      <c r="H123">
        <v>230.9</v>
      </c>
      <c r="I123">
        <v>367.67</v>
      </c>
      <c r="J123">
        <v>104.9</v>
      </c>
      <c r="K123">
        <v>268.64999999999998</v>
      </c>
      <c r="L123">
        <v>827.7</v>
      </c>
      <c r="M123">
        <v>2193.4499999999998</v>
      </c>
      <c r="N123">
        <v>275</v>
      </c>
      <c r="O123">
        <v>1725.95</v>
      </c>
      <c r="P123">
        <v>461.75</v>
      </c>
      <c r="Q123">
        <v>2342</v>
      </c>
      <c r="R123">
        <v>437</v>
      </c>
      <c r="S123">
        <v>328.6</v>
      </c>
      <c r="T123">
        <v>586.35</v>
      </c>
      <c r="U123">
        <v>1207.9000000000001</v>
      </c>
      <c r="V123">
        <v>308.35000000000002</v>
      </c>
      <c r="W123">
        <v>1037.75</v>
      </c>
      <c r="X123">
        <v>126.05</v>
      </c>
      <c r="Y123">
        <v>565.1</v>
      </c>
      <c r="Z123">
        <v>323.95</v>
      </c>
    </row>
    <row r="124" spans="1:26" x14ac:dyDescent="0.3">
      <c r="A124" s="10">
        <v>42588</v>
      </c>
      <c r="B124">
        <v>523.79999999999995</v>
      </c>
      <c r="C124">
        <v>141.75</v>
      </c>
      <c r="D124">
        <v>171.9</v>
      </c>
      <c r="E124">
        <v>60.85</v>
      </c>
      <c r="F124">
        <v>123.41</v>
      </c>
      <c r="G124">
        <v>1784</v>
      </c>
      <c r="H124">
        <v>210.25</v>
      </c>
      <c r="I124">
        <v>343.2</v>
      </c>
      <c r="J124">
        <v>102.7</v>
      </c>
      <c r="K124">
        <v>276.10000000000002</v>
      </c>
      <c r="L124">
        <v>791.65</v>
      </c>
      <c r="M124">
        <v>2112.15</v>
      </c>
      <c r="N124">
        <v>249.15</v>
      </c>
      <c r="O124">
        <v>1639.95</v>
      </c>
      <c r="P124">
        <v>456.3</v>
      </c>
      <c r="Q124">
        <v>2232.85</v>
      </c>
      <c r="R124">
        <v>415.15</v>
      </c>
      <c r="S124">
        <v>349.73</v>
      </c>
      <c r="T124">
        <v>542</v>
      </c>
      <c r="U124">
        <v>1193.1500000000001</v>
      </c>
      <c r="V124">
        <v>287.75</v>
      </c>
      <c r="W124">
        <v>966.1</v>
      </c>
      <c r="X124">
        <v>121.4</v>
      </c>
      <c r="Y124">
        <v>532.9</v>
      </c>
      <c r="Z124">
        <v>318.39999999999998</v>
      </c>
    </row>
    <row r="125" spans="1:26" x14ac:dyDescent="0.3">
      <c r="A125" s="10">
        <v>42595</v>
      </c>
      <c r="B125">
        <v>483.2</v>
      </c>
      <c r="C125">
        <v>133.75</v>
      </c>
      <c r="D125">
        <v>175.15</v>
      </c>
      <c r="E125">
        <v>61.95</v>
      </c>
      <c r="F125">
        <v>108.83</v>
      </c>
      <c r="G125">
        <v>1890.8</v>
      </c>
      <c r="H125">
        <v>200.9</v>
      </c>
      <c r="I125">
        <v>345.58</v>
      </c>
      <c r="J125">
        <v>103.65</v>
      </c>
      <c r="K125">
        <v>279.3</v>
      </c>
      <c r="L125">
        <v>760.8</v>
      </c>
      <c r="M125">
        <v>2104.35</v>
      </c>
      <c r="N125">
        <v>240.55</v>
      </c>
      <c r="O125">
        <v>1643.2</v>
      </c>
      <c r="P125">
        <v>448.1</v>
      </c>
      <c r="Q125">
        <v>2193.4499999999998</v>
      </c>
      <c r="R125">
        <v>389.3</v>
      </c>
      <c r="S125">
        <v>345.07</v>
      </c>
      <c r="T125">
        <v>524.70000000000005</v>
      </c>
      <c r="U125">
        <v>1246.9000000000001</v>
      </c>
      <c r="V125">
        <v>278.45</v>
      </c>
      <c r="W125">
        <v>939.8</v>
      </c>
      <c r="X125">
        <v>119.65</v>
      </c>
      <c r="Y125">
        <v>476.35</v>
      </c>
      <c r="Z125">
        <v>315.64999999999998</v>
      </c>
    </row>
    <row r="126" spans="1:26" x14ac:dyDescent="0.3">
      <c r="A126" s="10">
        <v>42602</v>
      </c>
      <c r="B126">
        <v>426.75</v>
      </c>
      <c r="C126">
        <v>125.35</v>
      </c>
      <c r="D126">
        <v>173.75</v>
      </c>
      <c r="E126">
        <v>59.5</v>
      </c>
      <c r="F126">
        <v>105.28</v>
      </c>
      <c r="G126">
        <v>1993.65</v>
      </c>
      <c r="H126">
        <v>186.9</v>
      </c>
      <c r="I126">
        <v>336.65</v>
      </c>
      <c r="J126">
        <v>101</v>
      </c>
      <c r="K126">
        <v>275.75</v>
      </c>
      <c r="L126">
        <v>731.2</v>
      </c>
      <c r="M126">
        <v>2081.25</v>
      </c>
      <c r="N126">
        <v>222.55</v>
      </c>
      <c r="O126">
        <v>1544.95</v>
      </c>
      <c r="P126">
        <v>429.6</v>
      </c>
      <c r="Q126">
        <v>2039.9</v>
      </c>
      <c r="R126">
        <v>383.5</v>
      </c>
      <c r="S126">
        <v>340.65</v>
      </c>
      <c r="T126">
        <v>485.05</v>
      </c>
      <c r="U126">
        <v>1162.45</v>
      </c>
      <c r="V126">
        <v>269.89999999999998</v>
      </c>
      <c r="W126">
        <v>833.15</v>
      </c>
      <c r="X126">
        <v>107.05</v>
      </c>
      <c r="Y126">
        <v>459.2</v>
      </c>
      <c r="Z126">
        <v>315.05</v>
      </c>
    </row>
    <row r="127" spans="1:26" x14ac:dyDescent="0.3">
      <c r="A127" s="10">
        <v>42609</v>
      </c>
      <c r="B127">
        <v>416.7</v>
      </c>
      <c r="C127">
        <v>122</v>
      </c>
      <c r="D127">
        <v>166.2</v>
      </c>
      <c r="E127">
        <v>54.9</v>
      </c>
      <c r="F127">
        <v>101.25</v>
      </c>
      <c r="G127">
        <v>1952.45</v>
      </c>
      <c r="H127">
        <v>175.85</v>
      </c>
      <c r="I127">
        <v>347.3</v>
      </c>
      <c r="J127">
        <v>97.35</v>
      </c>
      <c r="K127">
        <v>278</v>
      </c>
      <c r="L127">
        <v>719.5</v>
      </c>
      <c r="M127">
        <v>2093.5500000000002</v>
      </c>
      <c r="N127">
        <v>203.8</v>
      </c>
      <c r="O127">
        <v>1531.35</v>
      </c>
      <c r="P127">
        <v>410.75</v>
      </c>
      <c r="Q127">
        <v>1888.75</v>
      </c>
      <c r="R127">
        <v>398.75</v>
      </c>
      <c r="S127">
        <v>336.02</v>
      </c>
      <c r="T127">
        <v>462.25</v>
      </c>
      <c r="U127">
        <v>1080.25</v>
      </c>
      <c r="V127">
        <v>252.75</v>
      </c>
      <c r="W127">
        <v>820.15</v>
      </c>
      <c r="X127">
        <v>104.9</v>
      </c>
      <c r="Y127">
        <v>422.25</v>
      </c>
      <c r="Z127">
        <v>318.95</v>
      </c>
    </row>
    <row r="128" spans="1:26" x14ac:dyDescent="0.3">
      <c r="A128" s="10">
        <v>42616</v>
      </c>
      <c r="B128">
        <v>451.6</v>
      </c>
      <c r="C128">
        <v>133.85</v>
      </c>
      <c r="D128">
        <v>166.9</v>
      </c>
      <c r="E128">
        <v>61.85</v>
      </c>
      <c r="F128">
        <v>102.11</v>
      </c>
      <c r="G128">
        <v>2067.65</v>
      </c>
      <c r="H128">
        <v>208</v>
      </c>
      <c r="I128">
        <v>347.4</v>
      </c>
      <c r="J128">
        <v>99.55</v>
      </c>
      <c r="K128">
        <v>263.89999999999998</v>
      </c>
      <c r="L128">
        <v>805.4</v>
      </c>
      <c r="M128">
        <v>2164.75</v>
      </c>
      <c r="N128">
        <v>231.25</v>
      </c>
      <c r="O128">
        <v>1609.35</v>
      </c>
      <c r="P128">
        <v>414.6</v>
      </c>
      <c r="Q128">
        <v>1993.9</v>
      </c>
      <c r="R128">
        <v>408.65</v>
      </c>
      <c r="S128">
        <v>341.05</v>
      </c>
      <c r="T128">
        <v>525.5</v>
      </c>
      <c r="U128">
        <v>1081.05</v>
      </c>
      <c r="V128">
        <v>284.85000000000002</v>
      </c>
      <c r="W128">
        <v>887.2</v>
      </c>
      <c r="X128">
        <v>110</v>
      </c>
      <c r="Y128">
        <v>488.5</v>
      </c>
      <c r="Z128">
        <v>320.3</v>
      </c>
    </row>
    <row r="129" spans="1:26" x14ac:dyDescent="0.3">
      <c r="A129" s="10">
        <v>42623</v>
      </c>
      <c r="B129">
        <v>465</v>
      </c>
      <c r="C129">
        <v>130.85</v>
      </c>
      <c r="D129">
        <v>163.4</v>
      </c>
      <c r="E129">
        <v>67.7</v>
      </c>
      <c r="F129">
        <v>100.15</v>
      </c>
      <c r="G129">
        <v>2215.1</v>
      </c>
      <c r="H129">
        <v>199.6</v>
      </c>
      <c r="I129">
        <v>347.86</v>
      </c>
      <c r="J129">
        <v>96</v>
      </c>
      <c r="K129">
        <v>261.85000000000002</v>
      </c>
      <c r="L129">
        <v>825.1</v>
      </c>
      <c r="M129">
        <v>2153.25</v>
      </c>
      <c r="N129">
        <v>228.3</v>
      </c>
      <c r="O129">
        <v>1689.95</v>
      </c>
      <c r="P129">
        <v>414.7</v>
      </c>
      <c r="Q129">
        <v>1954.9</v>
      </c>
      <c r="R129">
        <v>400.35</v>
      </c>
      <c r="S129">
        <v>331.07</v>
      </c>
      <c r="T129">
        <v>540.25</v>
      </c>
      <c r="U129">
        <v>1103.05</v>
      </c>
      <c r="V129">
        <v>283.95</v>
      </c>
      <c r="W129">
        <v>896.4</v>
      </c>
      <c r="X129">
        <v>113.7</v>
      </c>
      <c r="Y129">
        <v>476.95</v>
      </c>
      <c r="Z129">
        <v>333.25</v>
      </c>
    </row>
    <row r="130" spans="1:26" x14ac:dyDescent="0.3">
      <c r="A130" s="10">
        <v>42630</v>
      </c>
      <c r="B130">
        <v>463.85</v>
      </c>
      <c r="C130">
        <v>134.55000000000001</v>
      </c>
      <c r="D130">
        <v>172</v>
      </c>
      <c r="E130">
        <v>69</v>
      </c>
      <c r="F130">
        <v>98.44</v>
      </c>
      <c r="G130">
        <v>2201.5</v>
      </c>
      <c r="H130">
        <v>209.45</v>
      </c>
      <c r="I130">
        <v>337.29</v>
      </c>
      <c r="J130">
        <v>99.25</v>
      </c>
      <c r="K130">
        <v>274.7</v>
      </c>
      <c r="L130">
        <v>827.45</v>
      </c>
      <c r="M130">
        <v>2298.1999999999998</v>
      </c>
      <c r="N130">
        <v>224.05</v>
      </c>
      <c r="O130">
        <v>1609.6</v>
      </c>
      <c r="P130">
        <v>425</v>
      </c>
      <c r="Q130">
        <v>1945.55</v>
      </c>
      <c r="R130">
        <v>385.85</v>
      </c>
      <c r="S130">
        <v>329.9</v>
      </c>
      <c r="T130">
        <v>544.04999999999995</v>
      </c>
      <c r="U130">
        <v>1106.6500000000001</v>
      </c>
      <c r="V130">
        <v>291.85000000000002</v>
      </c>
      <c r="W130">
        <v>880.95</v>
      </c>
      <c r="X130">
        <v>112.25</v>
      </c>
      <c r="Y130">
        <v>459.75</v>
      </c>
      <c r="Z130">
        <v>340.05</v>
      </c>
    </row>
    <row r="131" spans="1:26" x14ac:dyDescent="0.3">
      <c r="A131" s="10">
        <v>42637</v>
      </c>
      <c r="B131">
        <v>428.55</v>
      </c>
      <c r="C131">
        <v>122.7</v>
      </c>
      <c r="D131">
        <v>166.45</v>
      </c>
      <c r="E131">
        <v>67.5</v>
      </c>
      <c r="F131">
        <v>98.98</v>
      </c>
      <c r="G131">
        <v>2037.65</v>
      </c>
      <c r="H131">
        <v>198</v>
      </c>
      <c r="I131">
        <v>319.95</v>
      </c>
      <c r="J131">
        <v>96.05</v>
      </c>
      <c r="K131">
        <v>257.8</v>
      </c>
      <c r="L131">
        <v>770.75</v>
      </c>
      <c r="M131">
        <v>2350.1</v>
      </c>
      <c r="N131">
        <v>207.7</v>
      </c>
      <c r="O131">
        <v>1452.25</v>
      </c>
      <c r="P131">
        <v>420.85</v>
      </c>
      <c r="Q131">
        <v>1955.5</v>
      </c>
      <c r="R131">
        <v>374.85</v>
      </c>
      <c r="S131">
        <v>328.25</v>
      </c>
      <c r="T131">
        <v>523.85</v>
      </c>
      <c r="U131">
        <v>1086.55</v>
      </c>
      <c r="V131">
        <v>277.2</v>
      </c>
      <c r="W131">
        <v>844.65</v>
      </c>
      <c r="X131">
        <v>109.3</v>
      </c>
      <c r="Y131">
        <v>432.3</v>
      </c>
      <c r="Z131">
        <v>331</v>
      </c>
    </row>
    <row r="132" spans="1:26" x14ac:dyDescent="0.3">
      <c r="A132" s="10">
        <v>42644</v>
      </c>
      <c r="B132">
        <v>373.55</v>
      </c>
      <c r="C132">
        <v>113.85</v>
      </c>
      <c r="D132">
        <v>167.25</v>
      </c>
      <c r="E132">
        <v>72.8</v>
      </c>
      <c r="F132">
        <v>99.7</v>
      </c>
      <c r="G132">
        <v>1941.85</v>
      </c>
      <c r="H132">
        <v>218.65</v>
      </c>
      <c r="I132">
        <v>327.43</v>
      </c>
      <c r="J132">
        <v>98.3</v>
      </c>
      <c r="K132">
        <v>265.7</v>
      </c>
      <c r="L132">
        <v>808.3</v>
      </c>
      <c r="M132">
        <v>2343.6</v>
      </c>
      <c r="N132">
        <v>199.5</v>
      </c>
      <c r="O132">
        <v>1358.2</v>
      </c>
      <c r="P132">
        <v>410.95</v>
      </c>
      <c r="Q132">
        <v>1911.1</v>
      </c>
      <c r="R132">
        <v>378.1</v>
      </c>
      <c r="S132">
        <v>323.43</v>
      </c>
      <c r="T132">
        <v>505.15</v>
      </c>
      <c r="U132">
        <v>1081.4000000000001</v>
      </c>
      <c r="V132">
        <v>272.8</v>
      </c>
      <c r="W132">
        <v>875.35</v>
      </c>
      <c r="X132">
        <v>110.6</v>
      </c>
      <c r="Y132">
        <v>415.25</v>
      </c>
      <c r="Z132">
        <v>340.25</v>
      </c>
    </row>
    <row r="133" spans="1:26" x14ac:dyDescent="0.3">
      <c r="A133" s="10">
        <v>42651</v>
      </c>
      <c r="B133">
        <v>390.5</v>
      </c>
      <c r="C133">
        <v>113.45</v>
      </c>
      <c r="D133">
        <v>166.6</v>
      </c>
      <c r="E133">
        <v>72.849999999999994</v>
      </c>
      <c r="F133">
        <v>98.35</v>
      </c>
      <c r="G133">
        <v>1941.05</v>
      </c>
      <c r="H133">
        <v>218.45</v>
      </c>
      <c r="I133">
        <v>323.89999999999998</v>
      </c>
      <c r="J133">
        <v>97.25</v>
      </c>
      <c r="K133">
        <v>264.45</v>
      </c>
      <c r="L133">
        <v>801.45</v>
      </c>
      <c r="M133">
        <v>2336.4499999999998</v>
      </c>
      <c r="N133">
        <v>204.2</v>
      </c>
      <c r="O133">
        <v>1393.45</v>
      </c>
      <c r="P133">
        <v>410.6</v>
      </c>
      <c r="Q133">
        <v>1751.85</v>
      </c>
      <c r="R133">
        <v>354.8</v>
      </c>
      <c r="S133">
        <v>333.6</v>
      </c>
      <c r="T133">
        <v>481.95</v>
      </c>
      <c r="U133">
        <v>1113.0999999999999</v>
      </c>
      <c r="V133">
        <v>270.55</v>
      </c>
      <c r="W133">
        <v>824.3</v>
      </c>
      <c r="X133">
        <v>116.3</v>
      </c>
      <c r="Y133">
        <v>419.6</v>
      </c>
      <c r="Z133">
        <v>329.2</v>
      </c>
    </row>
    <row r="134" spans="1:26" x14ac:dyDescent="0.3">
      <c r="A134" s="10">
        <v>42658</v>
      </c>
      <c r="B134">
        <v>424.55</v>
      </c>
      <c r="C134">
        <v>119.05</v>
      </c>
      <c r="D134">
        <v>173</v>
      </c>
      <c r="E134">
        <v>73.75</v>
      </c>
      <c r="F134">
        <v>100</v>
      </c>
      <c r="G134">
        <v>1992.65</v>
      </c>
      <c r="H134">
        <v>232.3</v>
      </c>
      <c r="I134">
        <v>333.35</v>
      </c>
      <c r="J134">
        <v>98.9</v>
      </c>
      <c r="K134">
        <v>266.64999999999998</v>
      </c>
      <c r="L134">
        <v>866.8</v>
      </c>
      <c r="M134">
        <v>2380.35</v>
      </c>
      <c r="N134">
        <v>220.05</v>
      </c>
      <c r="O134">
        <v>1407.8</v>
      </c>
      <c r="P134">
        <v>415.2</v>
      </c>
      <c r="Q134">
        <v>1882.5</v>
      </c>
      <c r="R134">
        <v>383.75</v>
      </c>
      <c r="S134">
        <v>327.75</v>
      </c>
      <c r="T134">
        <v>525.15</v>
      </c>
      <c r="U134">
        <v>1028.45</v>
      </c>
      <c r="V134">
        <v>287.7</v>
      </c>
      <c r="W134">
        <v>890.45</v>
      </c>
      <c r="X134">
        <v>124.8</v>
      </c>
      <c r="Y134">
        <v>438.4</v>
      </c>
      <c r="Z134">
        <v>332.1</v>
      </c>
    </row>
    <row r="135" spans="1:26" x14ac:dyDescent="0.3">
      <c r="A135" s="10">
        <v>42665</v>
      </c>
      <c r="B135">
        <v>399</v>
      </c>
      <c r="C135">
        <v>115.1</v>
      </c>
      <c r="D135">
        <v>169.25</v>
      </c>
      <c r="E135">
        <v>69.55</v>
      </c>
      <c r="F135">
        <v>97.3</v>
      </c>
      <c r="G135">
        <v>2052.1</v>
      </c>
      <c r="H135">
        <v>225.05</v>
      </c>
      <c r="I135">
        <v>319.75</v>
      </c>
      <c r="J135">
        <v>99</v>
      </c>
      <c r="K135">
        <v>265.39999999999998</v>
      </c>
      <c r="L135">
        <v>835.4</v>
      </c>
      <c r="M135">
        <v>2291.15</v>
      </c>
      <c r="N135">
        <v>205.8</v>
      </c>
      <c r="O135">
        <v>1336</v>
      </c>
      <c r="P135">
        <v>418.05</v>
      </c>
      <c r="Q135">
        <v>1948.6</v>
      </c>
      <c r="R135">
        <v>377.9</v>
      </c>
      <c r="S135">
        <v>320.82</v>
      </c>
      <c r="T135">
        <v>529.54999999999995</v>
      </c>
      <c r="U135">
        <v>1092.3</v>
      </c>
      <c r="V135">
        <v>289.10000000000002</v>
      </c>
      <c r="W135">
        <v>870.35</v>
      </c>
      <c r="X135">
        <v>121.1</v>
      </c>
      <c r="Y135">
        <v>432.15</v>
      </c>
      <c r="Z135">
        <v>326.10000000000002</v>
      </c>
    </row>
    <row r="136" spans="1:26" x14ac:dyDescent="0.3">
      <c r="A136" s="10">
        <v>42672</v>
      </c>
      <c r="B136">
        <v>464.7</v>
      </c>
      <c r="C136">
        <v>132.9</v>
      </c>
      <c r="D136">
        <v>178.6</v>
      </c>
      <c r="E136">
        <v>78.55</v>
      </c>
      <c r="F136">
        <v>101.7</v>
      </c>
      <c r="G136">
        <v>2157.5</v>
      </c>
      <c r="H136">
        <v>247.7</v>
      </c>
      <c r="I136">
        <v>327.2</v>
      </c>
      <c r="J136">
        <v>105.05</v>
      </c>
      <c r="K136">
        <v>284.60000000000002</v>
      </c>
      <c r="L136">
        <v>898</v>
      </c>
      <c r="M136">
        <v>2541.85</v>
      </c>
      <c r="N136">
        <v>205.8</v>
      </c>
      <c r="O136">
        <v>1413.25</v>
      </c>
      <c r="P136">
        <v>428.95</v>
      </c>
      <c r="Q136">
        <v>1907</v>
      </c>
      <c r="R136">
        <v>391.85</v>
      </c>
      <c r="S136">
        <v>318.85000000000002</v>
      </c>
      <c r="T136">
        <v>579.25</v>
      </c>
      <c r="U136">
        <v>1128</v>
      </c>
      <c r="V136">
        <v>304.14999999999998</v>
      </c>
      <c r="W136">
        <v>932.95</v>
      </c>
      <c r="X136">
        <v>132.05000000000001</v>
      </c>
      <c r="Y136">
        <v>480.6</v>
      </c>
      <c r="Z136">
        <v>349.45</v>
      </c>
    </row>
    <row r="137" spans="1:26" x14ac:dyDescent="0.3">
      <c r="A137" s="10">
        <v>42679</v>
      </c>
      <c r="B137">
        <v>458.05</v>
      </c>
      <c r="C137">
        <v>123.15</v>
      </c>
      <c r="D137">
        <v>179.55</v>
      </c>
      <c r="E137">
        <v>79.25</v>
      </c>
      <c r="F137">
        <v>103.3</v>
      </c>
      <c r="G137">
        <v>2116.1999999999998</v>
      </c>
      <c r="H137">
        <v>246.8</v>
      </c>
      <c r="I137">
        <v>333.65</v>
      </c>
      <c r="J137">
        <v>103.7</v>
      </c>
      <c r="K137">
        <v>277.64999999999998</v>
      </c>
      <c r="L137">
        <v>879.6</v>
      </c>
      <c r="M137">
        <v>2520.85</v>
      </c>
      <c r="N137">
        <v>210.5</v>
      </c>
      <c r="O137">
        <v>1392.85</v>
      </c>
      <c r="P137">
        <v>424.35</v>
      </c>
      <c r="Q137">
        <v>1964.25</v>
      </c>
      <c r="R137">
        <v>397.95</v>
      </c>
      <c r="S137">
        <v>311.95</v>
      </c>
      <c r="T137">
        <v>577.29999999999995</v>
      </c>
      <c r="U137">
        <v>1123.3499999999999</v>
      </c>
      <c r="V137">
        <v>306.2</v>
      </c>
      <c r="W137">
        <v>885.2</v>
      </c>
      <c r="X137">
        <v>129.15</v>
      </c>
      <c r="Y137">
        <v>467.9</v>
      </c>
      <c r="Z137">
        <v>378.85</v>
      </c>
    </row>
    <row r="138" spans="1:26" x14ac:dyDescent="0.3">
      <c r="A138" s="10">
        <v>42686</v>
      </c>
      <c r="B138">
        <v>453.45</v>
      </c>
      <c r="C138">
        <v>117.4</v>
      </c>
      <c r="D138">
        <v>173.7</v>
      </c>
      <c r="E138">
        <v>76</v>
      </c>
      <c r="F138">
        <v>101.65</v>
      </c>
      <c r="G138">
        <v>2173.5500000000002</v>
      </c>
      <c r="H138">
        <v>228.35</v>
      </c>
      <c r="I138">
        <v>324.10000000000002</v>
      </c>
      <c r="J138">
        <v>105.05</v>
      </c>
      <c r="K138">
        <v>265.8</v>
      </c>
      <c r="L138">
        <v>883.85</v>
      </c>
      <c r="M138">
        <v>2469.3000000000002</v>
      </c>
      <c r="N138">
        <v>207.05</v>
      </c>
      <c r="O138">
        <v>1330.65</v>
      </c>
      <c r="P138">
        <v>415.25</v>
      </c>
      <c r="Q138">
        <v>1797.65</v>
      </c>
      <c r="R138">
        <v>395.5</v>
      </c>
      <c r="S138">
        <v>279.3</v>
      </c>
      <c r="T138">
        <v>555.35</v>
      </c>
      <c r="U138">
        <v>1059.2</v>
      </c>
      <c r="V138">
        <v>313.60000000000002</v>
      </c>
      <c r="W138">
        <v>822.5</v>
      </c>
      <c r="X138">
        <v>119</v>
      </c>
      <c r="Y138">
        <v>430</v>
      </c>
      <c r="Z138">
        <v>396.15</v>
      </c>
    </row>
    <row r="139" spans="1:26" x14ac:dyDescent="0.3">
      <c r="A139" s="10">
        <v>42693</v>
      </c>
      <c r="B139">
        <v>410.4</v>
      </c>
      <c r="C139">
        <v>108.2</v>
      </c>
      <c r="D139">
        <v>162.80000000000001</v>
      </c>
      <c r="E139">
        <v>62.2</v>
      </c>
      <c r="F139">
        <v>97.45</v>
      </c>
      <c r="G139">
        <v>2184.15</v>
      </c>
      <c r="H139">
        <v>204.35</v>
      </c>
      <c r="I139">
        <v>275.95</v>
      </c>
      <c r="J139">
        <v>100.7</v>
      </c>
      <c r="K139">
        <v>259.25</v>
      </c>
      <c r="L139">
        <v>808.05</v>
      </c>
      <c r="M139">
        <v>2333.5500000000002</v>
      </c>
      <c r="N139">
        <v>184.55</v>
      </c>
      <c r="O139">
        <v>1243</v>
      </c>
      <c r="P139">
        <v>381.6</v>
      </c>
      <c r="Q139">
        <v>1725.5</v>
      </c>
      <c r="R139">
        <v>397.65</v>
      </c>
      <c r="S139">
        <v>259.88</v>
      </c>
      <c r="T139">
        <v>535.85</v>
      </c>
      <c r="U139">
        <v>940.7</v>
      </c>
      <c r="V139">
        <v>307.7</v>
      </c>
      <c r="W139">
        <v>770.15</v>
      </c>
      <c r="X139">
        <v>110.95</v>
      </c>
      <c r="Y139">
        <v>392.5</v>
      </c>
      <c r="Z139">
        <v>390.85</v>
      </c>
    </row>
    <row r="140" spans="1:26" x14ac:dyDescent="0.3">
      <c r="A140" s="10">
        <v>42700</v>
      </c>
      <c r="B140">
        <v>395.95</v>
      </c>
      <c r="C140">
        <v>100.05</v>
      </c>
      <c r="D140">
        <v>156.94999999999999</v>
      </c>
      <c r="E140">
        <v>60.7</v>
      </c>
      <c r="F140">
        <v>92.2</v>
      </c>
      <c r="G140">
        <v>2049.1</v>
      </c>
      <c r="H140">
        <v>203.95</v>
      </c>
      <c r="I140">
        <v>269.85000000000002</v>
      </c>
      <c r="J140">
        <v>96.3</v>
      </c>
      <c r="K140">
        <v>251.85</v>
      </c>
      <c r="L140">
        <v>754</v>
      </c>
      <c r="M140">
        <v>2262.35</v>
      </c>
      <c r="N140">
        <v>171.35</v>
      </c>
      <c r="O140">
        <v>1265.8</v>
      </c>
      <c r="P140">
        <v>384.2</v>
      </c>
      <c r="Q140">
        <v>1690.7</v>
      </c>
      <c r="R140">
        <v>374.9</v>
      </c>
      <c r="S140">
        <v>258.63</v>
      </c>
      <c r="T140">
        <v>487.75</v>
      </c>
      <c r="U140">
        <v>950.05</v>
      </c>
      <c r="V140">
        <v>298.10000000000002</v>
      </c>
      <c r="W140">
        <v>719.4</v>
      </c>
      <c r="X140">
        <v>106.6</v>
      </c>
      <c r="Y140">
        <v>374.1</v>
      </c>
      <c r="Z140">
        <v>375.2</v>
      </c>
    </row>
    <row r="141" spans="1:26" x14ac:dyDescent="0.3">
      <c r="A141" s="10">
        <v>42707</v>
      </c>
      <c r="B141">
        <v>413.45</v>
      </c>
      <c r="C141">
        <v>109.45</v>
      </c>
      <c r="D141">
        <v>172.2</v>
      </c>
      <c r="E141">
        <v>67.3</v>
      </c>
      <c r="F141">
        <v>97.55</v>
      </c>
      <c r="G141">
        <v>2083.5500000000002</v>
      </c>
      <c r="H141">
        <v>223.4</v>
      </c>
      <c r="I141">
        <v>282.45</v>
      </c>
      <c r="J141">
        <v>103.6</v>
      </c>
      <c r="K141">
        <v>268.05</v>
      </c>
      <c r="L141">
        <v>810.8</v>
      </c>
      <c r="M141">
        <v>2459.6</v>
      </c>
      <c r="N141">
        <v>189.7</v>
      </c>
      <c r="O141">
        <v>1310.75</v>
      </c>
      <c r="P141">
        <v>398.4</v>
      </c>
      <c r="Q141">
        <v>1886.5</v>
      </c>
      <c r="R141">
        <v>390.15</v>
      </c>
      <c r="S141">
        <v>278.48</v>
      </c>
      <c r="T141">
        <v>533.9</v>
      </c>
      <c r="U141">
        <v>991.85</v>
      </c>
      <c r="V141">
        <v>316.14999999999998</v>
      </c>
      <c r="W141">
        <v>787.65</v>
      </c>
      <c r="X141">
        <v>115.35</v>
      </c>
      <c r="Y141">
        <v>418.85</v>
      </c>
      <c r="Z141">
        <v>394.95</v>
      </c>
    </row>
    <row r="142" spans="1:26" x14ac:dyDescent="0.3">
      <c r="A142" s="10">
        <v>42714</v>
      </c>
      <c r="B142">
        <v>387.9</v>
      </c>
      <c r="C142">
        <v>101.4</v>
      </c>
      <c r="D142">
        <v>166.15</v>
      </c>
      <c r="E142">
        <v>63.35</v>
      </c>
      <c r="F142">
        <v>95.25</v>
      </c>
      <c r="G142">
        <v>2033.1</v>
      </c>
      <c r="H142">
        <v>214.1</v>
      </c>
      <c r="I142">
        <v>264.10000000000002</v>
      </c>
      <c r="J142">
        <v>98.6</v>
      </c>
      <c r="K142">
        <v>261.7</v>
      </c>
      <c r="L142">
        <v>755.45</v>
      </c>
      <c r="M142">
        <v>2396</v>
      </c>
      <c r="N142">
        <v>175</v>
      </c>
      <c r="O142">
        <v>1227</v>
      </c>
      <c r="P142">
        <v>392.1</v>
      </c>
      <c r="Q142">
        <v>1863.95</v>
      </c>
      <c r="R142">
        <v>358.7</v>
      </c>
      <c r="S142">
        <v>276.57</v>
      </c>
      <c r="T142">
        <v>530.79999999999995</v>
      </c>
      <c r="U142">
        <v>985.7</v>
      </c>
      <c r="V142">
        <v>307.7</v>
      </c>
      <c r="W142">
        <v>731.55</v>
      </c>
      <c r="X142">
        <v>109.5</v>
      </c>
      <c r="Y142">
        <v>398.25</v>
      </c>
      <c r="Z142">
        <v>385.5</v>
      </c>
    </row>
    <row r="143" spans="1:26" x14ac:dyDescent="0.3">
      <c r="A143" s="10">
        <v>42721</v>
      </c>
      <c r="B143">
        <v>348.8</v>
      </c>
      <c r="C143">
        <v>89.4</v>
      </c>
      <c r="D143">
        <v>161.05000000000001</v>
      </c>
      <c r="E143">
        <v>59.05</v>
      </c>
      <c r="F143">
        <v>88.25</v>
      </c>
      <c r="G143">
        <v>1922.05</v>
      </c>
      <c r="H143">
        <v>194.9</v>
      </c>
      <c r="I143">
        <v>240.45</v>
      </c>
      <c r="J143">
        <v>98.1</v>
      </c>
      <c r="K143">
        <v>250.1</v>
      </c>
      <c r="L143">
        <v>723</v>
      </c>
      <c r="M143">
        <v>2368.1999999999998</v>
      </c>
      <c r="N143">
        <v>161.5</v>
      </c>
      <c r="O143">
        <v>1075.8</v>
      </c>
      <c r="P143">
        <v>376.75</v>
      </c>
      <c r="Q143">
        <v>1680.45</v>
      </c>
      <c r="R143">
        <v>336.3</v>
      </c>
      <c r="S143">
        <v>262.45</v>
      </c>
      <c r="T143">
        <v>516.29999999999995</v>
      </c>
      <c r="U143">
        <v>929.8</v>
      </c>
      <c r="V143">
        <v>297.5</v>
      </c>
      <c r="W143">
        <v>676.05</v>
      </c>
      <c r="X143">
        <v>104.5</v>
      </c>
      <c r="Y143">
        <v>364.95</v>
      </c>
      <c r="Z143">
        <v>392.05</v>
      </c>
    </row>
    <row r="144" spans="1:26" x14ac:dyDescent="0.3">
      <c r="A144" s="10">
        <v>42728</v>
      </c>
      <c r="B144">
        <v>359.75</v>
      </c>
      <c r="C144">
        <v>91.55</v>
      </c>
      <c r="D144">
        <v>158.5</v>
      </c>
      <c r="E144">
        <v>53.65</v>
      </c>
      <c r="F144">
        <v>88</v>
      </c>
      <c r="G144">
        <v>1850.65</v>
      </c>
      <c r="H144">
        <v>193.95</v>
      </c>
      <c r="I144">
        <v>241.95</v>
      </c>
      <c r="J144">
        <v>101.1</v>
      </c>
      <c r="K144">
        <v>261.55</v>
      </c>
      <c r="L144">
        <v>746.45</v>
      </c>
      <c r="M144">
        <v>2453.9499999999998</v>
      </c>
      <c r="N144">
        <v>161.6</v>
      </c>
      <c r="O144">
        <v>1008.7</v>
      </c>
      <c r="P144">
        <v>391.15</v>
      </c>
      <c r="Q144">
        <v>1648.35</v>
      </c>
      <c r="R144">
        <v>330.45</v>
      </c>
      <c r="S144">
        <v>253.15</v>
      </c>
      <c r="T144">
        <v>486</v>
      </c>
      <c r="U144">
        <v>974.4</v>
      </c>
      <c r="V144">
        <v>315.75</v>
      </c>
      <c r="W144">
        <v>721.95</v>
      </c>
      <c r="X144">
        <v>98.75</v>
      </c>
      <c r="Y144">
        <v>347.25</v>
      </c>
      <c r="Z144">
        <v>411.6</v>
      </c>
    </row>
    <row r="145" spans="1:26" x14ac:dyDescent="0.3">
      <c r="A145" s="10">
        <v>42735</v>
      </c>
      <c r="B145">
        <v>340.45</v>
      </c>
      <c r="C145">
        <v>89.6</v>
      </c>
      <c r="D145">
        <v>160.6</v>
      </c>
      <c r="E145">
        <v>52.4</v>
      </c>
      <c r="F145">
        <v>87.25</v>
      </c>
      <c r="G145">
        <v>1905.25</v>
      </c>
      <c r="H145">
        <v>183.05</v>
      </c>
      <c r="I145">
        <v>239</v>
      </c>
      <c r="J145">
        <v>99.9</v>
      </c>
      <c r="K145">
        <v>256.95</v>
      </c>
      <c r="L145">
        <v>692.9</v>
      </c>
      <c r="M145">
        <v>2508.5500000000002</v>
      </c>
      <c r="N145">
        <v>162.6</v>
      </c>
      <c r="O145">
        <v>995.1</v>
      </c>
      <c r="P145">
        <v>384.1</v>
      </c>
      <c r="Q145">
        <v>1619.5</v>
      </c>
      <c r="R145">
        <v>342.9</v>
      </c>
      <c r="S145">
        <v>239.57</v>
      </c>
      <c r="T145">
        <v>453.1</v>
      </c>
      <c r="U145">
        <v>920.05</v>
      </c>
      <c r="V145">
        <v>313.45</v>
      </c>
      <c r="W145">
        <v>684.6</v>
      </c>
      <c r="X145">
        <v>91.75</v>
      </c>
      <c r="Y145">
        <v>335.25</v>
      </c>
      <c r="Z145">
        <v>407.8</v>
      </c>
    </row>
    <row r="146" spans="1:26" x14ac:dyDescent="0.3">
      <c r="A146" s="10">
        <v>42742</v>
      </c>
      <c r="B146">
        <v>376.55</v>
      </c>
      <c r="C146">
        <v>94.35</v>
      </c>
      <c r="D146">
        <v>157.15</v>
      </c>
      <c r="E146">
        <v>51.9</v>
      </c>
      <c r="F146">
        <v>91.95</v>
      </c>
      <c r="G146">
        <v>1729.8</v>
      </c>
      <c r="H146">
        <v>176.6</v>
      </c>
      <c r="I146">
        <v>250.65</v>
      </c>
      <c r="J146">
        <v>99.7</v>
      </c>
      <c r="K146">
        <v>256.64999999999998</v>
      </c>
      <c r="L146">
        <v>714.7</v>
      </c>
      <c r="M146">
        <v>2420.5</v>
      </c>
      <c r="N146">
        <v>165.6</v>
      </c>
      <c r="O146">
        <v>1081.45</v>
      </c>
      <c r="P146">
        <v>383.25</v>
      </c>
      <c r="Q146">
        <v>1669.75</v>
      </c>
      <c r="R146">
        <v>330.9</v>
      </c>
      <c r="S146">
        <v>237.72</v>
      </c>
      <c r="T146">
        <v>466.05</v>
      </c>
      <c r="U146">
        <v>954.75</v>
      </c>
      <c r="V146">
        <v>337.65</v>
      </c>
      <c r="W146">
        <v>745.45</v>
      </c>
      <c r="X146">
        <v>97.85</v>
      </c>
      <c r="Y146">
        <v>362.8</v>
      </c>
      <c r="Z146">
        <v>396</v>
      </c>
    </row>
    <row r="147" spans="1:26" x14ac:dyDescent="0.3">
      <c r="A147" s="10">
        <v>42749</v>
      </c>
      <c r="B147">
        <v>411.75</v>
      </c>
      <c r="C147">
        <v>103.4</v>
      </c>
      <c r="D147">
        <v>165.95</v>
      </c>
      <c r="E147">
        <v>60.4</v>
      </c>
      <c r="F147">
        <v>96.2</v>
      </c>
      <c r="G147">
        <v>1790.25</v>
      </c>
      <c r="H147">
        <v>196.6</v>
      </c>
      <c r="I147">
        <v>266.8</v>
      </c>
      <c r="J147">
        <v>101.85</v>
      </c>
      <c r="K147">
        <v>259.75</v>
      </c>
      <c r="L147">
        <v>732.05</v>
      </c>
      <c r="M147">
        <v>2483.6</v>
      </c>
      <c r="N147">
        <v>186.6</v>
      </c>
      <c r="O147">
        <v>1172.5999999999999</v>
      </c>
      <c r="P147">
        <v>373.45</v>
      </c>
      <c r="Q147">
        <v>1777.15</v>
      </c>
      <c r="R147">
        <v>334.55</v>
      </c>
      <c r="S147">
        <v>253.72</v>
      </c>
      <c r="T147">
        <v>502.9</v>
      </c>
      <c r="U147">
        <v>976.4</v>
      </c>
      <c r="V147">
        <v>336.6</v>
      </c>
      <c r="W147">
        <v>789.65</v>
      </c>
      <c r="X147">
        <v>108.45</v>
      </c>
      <c r="Y147">
        <v>415.7</v>
      </c>
      <c r="Z147">
        <v>392.25</v>
      </c>
    </row>
    <row r="148" spans="1:26" x14ac:dyDescent="0.3">
      <c r="A148" s="10">
        <v>42756</v>
      </c>
      <c r="B148">
        <v>479.85</v>
      </c>
      <c r="C148">
        <v>113.9</v>
      </c>
      <c r="D148">
        <v>174.35</v>
      </c>
      <c r="E148">
        <v>66.95</v>
      </c>
      <c r="F148">
        <v>104.95</v>
      </c>
      <c r="G148">
        <v>1950.7</v>
      </c>
      <c r="H148">
        <v>213.95</v>
      </c>
      <c r="I148">
        <v>273.7</v>
      </c>
      <c r="J148">
        <v>101.55</v>
      </c>
      <c r="K148">
        <v>275</v>
      </c>
      <c r="L148">
        <v>793.35</v>
      </c>
      <c r="M148">
        <v>2489.65</v>
      </c>
      <c r="N148">
        <v>189.4</v>
      </c>
      <c r="O148">
        <v>1273.8499999999999</v>
      </c>
      <c r="P148">
        <v>373.05</v>
      </c>
      <c r="Q148">
        <v>1931.8</v>
      </c>
      <c r="R148">
        <v>341.95</v>
      </c>
      <c r="S148">
        <v>280.39999999999998</v>
      </c>
      <c r="T148">
        <v>534.85</v>
      </c>
      <c r="U148">
        <v>1099.0999999999999</v>
      </c>
      <c r="V148">
        <v>345.9</v>
      </c>
      <c r="W148">
        <v>842.65</v>
      </c>
      <c r="X148">
        <v>120.45</v>
      </c>
      <c r="Y148">
        <v>436.6</v>
      </c>
      <c r="Z148">
        <v>390.8</v>
      </c>
    </row>
    <row r="149" spans="1:26" x14ac:dyDescent="0.3">
      <c r="A149" s="10">
        <v>42763</v>
      </c>
      <c r="B149">
        <v>528.1</v>
      </c>
      <c r="C149">
        <v>120.15</v>
      </c>
      <c r="D149">
        <v>173.75</v>
      </c>
      <c r="E149">
        <v>70.8</v>
      </c>
      <c r="F149">
        <v>104.95</v>
      </c>
      <c r="G149">
        <v>1821.85</v>
      </c>
      <c r="H149">
        <v>211.55</v>
      </c>
      <c r="I149">
        <v>273.64999999999998</v>
      </c>
      <c r="J149">
        <v>103.1</v>
      </c>
      <c r="K149">
        <v>278.55</v>
      </c>
      <c r="L149">
        <v>817.6</v>
      </c>
      <c r="M149">
        <v>2577.15</v>
      </c>
      <c r="N149">
        <v>213.75</v>
      </c>
      <c r="O149">
        <v>1381.6</v>
      </c>
      <c r="P149">
        <v>373.25</v>
      </c>
      <c r="Q149">
        <v>2042.6</v>
      </c>
      <c r="R149">
        <v>374.85</v>
      </c>
      <c r="S149">
        <v>288.27</v>
      </c>
      <c r="T149">
        <v>529.25</v>
      </c>
      <c r="U149">
        <v>1208.1500000000001</v>
      </c>
      <c r="V149">
        <v>351.85</v>
      </c>
      <c r="W149">
        <v>888.1</v>
      </c>
      <c r="X149">
        <v>131.25</v>
      </c>
      <c r="Y149">
        <v>458.75</v>
      </c>
      <c r="Z149">
        <v>390</v>
      </c>
    </row>
    <row r="150" spans="1:26" x14ac:dyDescent="0.3">
      <c r="A150" s="10">
        <v>42770</v>
      </c>
      <c r="B150">
        <v>556.70000000000005</v>
      </c>
      <c r="C150">
        <v>122.75</v>
      </c>
      <c r="D150">
        <v>176.3</v>
      </c>
      <c r="E150">
        <v>76.099999999999994</v>
      </c>
      <c r="F150">
        <v>112.35</v>
      </c>
      <c r="G150">
        <v>1955.9</v>
      </c>
      <c r="H150">
        <v>230.3</v>
      </c>
      <c r="I150">
        <v>263.8</v>
      </c>
      <c r="J150">
        <v>106.85</v>
      </c>
      <c r="K150">
        <v>280.64999999999998</v>
      </c>
      <c r="L150">
        <v>837.75</v>
      </c>
      <c r="M150">
        <v>2741.6</v>
      </c>
      <c r="N150">
        <v>230.55</v>
      </c>
      <c r="O150">
        <v>1353.75</v>
      </c>
      <c r="P150">
        <v>390.9</v>
      </c>
      <c r="Q150">
        <v>2103.1</v>
      </c>
      <c r="R150">
        <v>388.6</v>
      </c>
      <c r="S150">
        <v>287.39999999999998</v>
      </c>
      <c r="T150">
        <v>555.9</v>
      </c>
      <c r="U150">
        <v>1234.5</v>
      </c>
      <c r="V150">
        <v>343.95</v>
      </c>
      <c r="W150">
        <v>914.8</v>
      </c>
      <c r="X150">
        <v>138.25</v>
      </c>
      <c r="Y150">
        <v>467.25</v>
      </c>
      <c r="Z150">
        <v>400.7</v>
      </c>
    </row>
    <row r="151" spans="1:26" x14ac:dyDescent="0.3">
      <c r="A151" s="10">
        <v>42777</v>
      </c>
      <c r="B151">
        <v>572.5</v>
      </c>
      <c r="C151">
        <v>129.05000000000001</v>
      </c>
      <c r="D151">
        <v>179.85</v>
      </c>
      <c r="E151">
        <v>76.7</v>
      </c>
      <c r="F151">
        <v>110.85</v>
      </c>
      <c r="G151">
        <v>1969.7</v>
      </c>
      <c r="H151">
        <v>230.7</v>
      </c>
      <c r="I151">
        <v>260.10000000000002</v>
      </c>
      <c r="J151">
        <v>107.2</v>
      </c>
      <c r="K151">
        <v>281.45</v>
      </c>
      <c r="L151">
        <v>842.15</v>
      </c>
      <c r="M151">
        <v>2827.2</v>
      </c>
      <c r="N151">
        <v>235.1</v>
      </c>
      <c r="O151">
        <v>1350.4</v>
      </c>
      <c r="P151">
        <v>385.75</v>
      </c>
      <c r="Q151">
        <v>2172.5</v>
      </c>
      <c r="R151">
        <v>349.9</v>
      </c>
      <c r="S151">
        <v>299.2</v>
      </c>
      <c r="T151">
        <v>603.29999999999995</v>
      </c>
      <c r="U151">
        <v>1245.25</v>
      </c>
      <c r="V151">
        <v>373.15</v>
      </c>
      <c r="W151">
        <v>928.2</v>
      </c>
      <c r="X151">
        <v>133.69999999999999</v>
      </c>
      <c r="Y151">
        <v>475</v>
      </c>
      <c r="Z151">
        <v>387.75</v>
      </c>
    </row>
    <row r="152" spans="1:26" x14ac:dyDescent="0.3">
      <c r="A152" s="10">
        <v>42784</v>
      </c>
      <c r="B152">
        <v>617.35</v>
      </c>
      <c r="C152">
        <v>133</v>
      </c>
      <c r="D152">
        <v>187.65</v>
      </c>
      <c r="E152">
        <v>84.55</v>
      </c>
      <c r="F152">
        <v>118.65</v>
      </c>
      <c r="G152">
        <v>2109.6999999999998</v>
      </c>
      <c r="H152">
        <v>253.85</v>
      </c>
      <c r="I152">
        <v>303.45</v>
      </c>
      <c r="J152">
        <v>111.55</v>
      </c>
      <c r="K152">
        <v>281.3</v>
      </c>
      <c r="L152">
        <v>817.9</v>
      </c>
      <c r="M152">
        <v>2874.75</v>
      </c>
      <c r="N152">
        <v>245.2</v>
      </c>
      <c r="O152">
        <v>1448.65</v>
      </c>
      <c r="P152">
        <v>380.75</v>
      </c>
      <c r="Q152">
        <v>2416.75</v>
      </c>
      <c r="R152">
        <v>349.55</v>
      </c>
      <c r="S152">
        <v>309.43</v>
      </c>
      <c r="T152">
        <v>639.25</v>
      </c>
      <c r="U152">
        <v>1320</v>
      </c>
      <c r="V152">
        <v>386.6</v>
      </c>
      <c r="W152">
        <v>981.55</v>
      </c>
      <c r="X152">
        <v>148.44999999999999</v>
      </c>
      <c r="Y152">
        <v>478</v>
      </c>
      <c r="Z152">
        <v>385.25</v>
      </c>
    </row>
    <row r="153" spans="1:26" x14ac:dyDescent="0.3">
      <c r="A153" s="10">
        <v>42791</v>
      </c>
      <c r="B153">
        <v>583.95000000000005</v>
      </c>
      <c r="C153">
        <v>118.65</v>
      </c>
      <c r="D153">
        <v>183.5</v>
      </c>
      <c r="E153">
        <v>74.75</v>
      </c>
      <c r="F153">
        <v>113.4</v>
      </c>
      <c r="G153">
        <v>2072.3000000000002</v>
      </c>
      <c r="H153">
        <v>226.9</v>
      </c>
      <c r="I153">
        <v>304</v>
      </c>
      <c r="J153">
        <v>114</v>
      </c>
      <c r="K153">
        <v>284.25</v>
      </c>
      <c r="L153">
        <v>820.35</v>
      </c>
      <c r="M153">
        <v>2722.75</v>
      </c>
      <c r="N153">
        <v>227.35</v>
      </c>
      <c r="O153">
        <v>1349.9</v>
      </c>
      <c r="P153">
        <v>374.9</v>
      </c>
      <c r="Q153">
        <v>2206.8000000000002</v>
      </c>
      <c r="R153">
        <v>342.3</v>
      </c>
      <c r="S153">
        <v>326.55</v>
      </c>
      <c r="T153">
        <v>612.70000000000005</v>
      </c>
      <c r="U153">
        <v>1284.3499999999999</v>
      </c>
      <c r="V153">
        <v>381.35</v>
      </c>
      <c r="W153">
        <v>931.6</v>
      </c>
      <c r="X153">
        <v>140.6</v>
      </c>
      <c r="Y153">
        <v>475.7</v>
      </c>
      <c r="Z153">
        <v>385.25</v>
      </c>
    </row>
    <row r="154" spans="1:26" x14ac:dyDescent="0.3">
      <c r="A154" s="10">
        <v>42797</v>
      </c>
      <c r="B154">
        <v>621.85</v>
      </c>
      <c r="C154">
        <v>123.25</v>
      </c>
      <c r="D154">
        <v>178.25</v>
      </c>
      <c r="E154">
        <v>74.5</v>
      </c>
      <c r="F154">
        <v>115.6</v>
      </c>
      <c r="G154">
        <v>1943.7</v>
      </c>
      <c r="H154">
        <v>203.25</v>
      </c>
      <c r="I154">
        <v>295.8</v>
      </c>
      <c r="J154">
        <v>111.65</v>
      </c>
      <c r="K154">
        <v>280.85000000000002</v>
      </c>
      <c r="L154">
        <v>813.2</v>
      </c>
      <c r="M154">
        <v>2710.8</v>
      </c>
      <c r="N154">
        <v>210.35</v>
      </c>
      <c r="O154">
        <v>1298.4000000000001</v>
      </c>
      <c r="P154">
        <v>371.6</v>
      </c>
      <c r="Q154">
        <v>2250.75</v>
      </c>
      <c r="R154">
        <v>349.05</v>
      </c>
      <c r="S154">
        <v>337.65</v>
      </c>
      <c r="T154">
        <v>590.85</v>
      </c>
      <c r="U154">
        <v>1319.45</v>
      </c>
      <c r="V154">
        <v>371.25</v>
      </c>
      <c r="W154">
        <v>905.55</v>
      </c>
      <c r="X154">
        <v>139.55000000000001</v>
      </c>
      <c r="Y154">
        <v>466.95</v>
      </c>
      <c r="Z154">
        <v>381.4</v>
      </c>
    </row>
    <row r="155" spans="1:26" x14ac:dyDescent="0.3">
      <c r="A155" s="10">
        <v>42804</v>
      </c>
      <c r="B155">
        <v>639.15</v>
      </c>
      <c r="C155">
        <v>114.45</v>
      </c>
      <c r="D155">
        <v>173.6</v>
      </c>
      <c r="E155">
        <v>77.900000000000006</v>
      </c>
      <c r="F155">
        <v>108.75</v>
      </c>
      <c r="G155">
        <v>1909.65</v>
      </c>
      <c r="H155">
        <v>203.75</v>
      </c>
      <c r="I155">
        <v>278.5</v>
      </c>
      <c r="J155">
        <v>110.15</v>
      </c>
      <c r="K155">
        <v>282.85000000000002</v>
      </c>
      <c r="L155">
        <v>773.6</v>
      </c>
      <c r="M155">
        <v>2713.65</v>
      </c>
      <c r="N155">
        <v>201.25</v>
      </c>
      <c r="O155">
        <v>1302.05</v>
      </c>
      <c r="P155">
        <v>348.75</v>
      </c>
      <c r="Q155">
        <v>2222.3000000000002</v>
      </c>
      <c r="R155">
        <v>338.9</v>
      </c>
      <c r="S155">
        <v>332.1</v>
      </c>
      <c r="T155">
        <v>572.85</v>
      </c>
      <c r="U155">
        <v>1341.9</v>
      </c>
      <c r="V155">
        <v>375.15</v>
      </c>
      <c r="W155">
        <v>914.7</v>
      </c>
      <c r="X155">
        <v>145.55000000000001</v>
      </c>
      <c r="Y155">
        <v>453.7</v>
      </c>
      <c r="Z155">
        <v>382.05</v>
      </c>
    </row>
    <row r="156" spans="1:26" x14ac:dyDescent="0.3">
      <c r="A156" s="10">
        <v>42811</v>
      </c>
      <c r="B156">
        <v>632.65</v>
      </c>
      <c r="C156">
        <v>114.2</v>
      </c>
      <c r="D156">
        <v>172.7</v>
      </c>
      <c r="E156">
        <v>78.5</v>
      </c>
      <c r="F156">
        <v>105.65</v>
      </c>
      <c r="G156">
        <v>1955.05</v>
      </c>
      <c r="H156">
        <v>196.25</v>
      </c>
      <c r="I156">
        <v>273.55</v>
      </c>
      <c r="J156">
        <v>107.6</v>
      </c>
      <c r="K156">
        <v>273.3</v>
      </c>
      <c r="L156">
        <v>771.95</v>
      </c>
      <c r="M156">
        <v>2768.45</v>
      </c>
      <c r="N156">
        <v>198.55</v>
      </c>
      <c r="O156">
        <v>1319.8</v>
      </c>
      <c r="P156">
        <v>367.05</v>
      </c>
      <c r="Q156">
        <v>2227.9499999999998</v>
      </c>
      <c r="R156">
        <v>327</v>
      </c>
      <c r="S156">
        <v>332.13</v>
      </c>
      <c r="T156">
        <v>575.25</v>
      </c>
      <c r="U156">
        <v>1373.65</v>
      </c>
      <c r="V156">
        <v>345.55</v>
      </c>
      <c r="W156">
        <v>917</v>
      </c>
      <c r="X156">
        <v>144.6</v>
      </c>
      <c r="Y156">
        <v>454.35</v>
      </c>
      <c r="Z156">
        <v>390.45</v>
      </c>
    </row>
    <row r="157" spans="1:26" x14ac:dyDescent="0.3">
      <c r="A157" s="10">
        <v>42818</v>
      </c>
      <c r="B157">
        <v>594.85</v>
      </c>
      <c r="C157">
        <v>112.9</v>
      </c>
      <c r="D157">
        <v>171.55</v>
      </c>
      <c r="E157">
        <v>79.55</v>
      </c>
      <c r="F157">
        <v>99.55</v>
      </c>
      <c r="G157">
        <v>2017.8</v>
      </c>
      <c r="H157">
        <v>196.2</v>
      </c>
      <c r="I157">
        <v>266.10000000000002</v>
      </c>
      <c r="J157">
        <v>107.5</v>
      </c>
      <c r="K157">
        <v>267.3</v>
      </c>
      <c r="L157">
        <v>744</v>
      </c>
      <c r="M157">
        <v>2698.7</v>
      </c>
      <c r="N157">
        <v>198.55</v>
      </c>
      <c r="O157">
        <v>1302.3</v>
      </c>
      <c r="P157">
        <v>370.85</v>
      </c>
      <c r="Q157">
        <v>2165.25</v>
      </c>
      <c r="R157">
        <v>335.7</v>
      </c>
      <c r="S157">
        <v>340.68</v>
      </c>
      <c r="T157">
        <v>536.15</v>
      </c>
      <c r="U157">
        <v>1308.5999999999999</v>
      </c>
      <c r="V157">
        <v>354.25</v>
      </c>
      <c r="W157">
        <v>911</v>
      </c>
      <c r="X157">
        <v>135.25</v>
      </c>
      <c r="Y157">
        <v>449</v>
      </c>
      <c r="Z157">
        <v>403.25</v>
      </c>
    </row>
    <row r="158" spans="1:26" x14ac:dyDescent="0.3">
      <c r="A158" s="10">
        <v>42825</v>
      </c>
      <c r="B158">
        <v>586.9</v>
      </c>
      <c r="C158">
        <v>111.1</v>
      </c>
      <c r="D158">
        <v>162.69999999999999</v>
      </c>
      <c r="E158">
        <v>81.599999999999994</v>
      </c>
      <c r="F158">
        <v>100.85</v>
      </c>
      <c r="G158">
        <v>2054.85</v>
      </c>
      <c r="H158">
        <v>201.5</v>
      </c>
      <c r="I158">
        <v>256.95</v>
      </c>
      <c r="J158">
        <v>107.9</v>
      </c>
      <c r="K158">
        <v>267.3</v>
      </c>
      <c r="L158">
        <v>748.25</v>
      </c>
      <c r="M158">
        <v>2629.35</v>
      </c>
      <c r="N158">
        <v>194.25</v>
      </c>
      <c r="O158">
        <v>1306.8499999999999</v>
      </c>
      <c r="P158">
        <v>374.95</v>
      </c>
      <c r="Q158">
        <v>2095</v>
      </c>
      <c r="R158">
        <v>336.75</v>
      </c>
      <c r="S158">
        <v>349.65</v>
      </c>
      <c r="T158">
        <v>545</v>
      </c>
      <c r="U158">
        <v>1349.1</v>
      </c>
      <c r="V158">
        <v>333.55</v>
      </c>
      <c r="W158">
        <v>887.25</v>
      </c>
      <c r="X158">
        <v>135.1</v>
      </c>
      <c r="Y158">
        <v>470.4</v>
      </c>
      <c r="Z158">
        <v>409.9</v>
      </c>
    </row>
    <row r="159" spans="1:26" x14ac:dyDescent="0.3">
      <c r="A159" s="2"/>
    </row>
    <row r="160" spans="1:26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  <row r="805" spans="1:1" x14ac:dyDescent="0.3">
      <c r="A805" s="3"/>
    </row>
    <row r="806" spans="1:1" x14ac:dyDescent="0.3">
      <c r="A806" s="3"/>
    </row>
    <row r="807" spans="1:1" x14ac:dyDescent="0.3">
      <c r="A807" s="3"/>
    </row>
    <row r="808" spans="1:1" x14ac:dyDescent="0.3">
      <c r="A808" s="3"/>
    </row>
    <row r="809" spans="1:1" x14ac:dyDescent="0.3">
      <c r="A809" s="3"/>
    </row>
    <row r="810" spans="1:1" x14ac:dyDescent="0.3">
      <c r="A810" s="3"/>
    </row>
    <row r="811" spans="1:1" x14ac:dyDescent="0.3">
      <c r="A811" s="3"/>
    </row>
    <row r="812" spans="1:1" x14ac:dyDescent="0.3">
      <c r="A812" s="3"/>
    </row>
    <row r="813" spans="1:1" x14ac:dyDescent="0.3">
      <c r="A813" s="3"/>
    </row>
    <row r="814" spans="1:1" x14ac:dyDescent="0.3">
      <c r="A814" s="3"/>
    </row>
    <row r="815" spans="1:1" x14ac:dyDescent="0.3">
      <c r="A815" s="3"/>
    </row>
    <row r="816" spans="1:1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3"/>
    </row>
    <row r="1227" spans="1:1" x14ac:dyDescent="0.3">
      <c r="A1227" s="3"/>
    </row>
    <row r="1228" spans="1:1" x14ac:dyDescent="0.3">
      <c r="A1228" s="3"/>
    </row>
    <row r="1229" spans="1:1" x14ac:dyDescent="0.3">
      <c r="A1229" s="3"/>
    </row>
    <row r="1230" spans="1:1" x14ac:dyDescent="0.3">
      <c r="A1230" s="3"/>
    </row>
    <row r="1231" spans="1:1" x14ac:dyDescent="0.3">
      <c r="A1231" s="3"/>
    </row>
    <row r="1232" spans="1:1" x14ac:dyDescent="0.3">
      <c r="A1232" s="3"/>
    </row>
    <row r="1233" spans="1:1" x14ac:dyDescent="0.3">
      <c r="A1233" s="3"/>
    </row>
    <row r="1234" spans="1:1" x14ac:dyDescent="0.3">
      <c r="A1234" s="3"/>
    </row>
    <row r="1235" spans="1:1" x14ac:dyDescent="0.3">
      <c r="A1235" s="3"/>
    </row>
    <row r="1236" spans="1:1" x14ac:dyDescent="0.3">
      <c r="A1236" s="3"/>
    </row>
    <row r="1237" spans="1:1" x14ac:dyDescent="0.3">
      <c r="A1237" s="3"/>
    </row>
    <row r="1238" spans="1:1" x14ac:dyDescent="0.3">
      <c r="A1238" s="3"/>
    </row>
    <row r="1239" spans="1:1" x14ac:dyDescent="0.3">
      <c r="A1239" s="3"/>
    </row>
    <row r="1240" spans="1:1" x14ac:dyDescent="0.3">
      <c r="A1240" s="3"/>
    </row>
    <row r="1241" spans="1:1" x14ac:dyDescent="0.3">
      <c r="A1241" s="3"/>
    </row>
    <row r="1242" spans="1:1" x14ac:dyDescent="0.3">
      <c r="A1242" s="3"/>
    </row>
    <row r="1243" spans="1:1" x14ac:dyDescent="0.3">
      <c r="A1243" s="3"/>
    </row>
    <row r="1244" spans="1:1" x14ac:dyDescent="0.3">
      <c r="A1244" s="3"/>
    </row>
    <row r="1245" spans="1:1" x14ac:dyDescent="0.3">
      <c r="A1245" s="3"/>
    </row>
    <row r="1246" spans="1:1" x14ac:dyDescent="0.3">
      <c r="A1246" s="3"/>
    </row>
    <row r="1247" spans="1:1" x14ac:dyDescent="0.3">
      <c r="A1247" s="3"/>
    </row>
    <row r="1248" spans="1:1" x14ac:dyDescent="0.3">
      <c r="A1248" s="3"/>
    </row>
    <row r="1249" spans="1:1" x14ac:dyDescent="0.3">
      <c r="A1249" s="3"/>
    </row>
    <row r="1250" spans="1:1" x14ac:dyDescent="0.3">
      <c r="A1250" s="3"/>
    </row>
    <row r="1251" spans="1:1" x14ac:dyDescent="0.3">
      <c r="A1251" s="3"/>
    </row>
    <row r="1252" spans="1:1" x14ac:dyDescent="0.3">
      <c r="A1252" s="3"/>
    </row>
    <row r="1253" spans="1:1" x14ac:dyDescent="0.3">
      <c r="A1253" s="3"/>
    </row>
    <row r="1254" spans="1:1" x14ac:dyDescent="0.3">
      <c r="A1254" s="3"/>
    </row>
    <row r="1255" spans="1:1" x14ac:dyDescent="0.3">
      <c r="A1255" s="3"/>
    </row>
    <row r="1256" spans="1:1" x14ac:dyDescent="0.3">
      <c r="A1256" s="3"/>
    </row>
    <row r="1257" spans="1:1" x14ac:dyDescent="0.3">
      <c r="A1257" s="3"/>
    </row>
    <row r="1258" spans="1:1" x14ac:dyDescent="0.3">
      <c r="A1258" s="3"/>
    </row>
    <row r="1259" spans="1:1" x14ac:dyDescent="0.3">
      <c r="A1259" s="3"/>
    </row>
    <row r="1260" spans="1:1" x14ac:dyDescent="0.3">
      <c r="A1260" s="3"/>
    </row>
    <row r="1261" spans="1:1" x14ac:dyDescent="0.3">
      <c r="A1261" s="3"/>
    </row>
    <row r="1262" spans="1:1" x14ac:dyDescent="0.3">
      <c r="A1262" s="3"/>
    </row>
    <row r="1263" spans="1:1" x14ac:dyDescent="0.3">
      <c r="A1263" s="3"/>
    </row>
    <row r="1264" spans="1:1" x14ac:dyDescent="0.3">
      <c r="A1264" s="3"/>
    </row>
    <row r="1265" spans="1:1" x14ac:dyDescent="0.3">
      <c r="A1265" s="3"/>
    </row>
    <row r="1266" spans="1:1" x14ac:dyDescent="0.3">
      <c r="A1266" s="3"/>
    </row>
    <row r="1267" spans="1:1" x14ac:dyDescent="0.3">
      <c r="A1267" s="3"/>
    </row>
    <row r="1268" spans="1:1" x14ac:dyDescent="0.3">
      <c r="A1268" s="3"/>
    </row>
    <row r="1269" spans="1:1" x14ac:dyDescent="0.3">
      <c r="A1269" s="3"/>
    </row>
    <row r="1270" spans="1:1" x14ac:dyDescent="0.3">
      <c r="A1270" s="3"/>
    </row>
    <row r="1271" spans="1:1" x14ac:dyDescent="0.3">
      <c r="A1271" s="3"/>
    </row>
    <row r="1272" spans="1:1" x14ac:dyDescent="0.3">
      <c r="A1272" s="3"/>
    </row>
    <row r="1273" spans="1:1" x14ac:dyDescent="0.3">
      <c r="A1273" s="3"/>
    </row>
    <row r="1274" spans="1:1" x14ac:dyDescent="0.3">
      <c r="A1274" s="3"/>
    </row>
    <row r="1275" spans="1:1" x14ac:dyDescent="0.3">
      <c r="A1275" s="3"/>
    </row>
    <row r="1276" spans="1:1" x14ac:dyDescent="0.3">
      <c r="A1276" s="3"/>
    </row>
    <row r="1277" spans="1:1" x14ac:dyDescent="0.3">
      <c r="A1277" s="3"/>
    </row>
    <row r="1278" spans="1:1" x14ac:dyDescent="0.3">
      <c r="A1278" s="3"/>
    </row>
    <row r="1279" spans="1:1" x14ac:dyDescent="0.3">
      <c r="A1279" s="3"/>
    </row>
    <row r="1280" spans="1:1" x14ac:dyDescent="0.3">
      <c r="A1280" s="3"/>
    </row>
    <row r="1281" spans="1:1" x14ac:dyDescent="0.3">
      <c r="A1281" s="3"/>
    </row>
    <row r="1282" spans="1:1" x14ac:dyDescent="0.3">
      <c r="A1282" s="3"/>
    </row>
    <row r="1283" spans="1:1" x14ac:dyDescent="0.3">
      <c r="A1283" s="3"/>
    </row>
    <row r="1284" spans="1:1" x14ac:dyDescent="0.3">
      <c r="A1284" s="3"/>
    </row>
    <row r="1285" spans="1:1" x14ac:dyDescent="0.3">
      <c r="A1285" s="3"/>
    </row>
    <row r="1286" spans="1:1" x14ac:dyDescent="0.3">
      <c r="A1286" s="3"/>
    </row>
    <row r="1287" spans="1:1" x14ac:dyDescent="0.3">
      <c r="A1287" s="3"/>
    </row>
    <row r="1288" spans="1:1" x14ac:dyDescent="0.3">
      <c r="A1288" s="3"/>
    </row>
    <row r="1289" spans="1:1" x14ac:dyDescent="0.3">
      <c r="A1289" s="3"/>
    </row>
    <row r="1290" spans="1:1" x14ac:dyDescent="0.3">
      <c r="A1290" s="3"/>
    </row>
    <row r="1291" spans="1:1" x14ac:dyDescent="0.3">
      <c r="A1291" s="3"/>
    </row>
    <row r="1292" spans="1:1" x14ac:dyDescent="0.3">
      <c r="A1292" s="3"/>
    </row>
    <row r="1293" spans="1:1" x14ac:dyDescent="0.3">
      <c r="A1293" s="3"/>
    </row>
    <row r="1294" spans="1:1" x14ac:dyDescent="0.3">
      <c r="A1294" s="3"/>
    </row>
    <row r="1295" spans="1:1" x14ac:dyDescent="0.3">
      <c r="A1295" s="3"/>
    </row>
    <row r="1296" spans="1:1" x14ac:dyDescent="0.3">
      <c r="A1296" s="3"/>
    </row>
    <row r="1297" spans="1:1" x14ac:dyDescent="0.3">
      <c r="A1297" s="3"/>
    </row>
    <row r="1298" spans="1:1" x14ac:dyDescent="0.3">
      <c r="A1298" s="3"/>
    </row>
    <row r="1299" spans="1:1" x14ac:dyDescent="0.3">
      <c r="A1299" s="3"/>
    </row>
    <row r="1300" spans="1:1" x14ac:dyDescent="0.3">
      <c r="A1300" s="3"/>
    </row>
    <row r="1301" spans="1:1" x14ac:dyDescent="0.3">
      <c r="A1301" s="3"/>
    </row>
    <row r="1302" spans="1:1" x14ac:dyDescent="0.3">
      <c r="A1302" s="3"/>
    </row>
    <row r="1303" spans="1:1" x14ac:dyDescent="0.3">
      <c r="A1303" s="3"/>
    </row>
    <row r="1304" spans="1:1" x14ac:dyDescent="0.3">
      <c r="A1304" s="3"/>
    </row>
    <row r="1305" spans="1:1" x14ac:dyDescent="0.3">
      <c r="A1305" s="3"/>
    </row>
    <row r="1306" spans="1:1" x14ac:dyDescent="0.3">
      <c r="A1306" s="3"/>
    </row>
    <row r="1307" spans="1:1" x14ac:dyDescent="0.3">
      <c r="A1307" s="3"/>
    </row>
    <row r="1308" spans="1:1" x14ac:dyDescent="0.3">
      <c r="A1308" s="3"/>
    </row>
    <row r="1309" spans="1:1" x14ac:dyDescent="0.3">
      <c r="A1309" s="3"/>
    </row>
    <row r="1310" spans="1:1" x14ac:dyDescent="0.3">
      <c r="A1310" s="3"/>
    </row>
    <row r="1311" spans="1:1" x14ac:dyDescent="0.3">
      <c r="A1311" s="3"/>
    </row>
    <row r="1312" spans="1:1" x14ac:dyDescent="0.3">
      <c r="A1312" s="3"/>
    </row>
    <row r="1313" spans="1:1" x14ac:dyDescent="0.3">
      <c r="A1313" s="3"/>
    </row>
    <row r="1314" spans="1:1" x14ac:dyDescent="0.3">
      <c r="A1314" s="3"/>
    </row>
    <row r="1315" spans="1:1" x14ac:dyDescent="0.3">
      <c r="A1315" s="3"/>
    </row>
    <row r="1316" spans="1:1" x14ac:dyDescent="0.3">
      <c r="A1316" s="3"/>
    </row>
    <row r="1317" spans="1:1" x14ac:dyDescent="0.3">
      <c r="A1317" s="3"/>
    </row>
    <row r="1318" spans="1:1" x14ac:dyDescent="0.3">
      <c r="A1318" s="3"/>
    </row>
    <row r="1319" spans="1:1" x14ac:dyDescent="0.3">
      <c r="A1319" s="3"/>
    </row>
    <row r="1320" spans="1:1" x14ac:dyDescent="0.3">
      <c r="A1320" s="3"/>
    </row>
    <row r="1321" spans="1:1" x14ac:dyDescent="0.3">
      <c r="A1321" s="3"/>
    </row>
    <row r="1322" spans="1:1" x14ac:dyDescent="0.3">
      <c r="A1322" s="3"/>
    </row>
    <row r="1323" spans="1:1" x14ac:dyDescent="0.3">
      <c r="A1323" s="3"/>
    </row>
    <row r="1324" spans="1:1" x14ac:dyDescent="0.3">
      <c r="A1324" s="3"/>
    </row>
    <row r="1325" spans="1:1" x14ac:dyDescent="0.3">
      <c r="A1325" s="3"/>
    </row>
    <row r="1326" spans="1:1" x14ac:dyDescent="0.3">
      <c r="A1326" s="3"/>
    </row>
    <row r="1327" spans="1:1" x14ac:dyDescent="0.3">
      <c r="A1327" s="3"/>
    </row>
    <row r="1328" spans="1:1" x14ac:dyDescent="0.3">
      <c r="A1328" s="3"/>
    </row>
    <row r="1329" spans="1:1" x14ac:dyDescent="0.3">
      <c r="A1329" s="3"/>
    </row>
    <row r="1330" spans="1:1" x14ac:dyDescent="0.3">
      <c r="A1330" s="3"/>
    </row>
    <row r="1331" spans="1:1" x14ac:dyDescent="0.3">
      <c r="A1331" s="3"/>
    </row>
    <row r="1332" spans="1:1" x14ac:dyDescent="0.3">
      <c r="A1332" s="3"/>
    </row>
    <row r="1333" spans="1:1" x14ac:dyDescent="0.3">
      <c r="A1333" s="3"/>
    </row>
    <row r="1334" spans="1:1" x14ac:dyDescent="0.3">
      <c r="A1334" s="3"/>
    </row>
    <row r="1335" spans="1:1" x14ac:dyDescent="0.3">
      <c r="A1335" s="3"/>
    </row>
    <row r="1336" spans="1:1" x14ac:dyDescent="0.3">
      <c r="A1336" s="3"/>
    </row>
    <row r="1337" spans="1:1" x14ac:dyDescent="0.3">
      <c r="A1337" s="3"/>
    </row>
    <row r="1338" spans="1:1" x14ac:dyDescent="0.3">
      <c r="A1338" s="3"/>
    </row>
    <row r="1339" spans="1:1" x14ac:dyDescent="0.3">
      <c r="A1339" s="3"/>
    </row>
    <row r="1340" spans="1:1" x14ac:dyDescent="0.3">
      <c r="A1340" s="3"/>
    </row>
    <row r="1341" spans="1:1" x14ac:dyDescent="0.3">
      <c r="A1341" s="3"/>
    </row>
    <row r="1342" spans="1:1" x14ac:dyDescent="0.3">
      <c r="A1342" s="3"/>
    </row>
    <row r="1343" spans="1:1" x14ac:dyDescent="0.3">
      <c r="A1343" s="3"/>
    </row>
    <row r="1344" spans="1:1" x14ac:dyDescent="0.3">
      <c r="A1344" s="3"/>
    </row>
    <row r="1345" spans="1:1" x14ac:dyDescent="0.3">
      <c r="A1345" s="3"/>
    </row>
    <row r="1346" spans="1:1" x14ac:dyDescent="0.3">
      <c r="A1346" s="3"/>
    </row>
    <row r="1347" spans="1:1" x14ac:dyDescent="0.3">
      <c r="A1347" s="3"/>
    </row>
    <row r="1348" spans="1:1" x14ac:dyDescent="0.3">
      <c r="A1348" s="3"/>
    </row>
    <row r="1349" spans="1:1" x14ac:dyDescent="0.3">
      <c r="A1349" s="3"/>
    </row>
    <row r="1350" spans="1:1" x14ac:dyDescent="0.3">
      <c r="A1350" s="3"/>
    </row>
    <row r="1351" spans="1:1" x14ac:dyDescent="0.3">
      <c r="A1351" s="3"/>
    </row>
    <row r="1352" spans="1:1" x14ac:dyDescent="0.3">
      <c r="A1352" s="3"/>
    </row>
    <row r="1353" spans="1:1" x14ac:dyDescent="0.3">
      <c r="A1353" s="3"/>
    </row>
    <row r="1354" spans="1:1" x14ac:dyDescent="0.3">
      <c r="A1354" s="3"/>
    </row>
    <row r="1355" spans="1:1" x14ac:dyDescent="0.3">
      <c r="A1355" s="3"/>
    </row>
    <row r="1356" spans="1:1" x14ac:dyDescent="0.3">
      <c r="A1356" s="3"/>
    </row>
    <row r="1357" spans="1:1" x14ac:dyDescent="0.3">
      <c r="A1357" s="3"/>
    </row>
    <row r="1358" spans="1:1" x14ac:dyDescent="0.3">
      <c r="A1358" s="3"/>
    </row>
    <row r="1359" spans="1:1" x14ac:dyDescent="0.3">
      <c r="A1359" s="3"/>
    </row>
    <row r="1360" spans="1:1" x14ac:dyDescent="0.3">
      <c r="A1360" s="3"/>
    </row>
    <row r="1361" spans="1:1" x14ac:dyDescent="0.3">
      <c r="A1361" s="3"/>
    </row>
    <row r="1362" spans="1:1" x14ac:dyDescent="0.3">
      <c r="A1362" s="3"/>
    </row>
    <row r="1363" spans="1:1" x14ac:dyDescent="0.3">
      <c r="A1363" s="3"/>
    </row>
    <row r="1364" spans="1:1" x14ac:dyDescent="0.3">
      <c r="A1364" s="3"/>
    </row>
    <row r="1365" spans="1:1" x14ac:dyDescent="0.3">
      <c r="A1365" s="3"/>
    </row>
    <row r="1366" spans="1:1" x14ac:dyDescent="0.3">
      <c r="A1366" s="3"/>
    </row>
    <row r="1367" spans="1:1" x14ac:dyDescent="0.3">
      <c r="A1367" s="3"/>
    </row>
    <row r="1368" spans="1:1" x14ac:dyDescent="0.3">
      <c r="A1368" s="3"/>
    </row>
    <row r="1369" spans="1:1" x14ac:dyDescent="0.3">
      <c r="A1369" s="3"/>
    </row>
    <row r="1370" spans="1:1" x14ac:dyDescent="0.3">
      <c r="A1370" s="3"/>
    </row>
    <row r="1371" spans="1:1" x14ac:dyDescent="0.3">
      <c r="A1371" s="3"/>
    </row>
    <row r="1372" spans="1:1" x14ac:dyDescent="0.3">
      <c r="A1372" s="3"/>
    </row>
    <row r="1373" spans="1:1" x14ac:dyDescent="0.3">
      <c r="A1373" s="3"/>
    </row>
    <row r="1374" spans="1:1" x14ac:dyDescent="0.3">
      <c r="A1374" s="3"/>
    </row>
    <row r="1375" spans="1:1" x14ac:dyDescent="0.3">
      <c r="A1375" s="3"/>
    </row>
    <row r="1376" spans="1:1" x14ac:dyDescent="0.3">
      <c r="A1376" s="3"/>
    </row>
    <row r="1377" spans="1:1" x14ac:dyDescent="0.3">
      <c r="A1377" s="3"/>
    </row>
    <row r="1378" spans="1:1" x14ac:dyDescent="0.3">
      <c r="A1378" s="3"/>
    </row>
    <row r="1379" spans="1:1" x14ac:dyDescent="0.3">
      <c r="A1379" s="3"/>
    </row>
    <row r="1380" spans="1:1" x14ac:dyDescent="0.3">
      <c r="A1380" s="3"/>
    </row>
    <row r="1381" spans="1:1" x14ac:dyDescent="0.3">
      <c r="A1381" s="3"/>
    </row>
    <row r="1382" spans="1:1" x14ac:dyDescent="0.3">
      <c r="A1382" s="3"/>
    </row>
    <row r="1383" spans="1:1" x14ac:dyDescent="0.3">
      <c r="A1383" s="3"/>
    </row>
    <row r="1384" spans="1:1" x14ac:dyDescent="0.3">
      <c r="A1384" s="3"/>
    </row>
    <row r="1385" spans="1:1" x14ac:dyDescent="0.3">
      <c r="A1385" s="3"/>
    </row>
    <row r="1386" spans="1:1" x14ac:dyDescent="0.3">
      <c r="A1386" s="3"/>
    </row>
    <row r="1387" spans="1:1" x14ac:dyDescent="0.3">
      <c r="A1387" s="3"/>
    </row>
    <row r="1388" spans="1:1" x14ac:dyDescent="0.3">
      <c r="A1388" s="3"/>
    </row>
    <row r="1389" spans="1:1" x14ac:dyDescent="0.3">
      <c r="A1389" s="3"/>
    </row>
    <row r="1390" spans="1:1" x14ac:dyDescent="0.3">
      <c r="A1390" s="3"/>
    </row>
    <row r="1391" spans="1:1" x14ac:dyDescent="0.3">
      <c r="A1391" s="3"/>
    </row>
    <row r="1392" spans="1:1" x14ac:dyDescent="0.3">
      <c r="A1392" s="3"/>
    </row>
    <row r="1393" spans="1:1" x14ac:dyDescent="0.3">
      <c r="A1393" s="3"/>
    </row>
    <row r="1394" spans="1:1" x14ac:dyDescent="0.3">
      <c r="A1394" s="3"/>
    </row>
    <row r="1395" spans="1:1" x14ac:dyDescent="0.3">
      <c r="A1395" s="3"/>
    </row>
    <row r="1396" spans="1:1" x14ac:dyDescent="0.3">
      <c r="A1396" s="3"/>
    </row>
    <row r="1397" spans="1:1" x14ac:dyDescent="0.3">
      <c r="A1397" s="3"/>
    </row>
    <row r="1398" spans="1:1" x14ac:dyDescent="0.3">
      <c r="A1398" s="3"/>
    </row>
    <row r="1399" spans="1:1" x14ac:dyDescent="0.3">
      <c r="A1399" s="3"/>
    </row>
    <row r="1400" spans="1:1" x14ac:dyDescent="0.3">
      <c r="A1400" s="3"/>
    </row>
    <row r="1401" spans="1:1" x14ac:dyDescent="0.3">
      <c r="A1401" s="3"/>
    </row>
    <row r="1402" spans="1:1" x14ac:dyDescent="0.3">
      <c r="A1402" s="3"/>
    </row>
    <row r="1403" spans="1:1" x14ac:dyDescent="0.3">
      <c r="A1403" s="3"/>
    </row>
    <row r="1404" spans="1:1" x14ac:dyDescent="0.3">
      <c r="A1404" s="3"/>
    </row>
    <row r="1405" spans="1:1" x14ac:dyDescent="0.3">
      <c r="A1405" s="3"/>
    </row>
    <row r="1406" spans="1:1" x14ac:dyDescent="0.3">
      <c r="A1406" s="3"/>
    </row>
    <row r="1407" spans="1:1" x14ac:dyDescent="0.3">
      <c r="A1407" s="3"/>
    </row>
    <row r="1408" spans="1:1" x14ac:dyDescent="0.3">
      <c r="A1408" s="3"/>
    </row>
    <row r="1409" spans="1:1" x14ac:dyDescent="0.3">
      <c r="A1409" s="3"/>
    </row>
    <row r="1410" spans="1:1" x14ac:dyDescent="0.3">
      <c r="A1410" s="3"/>
    </row>
    <row r="1411" spans="1:1" x14ac:dyDescent="0.3">
      <c r="A1411" s="3"/>
    </row>
    <row r="1412" spans="1:1" x14ac:dyDescent="0.3">
      <c r="A1412" s="3"/>
    </row>
    <row r="1413" spans="1:1" x14ac:dyDescent="0.3">
      <c r="A1413" s="3"/>
    </row>
    <row r="1414" spans="1:1" x14ac:dyDescent="0.3">
      <c r="A1414" s="3"/>
    </row>
    <row r="1415" spans="1:1" x14ac:dyDescent="0.3">
      <c r="A1415" s="3"/>
    </row>
    <row r="1416" spans="1:1" x14ac:dyDescent="0.3">
      <c r="A1416" s="3"/>
    </row>
    <row r="1417" spans="1:1" x14ac:dyDescent="0.3">
      <c r="A1417" s="3"/>
    </row>
    <row r="1418" spans="1:1" x14ac:dyDescent="0.3">
      <c r="A1418" s="3"/>
    </row>
    <row r="1419" spans="1:1" x14ac:dyDescent="0.3">
      <c r="A1419" s="3"/>
    </row>
    <row r="1420" spans="1:1" x14ac:dyDescent="0.3">
      <c r="A1420" s="3"/>
    </row>
    <row r="1421" spans="1:1" x14ac:dyDescent="0.3">
      <c r="A1421" s="3"/>
    </row>
    <row r="1422" spans="1:1" x14ac:dyDescent="0.3">
      <c r="A1422" s="3"/>
    </row>
    <row r="1423" spans="1:1" x14ac:dyDescent="0.3">
      <c r="A1423" s="3"/>
    </row>
    <row r="1424" spans="1:1" x14ac:dyDescent="0.3">
      <c r="A1424" s="3"/>
    </row>
    <row r="1425" spans="1:1" x14ac:dyDescent="0.3">
      <c r="A1425" s="3"/>
    </row>
    <row r="1426" spans="1:1" x14ac:dyDescent="0.3">
      <c r="A1426" s="3"/>
    </row>
    <row r="1427" spans="1:1" x14ac:dyDescent="0.3">
      <c r="A1427" s="3"/>
    </row>
    <row r="1428" spans="1:1" x14ac:dyDescent="0.3">
      <c r="A1428" s="3"/>
    </row>
    <row r="1429" spans="1:1" x14ac:dyDescent="0.3">
      <c r="A1429" s="3"/>
    </row>
    <row r="1430" spans="1:1" x14ac:dyDescent="0.3">
      <c r="A1430" s="3"/>
    </row>
    <row r="1431" spans="1:1" x14ac:dyDescent="0.3">
      <c r="A1431" s="3"/>
    </row>
    <row r="1432" spans="1:1" x14ac:dyDescent="0.3">
      <c r="A1432" s="3"/>
    </row>
    <row r="1433" spans="1:1" x14ac:dyDescent="0.3">
      <c r="A1433" s="3"/>
    </row>
    <row r="1434" spans="1:1" x14ac:dyDescent="0.3">
      <c r="A1434" s="3"/>
    </row>
    <row r="1435" spans="1:1" x14ac:dyDescent="0.3">
      <c r="A1435" s="3"/>
    </row>
    <row r="1436" spans="1:1" x14ac:dyDescent="0.3">
      <c r="A1436" s="3"/>
    </row>
    <row r="1437" spans="1:1" x14ac:dyDescent="0.3">
      <c r="A1437" s="3"/>
    </row>
    <row r="1438" spans="1:1" x14ac:dyDescent="0.3">
      <c r="A1438" s="3"/>
    </row>
    <row r="1439" spans="1:1" x14ac:dyDescent="0.3">
      <c r="A1439" s="3"/>
    </row>
    <row r="1440" spans="1:1" x14ac:dyDescent="0.3">
      <c r="A1440" s="3"/>
    </row>
    <row r="1441" spans="1:1" x14ac:dyDescent="0.3">
      <c r="A1441" s="3"/>
    </row>
    <row r="1442" spans="1:1" x14ac:dyDescent="0.3">
      <c r="A1442" s="3"/>
    </row>
    <row r="1443" spans="1:1" x14ac:dyDescent="0.3">
      <c r="A1443" s="3"/>
    </row>
    <row r="1444" spans="1:1" x14ac:dyDescent="0.3">
      <c r="A1444" s="3"/>
    </row>
    <row r="1445" spans="1:1" x14ac:dyDescent="0.3">
      <c r="A1445" s="3"/>
    </row>
    <row r="1446" spans="1:1" x14ac:dyDescent="0.3">
      <c r="A1446" s="3"/>
    </row>
    <row r="1447" spans="1:1" x14ac:dyDescent="0.3">
      <c r="A1447" s="3"/>
    </row>
    <row r="1448" spans="1:1" x14ac:dyDescent="0.3">
      <c r="A1448" s="3"/>
    </row>
    <row r="1449" spans="1:1" x14ac:dyDescent="0.3">
      <c r="A1449" s="3"/>
    </row>
    <row r="1450" spans="1:1" x14ac:dyDescent="0.3">
      <c r="A1450" s="3"/>
    </row>
    <row r="1451" spans="1:1" x14ac:dyDescent="0.3">
      <c r="A1451" s="3"/>
    </row>
    <row r="1452" spans="1:1" x14ac:dyDescent="0.3">
      <c r="A1452" s="3"/>
    </row>
    <row r="1453" spans="1:1" x14ac:dyDescent="0.3">
      <c r="A1453" s="3"/>
    </row>
    <row r="1454" spans="1:1" x14ac:dyDescent="0.3">
      <c r="A1454" s="3"/>
    </row>
    <row r="1455" spans="1:1" x14ac:dyDescent="0.3">
      <c r="A1455" s="3"/>
    </row>
    <row r="1456" spans="1:1" x14ac:dyDescent="0.3">
      <c r="A1456" s="3"/>
    </row>
    <row r="1457" spans="1:1" x14ac:dyDescent="0.3">
      <c r="A1457" s="3"/>
    </row>
    <row r="1458" spans="1:1" x14ac:dyDescent="0.3">
      <c r="A1458" s="3"/>
    </row>
    <row r="1459" spans="1:1" x14ac:dyDescent="0.3">
      <c r="A1459" s="3"/>
    </row>
    <row r="1460" spans="1:1" x14ac:dyDescent="0.3">
      <c r="A1460" s="3"/>
    </row>
    <row r="1461" spans="1:1" x14ac:dyDescent="0.3">
      <c r="A1461" s="3"/>
    </row>
    <row r="1462" spans="1:1" x14ac:dyDescent="0.3">
      <c r="A1462" s="3"/>
    </row>
    <row r="1463" spans="1:1" x14ac:dyDescent="0.3">
      <c r="A1463" s="3"/>
    </row>
    <row r="1464" spans="1:1" x14ac:dyDescent="0.3">
      <c r="A1464" s="3"/>
    </row>
    <row r="1465" spans="1:1" x14ac:dyDescent="0.3">
      <c r="A1465" s="3"/>
    </row>
    <row r="1466" spans="1:1" x14ac:dyDescent="0.3">
      <c r="A1466" s="3"/>
    </row>
    <row r="1467" spans="1:1" x14ac:dyDescent="0.3">
      <c r="A1467" s="3"/>
    </row>
    <row r="1468" spans="1:1" x14ac:dyDescent="0.3">
      <c r="A1468" s="3"/>
    </row>
    <row r="1469" spans="1:1" x14ac:dyDescent="0.3">
      <c r="A1469" s="3"/>
    </row>
    <row r="1470" spans="1:1" x14ac:dyDescent="0.3">
      <c r="A1470" s="3"/>
    </row>
    <row r="1471" spans="1:1" x14ac:dyDescent="0.3">
      <c r="A1471" s="3"/>
    </row>
    <row r="1472" spans="1:1" x14ac:dyDescent="0.3">
      <c r="A1472" s="3"/>
    </row>
    <row r="1473" spans="1:1" x14ac:dyDescent="0.3">
      <c r="A1473" s="3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3"/>
    </row>
    <row r="1718" spans="1:1" x14ac:dyDescent="0.3">
      <c r="A1718" s="3"/>
    </row>
    <row r="1719" spans="1:1" x14ac:dyDescent="0.3">
      <c r="A1719" s="3"/>
    </row>
    <row r="1720" spans="1:1" x14ac:dyDescent="0.3">
      <c r="A1720" s="3"/>
    </row>
    <row r="1721" spans="1:1" x14ac:dyDescent="0.3">
      <c r="A1721" s="3"/>
    </row>
    <row r="1722" spans="1:1" x14ac:dyDescent="0.3">
      <c r="A1722" s="3"/>
    </row>
    <row r="1723" spans="1:1" x14ac:dyDescent="0.3">
      <c r="A1723" s="3"/>
    </row>
    <row r="1724" spans="1:1" x14ac:dyDescent="0.3">
      <c r="A1724" s="3"/>
    </row>
    <row r="1725" spans="1:1" x14ac:dyDescent="0.3">
      <c r="A1725" s="3"/>
    </row>
    <row r="1726" spans="1:1" x14ac:dyDescent="0.3">
      <c r="A1726" s="3"/>
    </row>
    <row r="1727" spans="1:1" x14ac:dyDescent="0.3">
      <c r="A1727" s="3"/>
    </row>
    <row r="1728" spans="1:1" x14ac:dyDescent="0.3">
      <c r="A1728" s="3"/>
    </row>
    <row r="1729" spans="1:1" x14ac:dyDescent="0.3">
      <c r="A1729" s="3"/>
    </row>
    <row r="1730" spans="1:1" x14ac:dyDescent="0.3">
      <c r="A1730" s="3"/>
    </row>
    <row r="1731" spans="1:1" x14ac:dyDescent="0.3">
      <c r="A1731" s="3"/>
    </row>
    <row r="1732" spans="1:1" x14ac:dyDescent="0.3">
      <c r="A1732" s="3"/>
    </row>
    <row r="1733" spans="1:1" x14ac:dyDescent="0.3">
      <c r="A1733" s="3"/>
    </row>
    <row r="1734" spans="1:1" x14ac:dyDescent="0.3">
      <c r="A1734" s="3"/>
    </row>
    <row r="1735" spans="1:1" x14ac:dyDescent="0.3">
      <c r="A1735" s="3"/>
    </row>
    <row r="1736" spans="1:1" x14ac:dyDescent="0.3">
      <c r="A1736" s="3"/>
    </row>
    <row r="1737" spans="1:1" x14ac:dyDescent="0.3">
      <c r="A1737" s="3"/>
    </row>
    <row r="1738" spans="1:1" x14ac:dyDescent="0.3">
      <c r="A1738" s="3"/>
    </row>
    <row r="1739" spans="1:1" x14ac:dyDescent="0.3">
      <c r="A1739" s="3"/>
    </row>
    <row r="1740" spans="1:1" x14ac:dyDescent="0.3">
      <c r="A1740" s="3"/>
    </row>
    <row r="1741" spans="1:1" x14ac:dyDescent="0.3">
      <c r="A1741" s="3"/>
    </row>
    <row r="1742" spans="1:1" x14ac:dyDescent="0.3">
      <c r="A1742" s="3"/>
    </row>
    <row r="1743" spans="1:1" x14ac:dyDescent="0.3">
      <c r="A1743" s="3"/>
    </row>
    <row r="1744" spans="1:1" x14ac:dyDescent="0.3">
      <c r="A1744" s="3"/>
    </row>
    <row r="1745" spans="1:1" x14ac:dyDescent="0.3">
      <c r="A1745" s="3"/>
    </row>
    <row r="1746" spans="1:1" x14ac:dyDescent="0.3">
      <c r="A1746" s="3"/>
    </row>
    <row r="1747" spans="1:1" x14ac:dyDescent="0.3">
      <c r="A1747" s="3"/>
    </row>
    <row r="1748" spans="1:1" x14ac:dyDescent="0.3">
      <c r="A1748" s="3"/>
    </row>
    <row r="1749" spans="1:1" x14ac:dyDescent="0.3">
      <c r="A1749" s="3"/>
    </row>
    <row r="1750" spans="1:1" x14ac:dyDescent="0.3">
      <c r="A1750" s="3"/>
    </row>
    <row r="1751" spans="1:1" x14ac:dyDescent="0.3">
      <c r="A1751" s="3"/>
    </row>
    <row r="1752" spans="1:1" x14ac:dyDescent="0.3">
      <c r="A1752" s="3"/>
    </row>
    <row r="1753" spans="1:1" x14ac:dyDescent="0.3">
      <c r="A1753" s="3"/>
    </row>
    <row r="1754" spans="1:1" x14ac:dyDescent="0.3">
      <c r="A1754" s="3"/>
    </row>
    <row r="1755" spans="1:1" x14ac:dyDescent="0.3">
      <c r="A1755" s="3"/>
    </row>
    <row r="1756" spans="1:1" x14ac:dyDescent="0.3">
      <c r="A1756" s="3"/>
    </row>
    <row r="1757" spans="1:1" x14ac:dyDescent="0.3">
      <c r="A1757" s="3"/>
    </row>
    <row r="1758" spans="1:1" x14ac:dyDescent="0.3">
      <c r="A1758" s="3"/>
    </row>
    <row r="1759" spans="1:1" x14ac:dyDescent="0.3">
      <c r="A1759" s="3"/>
    </row>
    <row r="1760" spans="1:1" x14ac:dyDescent="0.3">
      <c r="A1760" s="3"/>
    </row>
    <row r="1761" spans="1:1" x14ac:dyDescent="0.3">
      <c r="A1761" s="3"/>
    </row>
    <row r="1762" spans="1:1" x14ac:dyDescent="0.3">
      <c r="A1762" s="3"/>
    </row>
    <row r="1763" spans="1:1" x14ac:dyDescent="0.3">
      <c r="A1763" s="3"/>
    </row>
    <row r="1764" spans="1:1" x14ac:dyDescent="0.3">
      <c r="A1764" s="3"/>
    </row>
    <row r="1765" spans="1:1" x14ac:dyDescent="0.3">
      <c r="A1765" s="3"/>
    </row>
    <row r="1766" spans="1:1" x14ac:dyDescent="0.3">
      <c r="A1766" s="3"/>
    </row>
    <row r="1767" spans="1:1" x14ac:dyDescent="0.3">
      <c r="A1767" s="3"/>
    </row>
    <row r="1768" spans="1:1" x14ac:dyDescent="0.3">
      <c r="A1768" s="3"/>
    </row>
    <row r="1769" spans="1:1" x14ac:dyDescent="0.3">
      <c r="A1769" s="3"/>
    </row>
    <row r="1770" spans="1:1" x14ac:dyDescent="0.3">
      <c r="A1770" s="3"/>
    </row>
    <row r="1771" spans="1:1" x14ac:dyDescent="0.3">
      <c r="A1771" s="3"/>
    </row>
    <row r="1772" spans="1:1" x14ac:dyDescent="0.3">
      <c r="A1772" s="3"/>
    </row>
    <row r="1773" spans="1:1" x14ac:dyDescent="0.3">
      <c r="A1773" s="3"/>
    </row>
    <row r="1774" spans="1:1" x14ac:dyDescent="0.3">
      <c r="A1774" s="3"/>
    </row>
    <row r="1775" spans="1:1" x14ac:dyDescent="0.3">
      <c r="A1775" s="3"/>
    </row>
    <row r="1776" spans="1:1" x14ac:dyDescent="0.3">
      <c r="A1776" s="3"/>
    </row>
    <row r="1777" spans="1:1" x14ac:dyDescent="0.3">
      <c r="A1777" s="3"/>
    </row>
    <row r="1778" spans="1:1" x14ac:dyDescent="0.3">
      <c r="A1778" s="3"/>
    </row>
    <row r="1779" spans="1:1" x14ac:dyDescent="0.3">
      <c r="A1779" s="3"/>
    </row>
    <row r="1780" spans="1:1" x14ac:dyDescent="0.3">
      <c r="A1780" s="3"/>
    </row>
    <row r="1781" spans="1:1" x14ac:dyDescent="0.3">
      <c r="A1781" s="3"/>
    </row>
    <row r="1782" spans="1:1" x14ac:dyDescent="0.3">
      <c r="A1782" s="3"/>
    </row>
    <row r="1783" spans="1:1" x14ac:dyDescent="0.3">
      <c r="A1783" s="3"/>
    </row>
    <row r="1784" spans="1:1" x14ac:dyDescent="0.3">
      <c r="A1784" s="3"/>
    </row>
    <row r="1785" spans="1:1" x14ac:dyDescent="0.3">
      <c r="A1785" s="3"/>
    </row>
    <row r="1786" spans="1:1" x14ac:dyDescent="0.3">
      <c r="A1786" s="3"/>
    </row>
    <row r="1787" spans="1:1" x14ac:dyDescent="0.3">
      <c r="A1787" s="3"/>
    </row>
    <row r="1788" spans="1:1" x14ac:dyDescent="0.3">
      <c r="A1788" s="3"/>
    </row>
    <row r="1789" spans="1:1" x14ac:dyDescent="0.3">
      <c r="A1789" s="3"/>
    </row>
    <row r="1790" spans="1:1" x14ac:dyDescent="0.3">
      <c r="A1790" s="3"/>
    </row>
    <row r="1791" spans="1:1" x14ac:dyDescent="0.3">
      <c r="A1791" s="3"/>
    </row>
    <row r="1792" spans="1:1" x14ac:dyDescent="0.3">
      <c r="A1792" s="3"/>
    </row>
    <row r="1793" spans="1:1" x14ac:dyDescent="0.3">
      <c r="A1793" s="3"/>
    </row>
    <row r="1794" spans="1:1" x14ac:dyDescent="0.3">
      <c r="A1794" s="3"/>
    </row>
    <row r="1795" spans="1:1" x14ac:dyDescent="0.3">
      <c r="A1795" s="3"/>
    </row>
    <row r="1796" spans="1:1" x14ac:dyDescent="0.3">
      <c r="A1796" s="3"/>
    </row>
    <row r="1797" spans="1:1" x14ac:dyDescent="0.3">
      <c r="A1797" s="3"/>
    </row>
    <row r="1798" spans="1:1" x14ac:dyDescent="0.3">
      <c r="A1798" s="3"/>
    </row>
    <row r="1799" spans="1:1" x14ac:dyDescent="0.3">
      <c r="A1799" s="3"/>
    </row>
    <row r="1800" spans="1:1" x14ac:dyDescent="0.3">
      <c r="A1800" s="3"/>
    </row>
    <row r="1801" spans="1:1" x14ac:dyDescent="0.3">
      <c r="A1801" s="3"/>
    </row>
    <row r="1802" spans="1:1" x14ac:dyDescent="0.3">
      <c r="A1802" s="3"/>
    </row>
    <row r="1803" spans="1:1" x14ac:dyDescent="0.3">
      <c r="A1803" s="3"/>
    </row>
    <row r="1804" spans="1:1" x14ac:dyDescent="0.3">
      <c r="A1804" s="3"/>
    </row>
    <row r="1805" spans="1:1" x14ac:dyDescent="0.3">
      <c r="A1805" s="3"/>
    </row>
    <row r="1806" spans="1:1" x14ac:dyDescent="0.3">
      <c r="A1806" s="3"/>
    </row>
    <row r="1807" spans="1:1" x14ac:dyDescent="0.3">
      <c r="A1807" s="3"/>
    </row>
    <row r="1808" spans="1:1" x14ac:dyDescent="0.3">
      <c r="A1808" s="3"/>
    </row>
    <row r="1809" spans="1:1" x14ac:dyDescent="0.3">
      <c r="A1809" s="3"/>
    </row>
    <row r="1810" spans="1:1" x14ac:dyDescent="0.3">
      <c r="A1810" s="3"/>
    </row>
    <row r="1811" spans="1:1" x14ac:dyDescent="0.3">
      <c r="A1811" s="3"/>
    </row>
    <row r="1812" spans="1:1" x14ac:dyDescent="0.3">
      <c r="A1812" s="3"/>
    </row>
    <row r="1813" spans="1:1" x14ac:dyDescent="0.3">
      <c r="A1813" s="3"/>
    </row>
    <row r="1814" spans="1:1" x14ac:dyDescent="0.3">
      <c r="A1814" s="3"/>
    </row>
    <row r="1815" spans="1:1" x14ac:dyDescent="0.3">
      <c r="A1815" s="3"/>
    </row>
    <row r="1816" spans="1:1" x14ac:dyDescent="0.3">
      <c r="A1816" s="3"/>
    </row>
    <row r="1817" spans="1:1" x14ac:dyDescent="0.3">
      <c r="A1817" s="3"/>
    </row>
    <row r="1818" spans="1:1" x14ac:dyDescent="0.3">
      <c r="A1818" s="3"/>
    </row>
    <row r="1819" spans="1:1" x14ac:dyDescent="0.3">
      <c r="A1819" s="3"/>
    </row>
    <row r="1820" spans="1:1" x14ac:dyDescent="0.3">
      <c r="A1820" s="3"/>
    </row>
    <row r="1821" spans="1:1" x14ac:dyDescent="0.3">
      <c r="A1821" s="3"/>
    </row>
    <row r="1822" spans="1:1" x14ac:dyDescent="0.3">
      <c r="A1822" s="3"/>
    </row>
    <row r="1823" spans="1:1" x14ac:dyDescent="0.3">
      <c r="A1823" s="3"/>
    </row>
    <row r="1824" spans="1:1" x14ac:dyDescent="0.3">
      <c r="A1824" s="3"/>
    </row>
    <row r="1825" spans="1:1" x14ac:dyDescent="0.3">
      <c r="A1825" s="3"/>
    </row>
    <row r="1826" spans="1:1" x14ac:dyDescent="0.3">
      <c r="A1826" s="3"/>
    </row>
    <row r="1827" spans="1:1" x14ac:dyDescent="0.3">
      <c r="A1827" s="3"/>
    </row>
    <row r="1828" spans="1:1" x14ac:dyDescent="0.3">
      <c r="A1828" s="3"/>
    </row>
    <row r="1829" spans="1:1" x14ac:dyDescent="0.3">
      <c r="A1829" s="3"/>
    </row>
    <row r="1830" spans="1:1" x14ac:dyDescent="0.3">
      <c r="A1830" s="3"/>
    </row>
    <row r="1831" spans="1:1" x14ac:dyDescent="0.3">
      <c r="A1831" s="3"/>
    </row>
    <row r="1832" spans="1:1" x14ac:dyDescent="0.3">
      <c r="A1832" s="3"/>
    </row>
    <row r="1833" spans="1:1" x14ac:dyDescent="0.3">
      <c r="A1833" s="3"/>
    </row>
    <row r="1834" spans="1:1" x14ac:dyDescent="0.3">
      <c r="A1834" s="3"/>
    </row>
    <row r="1835" spans="1:1" x14ac:dyDescent="0.3">
      <c r="A1835" s="3"/>
    </row>
    <row r="1836" spans="1:1" x14ac:dyDescent="0.3">
      <c r="A1836" s="3"/>
    </row>
    <row r="1837" spans="1:1" x14ac:dyDescent="0.3">
      <c r="A1837" s="3"/>
    </row>
    <row r="1838" spans="1:1" x14ac:dyDescent="0.3">
      <c r="A1838" s="3"/>
    </row>
    <row r="1839" spans="1:1" x14ac:dyDescent="0.3">
      <c r="A1839" s="3"/>
    </row>
    <row r="1840" spans="1:1" x14ac:dyDescent="0.3">
      <c r="A1840" s="3"/>
    </row>
    <row r="1841" spans="1:1" x14ac:dyDescent="0.3">
      <c r="A1841" s="3"/>
    </row>
    <row r="1842" spans="1:1" x14ac:dyDescent="0.3">
      <c r="A1842" s="3"/>
    </row>
    <row r="1843" spans="1:1" x14ac:dyDescent="0.3">
      <c r="A1843" s="3"/>
    </row>
    <row r="1844" spans="1:1" x14ac:dyDescent="0.3">
      <c r="A1844" s="3"/>
    </row>
    <row r="1845" spans="1:1" x14ac:dyDescent="0.3">
      <c r="A1845" s="3"/>
    </row>
    <row r="1846" spans="1:1" x14ac:dyDescent="0.3">
      <c r="A1846" s="3"/>
    </row>
    <row r="1847" spans="1:1" x14ac:dyDescent="0.3">
      <c r="A1847" s="3"/>
    </row>
    <row r="1848" spans="1:1" x14ac:dyDescent="0.3">
      <c r="A1848" s="3"/>
    </row>
    <row r="1849" spans="1:1" x14ac:dyDescent="0.3">
      <c r="A1849" s="3"/>
    </row>
    <row r="1850" spans="1:1" x14ac:dyDescent="0.3">
      <c r="A1850" s="3"/>
    </row>
    <row r="1851" spans="1:1" x14ac:dyDescent="0.3">
      <c r="A1851" s="3"/>
    </row>
    <row r="1852" spans="1:1" x14ac:dyDescent="0.3">
      <c r="A1852" s="3"/>
    </row>
    <row r="1853" spans="1:1" x14ac:dyDescent="0.3">
      <c r="A1853" s="3"/>
    </row>
    <row r="1854" spans="1:1" x14ac:dyDescent="0.3">
      <c r="A1854" s="3"/>
    </row>
    <row r="1855" spans="1:1" x14ac:dyDescent="0.3">
      <c r="A1855" s="3"/>
    </row>
    <row r="1856" spans="1:1" x14ac:dyDescent="0.3">
      <c r="A1856" s="3"/>
    </row>
    <row r="1857" spans="1:1" x14ac:dyDescent="0.3">
      <c r="A1857" s="3"/>
    </row>
    <row r="1858" spans="1:1" x14ac:dyDescent="0.3">
      <c r="A1858" s="3"/>
    </row>
    <row r="1859" spans="1:1" x14ac:dyDescent="0.3">
      <c r="A1859" s="3"/>
    </row>
    <row r="1860" spans="1:1" x14ac:dyDescent="0.3">
      <c r="A1860" s="3"/>
    </row>
    <row r="1861" spans="1:1" x14ac:dyDescent="0.3">
      <c r="A1861" s="3"/>
    </row>
    <row r="1862" spans="1:1" x14ac:dyDescent="0.3">
      <c r="A1862" s="3"/>
    </row>
    <row r="1863" spans="1:1" x14ac:dyDescent="0.3">
      <c r="A1863" s="3"/>
    </row>
    <row r="1864" spans="1:1" x14ac:dyDescent="0.3">
      <c r="A1864" s="3"/>
    </row>
    <row r="1865" spans="1:1" x14ac:dyDescent="0.3">
      <c r="A1865" s="3"/>
    </row>
    <row r="1866" spans="1:1" x14ac:dyDescent="0.3">
      <c r="A1866" s="3"/>
    </row>
    <row r="1867" spans="1:1" x14ac:dyDescent="0.3">
      <c r="A1867" s="3"/>
    </row>
    <row r="1868" spans="1:1" x14ac:dyDescent="0.3">
      <c r="A1868" s="3"/>
    </row>
    <row r="1869" spans="1:1" x14ac:dyDescent="0.3">
      <c r="A1869" s="3"/>
    </row>
    <row r="1870" spans="1:1" x14ac:dyDescent="0.3">
      <c r="A1870" s="3"/>
    </row>
    <row r="1871" spans="1:1" x14ac:dyDescent="0.3">
      <c r="A1871" s="3"/>
    </row>
    <row r="1872" spans="1:1" x14ac:dyDescent="0.3">
      <c r="A1872" s="3"/>
    </row>
    <row r="1873" spans="1:1" x14ac:dyDescent="0.3">
      <c r="A1873" s="3"/>
    </row>
    <row r="1874" spans="1:1" x14ac:dyDescent="0.3">
      <c r="A1874" s="3"/>
    </row>
    <row r="1875" spans="1:1" x14ac:dyDescent="0.3">
      <c r="A1875" s="3"/>
    </row>
    <row r="1876" spans="1:1" x14ac:dyDescent="0.3">
      <c r="A1876" s="3"/>
    </row>
    <row r="1877" spans="1:1" x14ac:dyDescent="0.3">
      <c r="A1877" s="3"/>
    </row>
    <row r="1878" spans="1:1" x14ac:dyDescent="0.3">
      <c r="A1878" s="3"/>
    </row>
    <row r="1879" spans="1:1" x14ac:dyDescent="0.3">
      <c r="A1879" s="3"/>
    </row>
    <row r="1880" spans="1:1" x14ac:dyDescent="0.3">
      <c r="A1880" s="3"/>
    </row>
    <row r="1881" spans="1:1" x14ac:dyDescent="0.3">
      <c r="A1881" s="3"/>
    </row>
    <row r="1882" spans="1:1" x14ac:dyDescent="0.3">
      <c r="A1882" s="3"/>
    </row>
    <row r="1883" spans="1:1" x14ac:dyDescent="0.3">
      <c r="A1883" s="3"/>
    </row>
    <row r="1884" spans="1:1" x14ac:dyDescent="0.3">
      <c r="A1884" s="3"/>
    </row>
    <row r="1885" spans="1:1" x14ac:dyDescent="0.3">
      <c r="A1885" s="3"/>
    </row>
    <row r="1886" spans="1:1" x14ac:dyDescent="0.3">
      <c r="A1886" s="3"/>
    </row>
    <row r="1887" spans="1:1" x14ac:dyDescent="0.3">
      <c r="A1887" s="3"/>
    </row>
    <row r="1888" spans="1:1" x14ac:dyDescent="0.3">
      <c r="A1888" s="3"/>
    </row>
    <row r="1889" spans="1:1" x14ac:dyDescent="0.3">
      <c r="A1889" s="3"/>
    </row>
    <row r="1890" spans="1:1" x14ac:dyDescent="0.3">
      <c r="A1890" s="3"/>
    </row>
    <row r="1891" spans="1:1" x14ac:dyDescent="0.3">
      <c r="A1891" s="3"/>
    </row>
    <row r="1892" spans="1:1" x14ac:dyDescent="0.3">
      <c r="A1892" s="3"/>
    </row>
    <row r="1893" spans="1:1" x14ac:dyDescent="0.3">
      <c r="A1893" s="3"/>
    </row>
    <row r="1894" spans="1:1" x14ac:dyDescent="0.3">
      <c r="A1894" s="3"/>
    </row>
    <row r="1895" spans="1:1" x14ac:dyDescent="0.3">
      <c r="A1895" s="3"/>
    </row>
    <row r="1896" spans="1:1" x14ac:dyDescent="0.3">
      <c r="A1896" s="3"/>
    </row>
    <row r="1897" spans="1:1" x14ac:dyDescent="0.3">
      <c r="A1897" s="3"/>
    </row>
    <row r="1898" spans="1:1" x14ac:dyDescent="0.3">
      <c r="A1898" s="3"/>
    </row>
    <row r="1899" spans="1:1" x14ac:dyDescent="0.3">
      <c r="A1899" s="3"/>
    </row>
    <row r="1900" spans="1:1" x14ac:dyDescent="0.3">
      <c r="A1900" s="3"/>
    </row>
    <row r="1901" spans="1:1" x14ac:dyDescent="0.3">
      <c r="A1901" s="3"/>
    </row>
    <row r="1902" spans="1:1" x14ac:dyDescent="0.3">
      <c r="A1902" s="3"/>
    </row>
    <row r="1903" spans="1:1" x14ac:dyDescent="0.3">
      <c r="A1903" s="3"/>
    </row>
    <row r="1904" spans="1:1" x14ac:dyDescent="0.3">
      <c r="A1904" s="3"/>
    </row>
    <row r="1905" spans="1:1" x14ac:dyDescent="0.3">
      <c r="A1905" s="3"/>
    </row>
    <row r="1906" spans="1:1" x14ac:dyDescent="0.3">
      <c r="A1906" s="3"/>
    </row>
    <row r="1907" spans="1:1" x14ac:dyDescent="0.3">
      <c r="A1907" s="3"/>
    </row>
    <row r="1908" spans="1:1" x14ac:dyDescent="0.3">
      <c r="A1908" s="3"/>
    </row>
    <row r="1909" spans="1:1" x14ac:dyDescent="0.3">
      <c r="A1909" s="3"/>
    </row>
    <row r="1910" spans="1:1" x14ac:dyDescent="0.3">
      <c r="A1910" s="3"/>
    </row>
    <row r="1911" spans="1:1" x14ac:dyDescent="0.3">
      <c r="A1911" s="3"/>
    </row>
    <row r="1912" spans="1:1" x14ac:dyDescent="0.3">
      <c r="A1912" s="3"/>
    </row>
    <row r="1913" spans="1:1" x14ac:dyDescent="0.3">
      <c r="A1913" s="3"/>
    </row>
    <row r="1914" spans="1:1" x14ac:dyDescent="0.3">
      <c r="A1914" s="3"/>
    </row>
    <row r="1915" spans="1:1" x14ac:dyDescent="0.3">
      <c r="A1915" s="3"/>
    </row>
    <row r="1916" spans="1:1" x14ac:dyDescent="0.3">
      <c r="A1916" s="3"/>
    </row>
    <row r="1917" spans="1:1" x14ac:dyDescent="0.3">
      <c r="A1917" s="3"/>
    </row>
    <row r="1918" spans="1:1" x14ac:dyDescent="0.3">
      <c r="A1918" s="3"/>
    </row>
    <row r="1919" spans="1:1" x14ac:dyDescent="0.3">
      <c r="A1919" s="3"/>
    </row>
    <row r="1920" spans="1:1" x14ac:dyDescent="0.3">
      <c r="A1920" s="3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3"/>
    </row>
    <row r="1929" spans="1:1" x14ac:dyDescent="0.3">
      <c r="A1929" s="3"/>
    </row>
    <row r="1930" spans="1:1" x14ac:dyDescent="0.3">
      <c r="A1930" s="3"/>
    </row>
    <row r="1931" spans="1:1" x14ac:dyDescent="0.3">
      <c r="A1931" s="3"/>
    </row>
    <row r="1932" spans="1:1" x14ac:dyDescent="0.3">
      <c r="A1932" s="3"/>
    </row>
    <row r="1933" spans="1:1" x14ac:dyDescent="0.3">
      <c r="A1933" s="3"/>
    </row>
    <row r="1934" spans="1:1" x14ac:dyDescent="0.3">
      <c r="A1934" s="3"/>
    </row>
    <row r="1935" spans="1:1" x14ac:dyDescent="0.3">
      <c r="A1935" s="3"/>
    </row>
    <row r="1936" spans="1:1" x14ac:dyDescent="0.3">
      <c r="A1936" s="3"/>
    </row>
    <row r="1937" spans="1:1" x14ac:dyDescent="0.3">
      <c r="A1937" s="3"/>
    </row>
    <row r="1938" spans="1:1" x14ac:dyDescent="0.3">
      <c r="A1938" s="3"/>
    </row>
    <row r="1939" spans="1:1" x14ac:dyDescent="0.3">
      <c r="A1939" s="3"/>
    </row>
    <row r="1940" spans="1:1" x14ac:dyDescent="0.3">
      <c r="A1940" s="3"/>
    </row>
    <row r="1941" spans="1:1" x14ac:dyDescent="0.3">
      <c r="A1941" s="3"/>
    </row>
    <row r="1942" spans="1:1" x14ac:dyDescent="0.3">
      <c r="A1942" s="3"/>
    </row>
    <row r="1943" spans="1:1" x14ac:dyDescent="0.3">
      <c r="A1943" s="3"/>
    </row>
    <row r="1944" spans="1:1" x14ac:dyDescent="0.3">
      <c r="A1944" s="3"/>
    </row>
    <row r="1945" spans="1:1" x14ac:dyDescent="0.3">
      <c r="A1945" s="3"/>
    </row>
    <row r="1946" spans="1:1" x14ac:dyDescent="0.3">
      <c r="A1946" s="3"/>
    </row>
    <row r="1947" spans="1:1" x14ac:dyDescent="0.3">
      <c r="A1947" s="3"/>
    </row>
    <row r="1948" spans="1:1" x14ac:dyDescent="0.3">
      <c r="A1948" s="3"/>
    </row>
    <row r="1949" spans="1:1" x14ac:dyDescent="0.3">
      <c r="A1949" s="3"/>
    </row>
    <row r="1950" spans="1:1" x14ac:dyDescent="0.3">
      <c r="A1950" s="3"/>
    </row>
    <row r="1951" spans="1:1" x14ac:dyDescent="0.3">
      <c r="A1951" s="3"/>
    </row>
    <row r="1952" spans="1:1" x14ac:dyDescent="0.3">
      <c r="A1952" s="3"/>
    </row>
    <row r="1953" spans="1:1" x14ac:dyDescent="0.3">
      <c r="A1953" s="3"/>
    </row>
    <row r="1954" spans="1:1" x14ac:dyDescent="0.3">
      <c r="A1954" s="3"/>
    </row>
    <row r="1955" spans="1:1" x14ac:dyDescent="0.3">
      <c r="A1955" s="3"/>
    </row>
    <row r="1956" spans="1:1" x14ac:dyDescent="0.3">
      <c r="A1956" s="3"/>
    </row>
    <row r="1957" spans="1:1" x14ac:dyDescent="0.3">
      <c r="A1957" s="3"/>
    </row>
    <row r="1958" spans="1:1" x14ac:dyDescent="0.3">
      <c r="A1958" s="3"/>
    </row>
    <row r="1959" spans="1:1" x14ac:dyDescent="0.3">
      <c r="A1959" s="3"/>
    </row>
    <row r="1960" spans="1:1" x14ac:dyDescent="0.3">
      <c r="A1960" s="3"/>
    </row>
    <row r="1961" spans="1:1" x14ac:dyDescent="0.3">
      <c r="A1961" s="3"/>
    </row>
    <row r="1962" spans="1:1" x14ac:dyDescent="0.3">
      <c r="A1962" s="3"/>
    </row>
    <row r="1963" spans="1:1" x14ac:dyDescent="0.3">
      <c r="A1963" s="3"/>
    </row>
    <row r="1964" spans="1:1" x14ac:dyDescent="0.3">
      <c r="A1964" s="3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3"/>
    </row>
    <row r="2209" spans="1:1" x14ac:dyDescent="0.3">
      <c r="A2209" s="3"/>
    </row>
    <row r="2210" spans="1:1" x14ac:dyDescent="0.3">
      <c r="A2210" s="3"/>
    </row>
    <row r="2211" spans="1:1" x14ac:dyDescent="0.3">
      <c r="A2211" s="3"/>
    </row>
    <row r="2212" spans="1:1" x14ac:dyDescent="0.3">
      <c r="A2212" s="3"/>
    </row>
    <row r="2213" spans="1:1" x14ac:dyDescent="0.3">
      <c r="A2213" s="3"/>
    </row>
    <row r="2214" spans="1:1" x14ac:dyDescent="0.3">
      <c r="A2214" s="3"/>
    </row>
    <row r="2215" spans="1:1" x14ac:dyDescent="0.3">
      <c r="A2215" s="3"/>
    </row>
    <row r="2216" spans="1:1" x14ac:dyDescent="0.3">
      <c r="A2216" s="3"/>
    </row>
    <row r="2217" spans="1:1" x14ac:dyDescent="0.3">
      <c r="A2217" s="3"/>
    </row>
    <row r="2218" spans="1:1" x14ac:dyDescent="0.3">
      <c r="A2218" s="3"/>
    </row>
    <row r="2219" spans="1:1" x14ac:dyDescent="0.3">
      <c r="A2219" s="3"/>
    </row>
    <row r="2220" spans="1:1" x14ac:dyDescent="0.3">
      <c r="A2220" s="3"/>
    </row>
    <row r="2221" spans="1:1" x14ac:dyDescent="0.3">
      <c r="A2221" s="3"/>
    </row>
    <row r="2222" spans="1:1" x14ac:dyDescent="0.3">
      <c r="A2222" s="3"/>
    </row>
    <row r="2223" spans="1:1" x14ac:dyDescent="0.3">
      <c r="A2223" s="3"/>
    </row>
    <row r="2224" spans="1:1" x14ac:dyDescent="0.3">
      <c r="A2224" s="3"/>
    </row>
    <row r="2225" spans="1:1" x14ac:dyDescent="0.3">
      <c r="A2225" s="3"/>
    </row>
    <row r="2226" spans="1:1" x14ac:dyDescent="0.3">
      <c r="A2226" s="3"/>
    </row>
    <row r="2227" spans="1:1" x14ac:dyDescent="0.3">
      <c r="A2227" s="3"/>
    </row>
    <row r="2228" spans="1:1" x14ac:dyDescent="0.3">
      <c r="A2228" s="3"/>
    </row>
    <row r="2229" spans="1:1" x14ac:dyDescent="0.3">
      <c r="A2229" s="3"/>
    </row>
    <row r="2230" spans="1:1" x14ac:dyDescent="0.3">
      <c r="A2230" s="3"/>
    </row>
    <row r="2231" spans="1:1" x14ac:dyDescent="0.3">
      <c r="A2231" s="3"/>
    </row>
    <row r="2232" spans="1:1" x14ac:dyDescent="0.3">
      <c r="A2232" s="3"/>
    </row>
    <row r="2233" spans="1:1" x14ac:dyDescent="0.3">
      <c r="A2233" s="3"/>
    </row>
    <row r="2234" spans="1:1" x14ac:dyDescent="0.3">
      <c r="A2234" s="3"/>
    </row>
    <row r="2235" spans="1:1" x14ac:dyDescent="0.3">
      <c r="A2235" s="3"/>
    </row>
    <row r="2236" spans="1:1" x14ac:dyDescent="0.3">
      <c r="A2236" s="3"/>
    </row>
    <row r="2237" spans="1:1" x14ac:dyDescent="0.3">
      <c r="A2237" s="3"/>
    </row>
    <row r="2238" spans="1:1" x14ac:dyDescent="0.3">
      <c r="A2238" s="3"/>
    </row>
    <row r="2239" spans="1:1" x14ac:dyDescent="0.3">
      <c r="A2239" s="3"/>
    </row>
    <row r="2240" spans="1:1" x14ac:dyDescent="0.3">
      <c r="A2240" s="3"/>
    </row>
    <row r="2241" spans="1:1" x14ac:dyDescent="0.3">
      <c r="A2241" s="3"/>
    </row>
    <row r="2242" spans="1:1" x14ac:dyDescent="0.3">
      <c r="A2242" s="3"/>
    </row>
    <row r="2243" spans="1:1" x14ac:dyDescent="0.3">
      <c r="A2243" s="3"/>
    </row>
    <row r="2244" spans="1:1" x14ac:dyDescent="0.3">
      <c r="A2244" s="3"/>
    </row>
    <row r="2245" spans="1:1" x14ac:dyDescent="0.3">
      <c r="A2245" s="3"/>
    </row>
    <row r="2246" spans="1:1" x14ac:dyDescent="0.3">
      <c r="A2246" s="3"/>
    </row>
    <row r="2247" spans="1:1" x14ac:dyDescent="0.3">
      <c r="A2247" s="3"/>
    </row>
    <row r="2248" spans="1:1" x14ac:dyDescent="0.3">
      <c r="A2248" s="3"/>
    </row>
    <row r="2249" spans="1:1" x14ac:dyDescent="0.3">
      <c r="A2249" s="3"/>
    </row>
    <row r="2250" spans="1:1" x14ac:dyDescent="0.3">
      <c r="A2250" s="3"/>
    </row>
    <row r="2251" spans="1:1" x14ac:dyDescent="0.3">
      <c r="A2251" s="3"/>
    </row>
    <row r="2252" spans="1:1" x14ac:dyDescent="0.3">
      <c r="A2252" s="3"/>
    </row>
    <row r="2253" spans="1:1" x14ac:dyDescent="0.3">
      <c r="A2253" s="3"/>
    </row>
    <row r="2254" spans="1:1" x14ac:dyDescent="0.3">
      <c r="A2254" s="3"/>
    </row>
    <row r="2255" spans="1:1" x14ac:dyDescent="0.3">
      <c r="A2255" s="3"/>
    </row>
    <row r="2256" spans="1:1" x14ac:dyDescent="0.3">
      <c r="A2256" s="3"/>
    </row>
    <row r="2257" spans="1:1" x14ac:dyDescent="0.3">
      <c r="A2257" s="3"/>
    </row>
    <row r="2258" spans="1:1" x14ac:dyDescent="0.3">
      <c r="A2258" s="3"/>
    </row>
    <row r="2259" spans="1:1" x14ac:dyDescent="0.3">
      <c r="A2259" s="3"/>
    </row>
    <row r="2260" spans="1:1" x14ac:dyDescent="0.3">
      <c r="A2260" s="3"/>
    </row>
    <row r="2261" spans="1:1" x14ac:dyDescent="0.3">
      <c r="A2261" s="3"/>
    </row>
    <row r="2262" spans="1:1" x14ac:dyDescent="0.3">
      <c r="A2262" s="3"/>
    </row>
    <row r="2263" spans="1:1" x14ac:dyDescent="0.3">
      <c r="A2263" s="3"/>
    </row>
    <row r="2264" spans="1:1" x14ac:dyDescent="0.3">
      <c r="A2264" s="3"/>
    </row>
    <row r="2265" spans="1:1" x14ac:dyDescent="0.3">
      <c r="A2265" s="3"/>
    </row>
    <row r="2266" spans="1:1" x14ac:dyDescent="0.3">
      <c r="A2266" s="3"/>
    </row>
    <row r="2267" spans="1:1" x14ac:dyDescent="0.3">
      <c r="A2267" s="3"/>
    </row>
    <row r="2268" spans="1:1" x14ac:dyDescent="0.3">
      <c r="A2268" s="3"/>
    </row>
    <row r="2269" spans="1:1" x14ac:dyDescent="0.3">
      <c r="A2269" s="3"/>
    </row>
    <row r="2270" spans="1:1" x14ac:dyDescent="0.3">
      <c r="A2270" s="3"/>
    </row>
    <row r="2271" spans="1:1" x14ac:dyDescent="0.3">
      <c r="A2271" s="3"/>
    </row>
    <row r="2272" spans="1:1" x14ac:dyDescent="0.3">
      <c r="A2272" s="3"/>
    </row>
    <row r="2273" spans="1:1" x14ac:dyDescent="0.3">
      <c r="A2273" s="3"/>
    </row>
    <row r="2274" spans="1:1" x14ac:dyDescent="0.3">
      <c r="A2274" s="3"/>
    </row>
    <row r="2275" spans="1:1" x14ac:dyDescent="0.3">
      <c r="A2275" s="3"/>
    </row>
    <row r="2276" spans="1:1" x14ac:dyDescent="0.3">
      <c r="A2276" s="3"/>
    </row>
    <row r="2277" spans="1:1" x14ac:dyDescent="0.3">
      <c r="A2277" s="3"/>
    </row>
    <row r="2278" spans="1:1" x14ac:dyDescent="0.3">
      <c r="A2278" s="3"/>
    </row>
    <row r="2279" spans="1:1" x14ac:dyDescent="0.3">
      <c r="A2279" s="3"/>
    </row>
    <row r="2280" spans="1:1" x14ac:dyDescent="0.3">
      <c r="A2280" s="3"/>
    </row>
    <row r="2281" spans="1:1" x14ac:dyDescent="0.3">
      <c r="A2281" s="3"/>
    </row>
    <row r="2282" spans="1:1" x14ac:dyDescent="0.3">
      <c r="A2282" s="3"/>
    </row>
    <row r="2283" spans="1:1" x14ac:dyDescent="0.3">
      <c r="A2283" s="3"/>
    </row>
    <row r="2284" spans="1:1" x14ac:dyDescent="0.3">
      <c r="A2284" s="3"/>
    </row>
    <row r="2285" spans="1:1" x14ac:dyDescent="0.3">
      <c r="A2285" s="3"/>
    </row>
    <row r="2286" spans="1:1" x14ac:dyDescent="0.3">
      <c r="A2286" s="3"/>
    </row>
    <row r="2287" spans="1:1" x14ac:dyDescent="0.3">
      <c r="A2287" s="3"/>
    </row>
    <row r="2288" spans="1:1" x14ac:dyDescent="0.3">
      <c r="A2288" s="3"/>
    </row>
    <row r="2289" spans="1:1" x14ac:dyDescent="0.3">
      <c r="A2289" s="3"/>
    </row>
    <row r="2290" spans="1:1" x14ac:dyDescent="0.3">
      <c r="A2290" s="3"/>
    </row>
    <row r="2291" spans="1:1" x14ac:dyDescent="0.3">
      <c r="A2291" s="3"/>
    </row>
    <row r="2292" spans="1:1" x14ac:dyDescent="0.3">
      <c r="A2292" s="3"/>
    </row>
    <row r="2293" spans="1:1" x14ac:dyDescent="0.3">
      <c r="A2293" s="3"/>
    </row>
    <row r="2294" spans="1:1" x14ac:dyDescent="0.3">
      <c r="A2294" s="3"/>
    </row>
    <row r="2295" spans="1:1" x14ac:dyDescent="0.3">
      <c r="A2295" s="3"/>
    </row>
    <row r="2296" spans="1:1" x14ac:dyDescent="0.3">
      <c r="A2296" s="3"/>
    </row>
    <row r="2297" spans="1:1" x14ac:dyDescent="0.3">
      <c r="A2297" s="3"/>
    </row>
    <row r="2298" spans="1:1" x14ac:dyDescent="0.3">
      <c r="A2298" s="3"/>
    </row>
    <row r="2299" spans="1:1" x14ac:dyDescent="0.3">
      <c r="A2299" s="3"/>
    </row>
    <row r="2300" spans="1:1" x14ac:dyDescent="0.3">
      <c r="A2300" s="3"/>
    </row>
    <row r="2301" spans="1:1" x14ac:dyDescent="0.3">
      <c r="A2301" s="3"/>
    </row>
    <row r="2302" spans="1:1" x14ac:dyDescent="0.3">
      <c r="A2302" s="3"/>
    </row>
    <row r="2303" spans="1:1" x14ac:dyDescent="0.3">
      <c r="A2303" s="3"/>
    </row>
    <row r="2304" spans="1:1" x14ac:dyDescent="0.3">
      <c r="A2304" s="3"/>
    </row>
    <row r="2305" spans="1:1" x14ac:dyDescent="0.3">
      <c r="A2305" s="3"/>
    </row>
    <row r="2306" spans="1:1" x14ac:dyDescent="0.3">
      <c r="A2306" s="3"/>
    </row>
    <row r="2307" spans="1:1" x14ac:dyDescent="0.3">
      <c r="A2307" s="3"/>
    </row>
    <row r="2308" spans="1:1" x14ac:dyDescent="0.3">
      <c r="A2308" s="3"/>
    </row>
    <row r="2309" spans="1:1" x14ac:dyDescent="0.3">
      <c r="A2309" s="3"/>
    </row>
    <row r="2310" spans="1:1" x14ac:dyDescent="0.3">
      <c r="A2310" s="3"/>
    </row>
    <row r="2311" spans="1:1" x14ac:dyDescent="0.3">
      <c r="A2311" s="3"/>
    </row>
    <row r="2312" spans="1:1" x14ac:dyDescent="0.3">
      <c r="A2312" s="3"/>
    </row>
    <row r="2313" spans="1:1" x14ac:dyDescent="0.3">
      <c r="A2313" s="3"/>
    </row>
    <row r="2314" spans="1:1" x14ac:dyDescent="0.3">
      <c r="A2314" s="3"/>
    </row>
    <row r="2315" spans="1:1" x14ac:dyDescent="0.3">
      <c r="A2315" s="3"/>
    </row>
    <row r="2316" spans="1:1" x14ac:dyDescent="0.3">
      <c r="A2316" s="3"/>
    </row>
    <row r="2317" spans="1:1" x14ac:dyDescent="0.3">
      <c r="A2317" s="3"/>
    </row>
    <row r="2318" spans="1:1" x14ac:dyDescent="0.3">
      <c r="A2318" s="3"/>
    </row>
    <row r="2319" spans="1:1" x14ac:dyDescent="0.3">
      <c r="A2319" s="3"/>
    </row>
    <row r="2320" spans="1:1" x14ac:dyDescent="0.3">
      <c r="A2320" s="3"/>
    </row>
    <row r="2321" spans="1:1" x14ac:dyDescent="0.3">
      <c r="A2321" s="3"/>
    </row>
    <row r="2322" spans="1:1" x14ac:dyDescent="0.3">
      <c r="A2322" s="3"/>
    </row>
    <row r="2323" spans="1:1" x14ac:dyDescent="0.3">
      <c r="A2323" s="3"/>
    </row>
    <row r="2324" spans="1:1" x14ac:dyDescent="0.3">
      <c r="A2324" s="3"/>
    </row>
    <row r="2325" spans="1:1" x14ac:dyDescent="0.3">
      <c r="A2325" s="3"/>
    </row>
    <row r="2326" spans="1:1" x14ac:dyDescent="0.3">
      <c r="A2326" s="3"/>
    </row>
    <row r="2327" spans="1:1" x14ac:dyDescent="0.3">
      <c r="A2327" s="3"/>
    </row>
    <row r="2328" spans="1:1" x14ac:dyDescent="0.3">
      <c r="A2328" s="3"/>
    </row>
    <row r="2329" spans="1:1" x14ac:dyDescent="0.3">
      <c r="A2329" s="3"/>
    </row>
    <row r="2330" spans="1:1" x14ac:dyDescent="0.3">
      <c r="A2330" s="3"/>
    </row>
    <row r="2331" spans="1:1" x14ac:dyDescent="0.3">
      <c r="A2331" s="3"/>
    </row>
    <row r="2332" spans="1:1" x14ac:dyDescent="0.3">
      <c r="A2332" s="3"/>
    </row>
    <row r="2333" spans="1:1" x14ac:dyDescent="0.3">
      <c r="A2333" s="3"/>
    </row>
    <row r="2334" spans="1:1" x14ac:dyDescent="0.3">
      <c r="A2334" s="3"/>
    </row>
    <row r="2335" spans="1:1" x14ac:dyDescent="0.3">
      <c r="A2335" s="3"/>
    </row>
    <row r="2336" spans="1:1" x14ac:dyDescent="0.3">
      <c r="A2336" s="3"/>
    </row>
    <row r="2337" spans="1:1" x14ac:dyDescent="0.3">
      <c r="A2337" s="3"/>
    </row>
    <row r="2338" spans="1:1" x14ac:dyDescent="0.3">
      <c r="A2338" s="3"/>
    </row>
    <row r="2339" spans="1:1" x14ac:dyDescent="0.3">
      <c r="A2339" s="3"/>
    </row>
    <row r="2340" spans="1:1" x14ac:dyDescent="0.3">
      <c r="A2340" s="3"/>
    </row>
    <row r="2341" spans="1:1" x14ac:dyDescent="0.3">
      <c r="A2341" s="3"/>
    </row>
    <row r="2342" spans="1:1" x14ac:dyDescent="0.3">
      <c r="A2342" s="3"/>
    </row>
    <row r="2343" spans="1:1" x14ac:dyDescent="0.3">
      <c r="A2343" s="3"/>
    </row>
    <row r="2344" spans="1:1" x14ac:dyDescent="0.3">
      <c r="A2344" s="3"/>
    </row>
    <row r="2345" spans="1:1" x14ac:dyDescent="0.3">
      <c r="A2345" s="3"/>
    </row>
    <row r="2346" spans="1:1" x14ac:dyDescent="0.3">
      <c r="A2346" s="3"/>
    </row>
    <row r="2347" spans="1:1" x14ac:dyDescent="0.3">
      <c r="A2347" s="3"/>
    </row>
    <row r="2348" spans="1:1" x14ac:dyDescent="0.3">
      <c r="A2348" s="3"/>
    </row>
    <row r="2349" spans="1:1" x14ac:dyDescent="0.3">
      <c r="A2349" s="3"/>
    </row>
    <row r="2350" spans="1:1" x14ac:dyDescent="0.3">
      <c r="A2350" s="3"/>
    </row>
    <row r="2351" spans="1:1" x14ac:dyDescent="0.3">
      <c r="A2351" s="3"/>
    </row>
    <row r="2352" spans="1:1" x14ac:dyDescent="0.3">
      <c r="A2352" s="3"/>
    </row>
    <row r="2353" spans="1:1" x14ac:dyDescent="0.3">
      <c r="A2353" s="3"/>
    </row>
    <row r="2354" spans="1:1" x14ac:dyDescent="0.3">
      <c r="A2354" s="3"/>
    </row>
    <row r="2355" spans="1:1" x14ac:dyDescent="0.3">
      <c r="A2355" s="3"/>
    </row>
    <row r="2356" spans="1:1" x14ac:dyDescent="0.3">
      <c r="A2356" s="3"/>
    </row>
    <row r="2357" spans="1:1" x14ac:dyDescent="0.3">
      <c r="A2357" s="3"/>
    </row>
    <row r="2358" spans="1:1" x14ac:dyDescent="0.3">
      <c r="A2358" s="3"/>
    </row>
    <row r="2359" spans="1:1" x14ac:dyDescent="0.3">
      <c r="A2359" s="3"/>
    </row>
    <row r="2360" spans="1:1" x14ac:dyDescent="0.3">
      <c r="A2360" s="3"/>
    </row>
    <row r="2361" spans="1:1" x14ac:dyDescent="0.3">
      <c r="A2361" s="3"/>
    </row>
    <row r="2362" spans="1:1" x14ac:dyDescent="0.3">
      <c r="A2362" s="3"/>
    </row>
    <row r="2363" spans="1:1" x14ac:dyDescent="0.3">
      <c r="A2363" s="3"/>
    </row>
    <row r="2364" spans="1:1" x14ac:dyDescent="0.3">
      <c r="A2364" s="3"/>
    </row>
    <row r="2365" spans="1:1" x14ac:dyDescent="0.3">
      <c r="A2365" s="3"/>
    </row>
    <row r="2366" spans="1:1" x14ac:dyDescent="0.3">
      <c r="A2366" s="3"/>
    </row>
    <row r="2367" spans="1:1" x14ac:dyDescent="0.3">
      <c r="A2367" s="3"/>
    </row>
    <row r="2368" spans="1:1" x14ac:dyDescent="0.3">
      <c r="A2368" s="3"/>
    </row>
    <row r="2369" spans="1:1" x14ac:dyDescent="0.3">
      <c r="A2369" s="3"/>
    </row>
    <row r="2370" spans="1:1" x14ac:dyDescent="0.3">
      <c r="A2370" s="3"/>
    </row>
    <row r="2371" spans="1:1" x14ac:dyDescent="0.3">
      <c r="A2371" s="3"/>
    </row>
    <row r="2372" spans="1:1" x14ac:dyDescent="0.3">
      <c r="A2372" s="3"/>
    </row>
    <row r="2373" spans="1:1" x14ac:dyDescent="0.3">
      <c r="A2373" s="3"/>
    </row>
    <row r="2374" spans="1:1" x14ac:dyDescent="0.3">
      <c r="A2374" s="3"/>
    </row>
    <row r="2375" spans="1:1" x14ac:dyDescent="0.3">
      <c r="A2375" s="3"/>
    </row>
    <row r="2376" spans="1:1" x14ac:dyDescent="0.3">
      <c r="A2376" s="3"/>
    </row>
    <row r="2377" spans="1:1" x14ac:dyDescent="0.3">
      <c r="A2377" s="3"/>
    </row>
    <row r="2378" spans="1:1" x14ac:dyDescent="0.3">
      <c r="A2378" s="3"/>
    </row>
    <row r="2379" spans="1:1" x14ac:dyDescent="0.3">
      <c r="A2379" s="3"/>
    </row>
    <row r="2380" spans="1:1" x14ac:dyDescent="0.3">
      <c r="A2380" s="3"/>
    </row>
    <row r="2381" spans="1:1" x14ac:dyDescent="0.3">
      <c r="A2381" s="3"/>
    </row>
    <row r="2382" spans="1:1" x14ac:dyDescent="0.3">
      <c r="A2382" s="3"/>
    </row>
    <row r="2383" spans="1:1" x14ac:dyDescent="0.3">
      <c r="A2383" s="3"/>
    </row>
    <row r="2384" spans="1:1" x14ac:dyDescent="0.3">
      <c r="A2384" s="3"/>
    </row>
    <row r="2385" spans="1:1" x14ac:dyDescent="0.3">
      <c r="A2385" s="3"/>
    </row>
    <row r="2386" spans="1:1" x14ac:dyDescent="0.3">
      <c r="A2386" s="3"/>
    </row>
    <row r="2387" spans="1:1" x14ac:dyDescent="0.3">
      <c r="A2387" s="3"/>
    </row>
    <row r="2388" spans="1:1" x14ac:dyDescent="0.3">
      <c r="A2388" s="3"/>
    </row>
    <row r="2389" spans="1:1" x14ac:dyDescent="0.3">
      <c r="A2389" s="3"/>
    </row>
    <row r="2390" spans="1:1" x14ac:dyDescent="0.3">
      <c r="A2390" s="3"/>
    </row>
    <row r="2391" spans="1:1" x14ac:dyDescent="0.3">
      <c r="A2391" s="3"/>
    </row>
    <row r="2392" spans="1:1" x14ac:dyDescent="0.3">
      <c r="A2392" s="3"/>
    </row>
    <row r="2393" spans="1:1" x14ac:dyDescent="0.3">
      <c r="A2393" s="3"/>
    </row>
    <row r="2394" spans="1:1" x14ac:dyDescent="0.3">
      <c r="A2394" s="3"/>
    </row>
    <row r="2395" spans="1:1" x14ac:dyDescent="0.3">
      <c r="A2395" s="3"/>
    </row>
    <row r="2396" spans="1:1" x14ac:dyDescent="0.3">
      <c r="A2396" s="3"/>
    </row>
    <row r="2397" spans="1:1" x14ac:dyDescent="0.3">
      <c r="A2397" s="3"/>
    </row>
    <row r="2398" spans="1:1" x14ac:dyDescent="0.3">
      <c r="A2398" s="3"/>
    </row>
    <row r="2399" spans="1:1" x14ac:dyDescent="0.3">
      <c r="A2399" s="3"/>
    </row>
    <row r="2400" spans="1:1" x14ac:dyDescent="0.3">
      <c r="A2400" s="3"/>
    </row>
    <row r="2401" spans="1:1" x14ac:dyDescent="0.3">
      <c r="A2401" s="3"/>
    </row>
    <row r="2402" spans="1:1" x14ac:dyDescent="0.3">
      <c r="A2402" s="3"/>
    </row>
    <row r="2403" spans="1:1" x14ac:dyDescent="0.3">
      <c r="A2403" s="3"/>
    </row>
    <row r="2404" spans="1:1" x14ac:dyDescent="0.3">
      <c r="A2404" s="3"/>
    </row>
    <row r="2405" spans="1:1" x14ac:dyDescent="0.3">
      <c r="A2405" s="3"/>
    </row>
    <row r="2406" spans="1:1" x14ac:dyDescent="0.3">
      <c r="A2406" s="3"/>
    </row>
    <row r="2407" spans="1:1" x14ac:dyDescent="0.3">
      <c r="A2407" s="3"/>
    </row>
    <row r="2408" spans="1:1" x14ac:dyDescent="0.3">
      <c r="A2408" s="3"/>
    </row>
    <row r="2409" spans="1:1" x14ac:dyDescent="0.3">
      <c r="A2409" s="3"/>
    </row>
    <row r="2410" spans="1:1" x14ac:dyDescent="0.3">
      <c r="A2410" s="3"/>
    </row>
    <row r="2411" spans="1:1" x14ac:dyDescent="0.3">
      <c r="A2411" s="3"/>
    </row>
    <row r="2412" spans="1:1" x14ac:dyDescent="0.3">
      <c r="A2412" s="3"/>
    </row>
    <row r="2413" spans="1:1" x14ac:dyDescent="0.3">
      <c r="A2413" s="3"/>
    </row>
    <row r="2414" spans="1:1" x14ac:dyDescent="0.3">
      <c r="A2414" s="3"/>
    </row>
    <row r="2415" spans="1:1" x14ac:dyDescent="0.3">
      <c r="A2415" s="3"/>
    </row>
    <row r="2416" spans="1:1" x14ac:dyDescent="0.3">
      <c r="A2416" s="3"/>
    </row>
    <row r="2417" spans="1:1" x14ac:dyDescent="0.3">
      <c r="A2417" s="3"/>
    </row>
    <row r="2418" spans="1:1" x14ac:dyDescent="0.3">
      <c r="A2418" s="3"/>
    </row>
    <row r="2419" spans="1:1" x14ac:dyDescent="0.3">
      <c r="A2419" s="3"/>
    </row>
    <row r="2420" spans="1:1" x14ac:dyDescent="0.3">
      <c r="A2420" s="3"/>
    </row>
    <row r="2421" spans="1:1" x14ac:dyDescent="0.3">
      <c r="A2421" s="3"/>
    </row>
    <row r="2422" spans="1:1" x14ac:dyDescent="0.3">
      <c r="A2422" s="3"/>
    </row>
    <row r="2423" spans="1:1" x14ac:dyDescent="0.3">
      <c r="A2423" s="3"/>
    </row>
    <row r="2424" spans="1:1" x14ac:dyDescent="0.3">
      <c r="A2424" s="3"/>
    </row>
    <row r="2425" spans="1:1" x14ac:dyDescent="0.3">
      <c r="A2425" s="3"/>
    </row>
    <row r="2426" spans="1:1" x14ac:dyDescent="0.3">
      <c r="A2426" s="3"/>
    </row>
    <row r="2427" spans="1:1" x14ac:dyDescent="0.3">
      <c r="A2427" s="3"/>
    </row>
    <row r="2428" spans="1:1" x14ac:dyDescent="0.3">
      <c r="A2428" s="3"/>
    </row>
    <row r="2429" spans="1:1" x14ac:dyDescent="0.3">
      <c r="A2429" s="3"/>
    </row>
    <row r="2430" spans="1:1" x14ac:dyDescent="0.3">
      <c r="A2430" s="3"/>
    </row>
    <row r="2431" spans="1:1" x14ac:dyDescent="0.3">
      <c r="A2431" s="3"/>
    </row>
    <row r="2432" spans="1:1" x14ac:dyDescent="0.3">
      <c r="A2432" s="3"/>
    </row>
    <row r="2433" spans="1:1" x14ac:dyDescent="0.3">
      <c r="A2433" s="3"/>
    </row>
    <row r="2434" spans="1:1" x14ac:dyDescent="0.3">
      <c r="A2434" s="3"/>
    </row>
    <row r="2435" spans="1:1" x14ac:dyDescent="0.3">
      <c r="A2435" s="3"/>
    </row>
    <row r="2436" spans="1:1" x14ac:dyDescent="0.3">
      <c r="A2436" s="3"/>
    </row>
    <row r="2437" spans="1:1" x14ac:dyDescent="0.3">
      <c r="A2437" s="3"/>
    </row>
    <row r="2438" spans="1:1" x14ac:dyDescent="0.3">
      <c r="A2438" s="3"/>
    </row>
    <row r="2439" spans="1:1" x14ac:dyDescent="0.3">
      <c r="A2439" s="3"/>
    </row>
    <row r="2440" spans="1:1" x14ac:dyDescent="0.3">
      <c r="A2440" s="3"/>
    </row>
    <row r="2441" spans="1:1" x14ac:dyDescent="0.3">
      <c r="A2441" s="3"/>
    </row>
    <row r="2442" spans="1:1" x14ac:dyDescent="0.3">
      <c r="A2442" s="3"/>
    </row>
    <row r="2443" spans="1:1" x14ac:dyDescent="0.3">
      <c r="A2443" s="3"/>
    </row>
    <row r="2444" spans="1:1" x14ac:dyDescent="0.3">
      <c r="A2444" s="3"/>
    </row>
    <row r="2445" spans="1:1" x14ac:dyDescent="0.3">
      <c r="A2445" s="3"/>
    </row>
    <row r="2446" spans="1:1" x14ac:dyDescent="0.3">
      <c r="A2446" s="3"/>
    </row>
    <row r="2447" spans="1:1" x14ac:dyDescent="0.3">
      <c r="A2447" s="3"/>
    </row>
    <row r="2448" spans="1:1" x14ac:dyDescent="0.3">
      <c r="A2448" s="3"/>
    </row>
    <row r="2449" spans="1:1" x14ac:dyDescent="0.3">
      <c r="A2449" s="3"/>
    </row>
    <row r="2450" spans="1:1" x14ac:dyDescent="0.3">
      <c r="A2450" s="3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3"/>
    </row>
    <row r="2695" spans="1:1" x14ac:dyDescent="0.3">
      <c r="A2695" s="3"/>
    </row>
    <row r="2696" spans="1:1" x14ac:dyDescent="0.3">
      <c r="A2696" s="3"/>
    </row>
    <row r="2697" spans="1:1" x14ac:dyDescent="0.3">
      <c r="A2697" s="3"/>
    </row>
    <row r="2698" spans="1:1" x14ac:dyDescent="0.3">
      <c r="A2698" s="3"/>
    </row>
    <row r="2699" spans="1:1" x14ac:dyDescent="0.3">
      <c r="A2699" s="3"/>
    </row>
    <row r="2700" spans="1:1" x14ac:dyDescent="0.3">
      <c r="A2700" s="3"/>
    </row>
    <row r="2701" spans="1:1" x14ac:dyDescent="0.3">
      <c r="A2701" s="3"/>
    </row>
    <row r="2702" spans="1:1" x14ac:dyDescent="0.3">
      <c r="A2702" s="3"/>
    </row>
    <row r="2703" spans="1:1" x14ac:dyDescent="0.3">
      <c r="A2703" s="3"/>
    </row>
    <row r="2704" spans="1:1" x14ac:dyDescent="0.3">
      <c r="A2704" s="3"/>
    </row>
    <row r="2705" spans="1:1" x14ac:dyDescent="0.3">
      <c r="A2705" s="3"/>
    </row>
    <row r="2706" spans="1:1" x14ac:dyDescent="0.3">
      <c r="A2706" s="3"/>
    </row>
    <row r="2707" spans="1:1" x14ac:dyDescent="0.3">
      <c r="A2707" s="3"/>
    </row>
    <row r="2708" spans="1:1" x14ac:dyDescent="0.3">
      <c r="A2708" s="3"/>
    </row>
    <row r="2709" spans="1:1" x14ac:dyDescent="0.3">
      <c r="A2709" s="3"/>
    </row>
    <row r="2710" spans="1:1" x14ac:dyDescent="0.3">
      <c r="A2710" s="3"/>
    </row>
    <row r="2711" spans="1:1" x14ac:dyDescent="0.3">
      <c r="A2711" s="3"/>
    </row>
    <row r="2712" spans="1:1" x14ac:dyDescent="0.3">
      <c r="A2712" s="3"/>
    </row>
    <row r="2713" spans="1:1" x14ac:dyDescent="0.3">
      <c r="A2713" s="3"/>
    </row>
    <row r="2714" spans="1:1" x14ac:dyDescent="0.3">
      <c r="A2714" s="3"/>
    </row>
    <row r="2715" spans="1:1" x14ac:dyDescent="0.3">
      <c r="A2715" s="3"/>
    </row>
    <row r="2716" spans="1:1" x14ac:dyDescent="0.3">
      <c r="A2716" s="3"/>
    </row>
    <row r="2717" spans="1:1" x14ac:dyDescent="0.3">
      <c r="A2717" s="3"/>
    </row>
    <row r="2718" spans="1:1" x14ac:dyDescent="0.3">
      <c r="A2718" s="3"/>
    </row>
    <row r="2719" spans="1:1" x14ac:dyDescent="0.3">
      <c r="A2719" s="3"/>
    </row>
    <row r="2720" spans="1:1" x14ac:dyDescent="0.3">
      <c r="A2720" s="3"/>
    </row>
    <row r="2721" spans="1:1" x14ac:dyDescent="0.3">
      <c r="A2721" s="3"/>
    </row>
    <row r="2722" spans="1:1" x14ac:dyDescent="0.3">
      <c r="A2722" s="3"/>
    </row>
    <row r="2723" spans="1:1" x14ac:dyDescent="0.3">
      <c r="A2723" s="3"/>
    </row>
    <row r="2724" spans="1:1" x14ac:dyDescent="0.3">
      <c r="A2724" s="3"/>
    </row>
    <row r="2725" spans="1:1" x14ac:dyDescent="0.3">
      <c r="A2725" s="3"/>
    </row>
    <row r="2726" spans="1:1" x14ac:dyDescent="0.3">
      <c r="A2726" s="3"/>
    </row>
    <row r="2727" spans="1:1" x14ac:dyDescent="0.3">
      <c r="A2727" s="3"/>
    </row>
    <row r="2728" spans="1:1" x14ac:dyDescent="0.3">
      <c r="A2728" s="3"/>
    </row>
    <row r="2729" spans="1:1" x14ac:dyDescent="0.3">
      <c r="A2729" s="3"/>
    </row>
    <row r="2730" spans="1:1" x14ac:dyDescent="0.3">
      <c r="A2730" s="3"/>
    </row>
    <row r="2731" spans="1:1" x14ac:dyDescent="0.3">
      <c r="A2731" s="3"/>
    </row>
    <row r="2732" spans="1:1" x14ac:dyDescent="0.3">
      <c r="A2732" s="3"/>
    </row>
    <row r="2733" spans="1:1" x14ac:dyDescent="0.3">
      <c r="A2733" s="3"/>
    </row>
    <row r="2734" spans="1:1" x14ac:dyDescent="0.3">
      <c r="A2734" s="3"/>
    </row>
    <row r="2735" spans="1:1" x14ac:dyDescent="0.3">
      <c r="A2735" s="3"/>
    </row>
    <row r="2736" spans="1:1" x14ac:dyDescent="0.3">
      <c r="A2736" s="3"/>
    </row>
    <row r="2737" spans="1:1" x14ac:dyDescent="0.3">
      <c r="A2737" s="3"/>
    </row>
    <row r="2738" spans="1:1" x14ac:dyDescent="0.3">
      <c r="A2738" s="3"/>
    </row>
    <row r="2739" spans="1:1" x14ac:dyDescent="0.3">
      <c r="A2739" s="3"/>
    </row>
    <row r="2740" spans="1:1" x14ac:dyDescent="0.3">
      <c r="A2740" s="3"/>
    </row>
    <row r="2741" spans="1:1" x14ac:dyDescent="0.3">
      <c r="A2741" s="3"/>
    </row>
    <row r="2742" spans="1:1" x14ac:dyDescent="0.3">
      <c r="A2742" s="3"/>
    </row>
    <row r="2743" spans="1:1" x14ac:dyDescent="0.3">
      <c r="A2743" s="3"/>
    </row>
    <row r="2744" spans="1:1" x14ac:dyDescent="0.3">
      <c r="A2744" s="3"/>
    </row>
    <row r="2745" spans="1:1" x14ac:dyDescent="0.3">
      <c r="A2745" s="3"/>
    </row>
    <row r="2746" spans="1:1" x14ac:dyDescent="0.3">
      <c r="A2746" s="3"/>
    </row>
    <row r="2747" spans="1:1" x14ac:dyDescent="0.3">
      <c r="A2747" s="3"/>
    </row>
    <row r="2748" spans="1:1" x14ac:dyDescent="0.3">
      <c r="A2748" s="3"/>
    </row>
    <row r="2749" spans="1:1" x14ac:dyDescent="0.3">
      <c r="A2749" s="3"/>
    </row>
    <row r="2750" spans="1:1" x14ac:dyDescent="0.3">
      <c r="A2750" s="3"/>
    </row>
    <row r="2751" spans="1:1" x14ac:dyDescent="0.3">
      <c r="A2751" s="3"/>
    </row>
    <row r="2752" spans="1:1" x14ac:dyDescent="0.3">
      <c r="A2752" s="3"/>
    </row>
    <row r="2753" spans="1:1" x14ac:dyDescent="0.3">
      <c r="A2753" s="3"/>
    </row>
    <row r="2754" spans="1:1" x14ac:dyDescent="0.3">
      <c r="A2754" s="3"/>
    </row>
    <row r="2755" spans="1:1" x14ac:dyDescent="0.3">
      <c r="A2755" s="3"/>
    </row>
    <row r="2756" spans="1:1" x14ac:dyDescent="0.3">
      <c r="A2756" s="3"/>
    </row>
    <row r="2757" spans="1:1" x14ac:dyDescent="0.3">
      <c r="A2757" s="3"/>
    </row>
    <row r="2758" spans="1:1" x14ac:dyDescent="0.3">
      <c r="A2758" s="3"/>
    </row>
    <row r="2759" spans="1:1" x14ac:dyDescent="0.3">
      <c r="A2759" s="3"/>
    </row>
    <row r="2760" spans="1:1" x14ac:dyDescent="0.3">
      <c r="A2760" s="3"/>
    </row>
    <row r="2761" spans="1:1" x14ac:dyDescent="0.3">
      <c r="A2761" s="3"/>
    </row>
    <row r="2762" spans="1:1" x14ac:dyDescent="0.3">
      <c r="A2762" s="3"/>
    </row>
    <row r="2763" spans="1:1" x14ac:dyDescent="0.3">
      <c r="A2763" s="3"/>
    </row>
    <row r="2764" spans="1:1" x14ac:dyDescent="0.3">
      <c r="A2764" s="3"/>
    </row>
    <row r="2765" spans="1:1" x14ac:dyDescent="0.3">
      <c r="A2765" s="3"/>
    </row>
    <row r="2766" spans="1:1" x14ac:dyDescent="0.3">
      <c r="A2766" s="3"/>
    </row>
    <row r="2767" spans="1:1" x14ac:dyDescent="0.3">
      <c r="A2767" s="3"/>
    </row>
    <row r="2768" spans="1:1" x14ac:dyDescent="0.3">
      <c r="A2768" s="3"/>
    </row>
    <row r="2769" spans="1:1" x14ac:dyDescent="0.3">
      <c r="A2769" s="3"/>
    </row>
    <row r="2770" spans="1:1" x14ac:dyDescent="0.3">
      <c r="A2770" s="3"/>
    </row>
    <row r="2771" spans="1:1" x14ac:dyDescent="0.3">
      <c r="A2771" s="3"/>
    </row>
    <row r="2772" spans="1:1" x14ac:dyDescent="0.3">
      <c r="A2772" s="3"/>
    </row>
    <row r="2773" spans="1:1" x14ac:dyDescent="0.3">
      <c r="A2773" s="3"/>
    </row>
    <row r="2774" spans="1:1" x14ac:dyDescent="0.3">
      <c r="A2774" s="3"/>
    </row>
    <row r="2775" spans="1:1" x14ac:dyDescent="0.3">
      <c r="A2775" s="3"/>
    </row>
    <row r="2776" spans="1:1" x14ac:dyDescent="0.3">
      <c r="A2776" s="3"/>
    </row>
    <row r="2777" spans="1:1" x14ac:dyDescent="0.3">
      <c r="A2777" s="3"/>
    </row>
    <row r="2778" spans="1:1" x14ac:dyDescent="0.3">
      <c r="A2778" s="3"/>
    </row>
    <row r="2779" spans="1:1" x14ac:dyDescent="0.3">
      <c r="A2779" s="3"/>
    </row>
    <row r="2780" spans="1:1" x14ac:dyDescent="0.3">
      <c r="A2780" s="3"/>
    </row>
    <row r="2781" spans="1:1" x14ac:dyDescent="0.3">
      <c r="A2781" s="3"/>
    </row>
    <row r="2782" spans="1:1" x14ac:dyDescent="0.3">
      <c r="A2782" s="3"/>
    </row>
    <row r="2783" spans="1:1" x14ac:dyDescent="0.3">
      <c r="A2783" s="3"/>
    </row>
    <row r="2784" spans="1:1" x14ac:dyDescent="0.3">
      <c r="A2784" s="3"/>
    </row>
    <row r="2785" spans="1:1" x14ac:dyDescent="0.3">
      <c r="A2785" s="3"/>
    </row>
    <row r="2786" spans="1:1" x14ac:dyDescent="0.3">
      <c r="A2786" s="3"/>
    </row>
    <row r="2787" spans="1:1" x14ac:dyDescent="0.3">
      <c r="A2787" s="3"/>
    </row>
    <row r="2788" spans="1:1" x14ac:dyDescent="0.3">
      <c r="A2788" s="3"/>
    </row>
    <row r="2789" spans="1:1" x14ac:dyDescent="0.3">
      <c r="A2789" s="3"/>
    </row>
    <row r="2790" spans="1:1" x14ac:dyDescent="0.3">
      <c r="A2790" s="3"/>
    </row>
    <row r="2791" spans="1:1" x14ac:dyDescent="0.3">
      <c r="A2791" s="3"/>
    </row>
    <row r="2792" spans="1:1" x14ac:dyDescent="0.3">
      <c r="A2792" s="3"/>
    </row>
    <row r="2793" spans="1:1" x14ac:dyDescent="0.3">
      <c r="A2793" s="3"/>
    </row>
    <row r="2794" spans="1:1" x14ac:dyDescent="0.3">
      <c r="A2794" s="3"/>
    </row>
    <row r="2795" spans="1:1" x14ac:dyDescent="0.3">
      <c r="A2795" s="3"/>
    </row>
    <row r="2796" spans="1:1" x14ac:dyDescent="0.3">
      <c r="A2796" s="3"/>
    </row>
    <row r="2797" spans="1:1" x14ac:dyDescent="0.3">
      <c r="A2797" s="3"/>
    </row>
    <row r="2798" spans="1:1" x14ac:dyDescent="0.3">
      <c r="A2798" s="3"/>
    </row>
    <row r="2799" spans="1:1" x14ac:dyDescent="0.3">
      <c r="A2799" s="3"/>
    </row>
    <row r="2800" spans="1:1" x14ac:dyDescent="0.3">
      <c r="A2800" s="3"/>
    </row>
    <row r="2801" spans="1:1" x14ac:dyDescent="0.3">
      <c r="A2801" s="3"/>
    </row>
    <row r="2802" spans="1:1" x14ac:dyDescent="0.3">
      <c r="A2802" s="3"/>
    </row>
    <row r="2803" spans="1:1" x14ac:dyDescent="0.3">
      <c r="A2803" s="3"/>
    </row>
    <row r="2804" spans="1:1" x14ac:dyDescent="0.3">
      <c r="A2804" s="3"/>
    </row>
    <row r="2805" spans="1:1" x14ac:dyDescent="0.3">
      <c r="A2805" s="3"/>
    </row>
    <row r="2806" spans="1:1" x14ac:dyDescent="0.3">
      <c r="A2806" s="3"/>
    </row>
    <row r="2807" spans="1:1" x14ac:dyDescent="0.3">
      <c r="A2807" s="3"/>
    </row>
    <row r="2808" spans="1:1" x14ac:dyDescent="0.3">
      <c r="A2808" s="3"/>
    </row>
    <row r="2809" spans="1:1" x14ac:dyDescent="0.3">
      <c r="A2809" s="3"/>
    </row>
    <row r="2810" spans="1:1" x14ac:dyDescent="0.3">
      <c r="A2810" s="3"/>
    </row>
    <row r="2811" spans="1:1" x14ac:dyDescent="0.3">
      <c r="A2811" s="3"/>
    </row>
    <row r="2812" spans="1:1" x14ac:dyDescent="0.3">
      <c r="A2812" s="3"/>
    </row>
    <row r="2813" spans="1:1" x14ac:dyDescent="0.3">
      <c r="A2813" s="3"/>
    </row>
    <row r="2814" spans="1:1" x14ac:dyDescent="0.3">
      <c r="A2814" s="3"/>
    </row>
    <row r="2815" spans="1:1" x14ac:dyDescent="0.3">
      <c r="A2815" s="3"/>
    </row>
    <row r="2816" spans="1:1" x14ac:dyDescent="0.3">
      <c r="A2816" s="3"/>
    </row>
    <row r="2817" spans="1:1" x14ac:dyDescent="0.3">
      <c r="A2817" s="3"/>
    </row>
    <row r="2818" spans="1:1" x14ac:dyDescent="0.3">
      <c r="A2818" s="3"/>
    </row>
    <row r="2819" spans="1:1" x14ac:dyDescent="0.3">
      <c r="A2819" s="3"/>
    </row>
    <row r="2820" spans="1:1" x14ac:dyDescent="0.3">
      <c r="A2820" s="3"/>
    </row>
    <row r="2821" spans="1:1" x14ac:dyDescent="0.3">
      <c r="A2821" s="3"/>
    </row>
    <row r="2822" spans="1:1" x14ac:dyDescent="0.3">
      <c r="A2822" s="3"/>
    </row>
    <row r="2823" spans="1:1" x14ac:dyDescent="0.3">
      <c r="A2823" s="3"/>
    </row>
    <row r="2824" spans="1:1" x14ac:dyDescent="0.3">
      <c r="A2824" s="3"/>
    </row>
    <row r="2825" spans="1:1" x14ac:dyDescent="0.3">
      <c r="A2825" s="3"/>
    </row>
    <row r="2826" spans="1:1" x14ac:dyDescent="0.3">
      <c r="A2826" s="3"/>
    </row>
    <row r="2827" spans="1:1" x14ac:dyDescent="0.3">
      <c r="A2827" s="3"/>
    </row>
    <row r="2828" spans="1:1" x14ac:dyDescent="0.3">
      <c r="A2828" s="3"/>
    </row>
    <row r="2829" spans="1:1" x14ac:dyDescent="0.3">
      <c r="A2829" s="3"/>
    </row>
    <row r="2830" spans="1:1" x14ac:dyDescent="0.3">
      <c r="A2830" s="3"/>
    </row>
    <row r="2831" spans="1:1" x14ac:dyDescent="0.3">
      <c r="A2831" s="3"/>
    </row>
    <row r="2832" spans="1:1" x14ac:dyDescent="0.3">
      <c r="A2832" s="3"/>
    </row>
    <row r="2833" spans="1:1" x14ac:dyDescent="0.3">
      <c r="A2833" s="3"/>
    </row>
    <row r="2834" spans="1:1" x14ac:dyDescent="0.3">
      <c r="A2834" s="3"/>
    </row>
    <row r="2835" spans="1:1" x14ac:dyDescent="0.3">
      <c r="A2835" s="3"/>
    </row>
    <row r="2836" spans="1:1" x14ac:dyDescent="0.3">
      <c r="A2836" s="3"/>
    </row>
    <row r="2837" spans="1:1" x14ac:dyDescent="0.3">
      <c r="A2837" s="3"/>
    </row>
    <row r="2838" spans="1:1" x14ac:dyDescent="0.3">
      <c r="A2838" s="3"/>
    </row>
    <row r="2839" spans="1:1" x14ac:dyDescent="0.3">
      <c r="A2839" s="3"/>
    </row>
    <row r="2840" spans="1:1" x14ac:dyDescent="0.3">
      <c r="A2840" s="3"/>
    </row>
    <row r="2841" spans="1:1" x14ac:dyDescent="0.3">
      <c r="A2841" s="3"/>
    </row>
    <row r="2842" spans="1:1" x14ac:dyDescent="0.3">
      <c r="A2842" s="3"/>
    </row>
    <row r="2843" spans="1:1" x14ac:dyDescent="0.3">
      <c r="A2843" s="3"/>
    </row>
    <row r="2844" spans="1:1" x14ac:dyDescent="0.3">
      <c r="A2844" s="3"/>
    </row>
    <row r="2845" spans="1:1" x14ac:dyDescent="0.3">
      <c r="A2845" s="3"/>
    </row>
    <row r="2846" spans="1:1" x14ac:dyDescent="0.3">
      <c r="A2846" s="3"/>
    </row>
    <row r="2847" spans="1:1" x14ac:dyDescent="0.3">
      <c r="A2847" s="3"/>
    </row>
    <row r="2848" spans="1:1" x14ac:dyDescent="0.3">
      <c r="A2848" s="3"/>
    </row>
    <row r="2849" spans="1:1" x14ac:dyDescent="0.3">
      <c r="A2849" s="3"/>
    </row>
    <row r="2850" spans="1:1" x14ac:dyDescent="0.3">
      <c r="A2850" s="3"/>
    </row>
    <row r="2851" spans="1:1" x14ac:dyDescent="0.3">
      <c r="A2851" s="3"/>
    </row>
    <row r="2852" spans="1:1" x14ac:dyDescent="0.3">
      <c r="A2852" s="3"/>
    </row>
    <row r="2853" spans="1:1" x14ac:dyDescent="0.3">
      <c r="A2853" s="3"/>
    </row>
    <row r="2854" spans="1:1" x14ac:dyDescent="0.3">
      <c r="A2854" s="3"/>
    </row>
    <row r="2855" spans="1:1" x14ac:dyDescent="0.3">
      <c r="A2855" s="3"/>
    </row>
    <row r="2856" spans="1:1" x14ac:dyDescent="0.3">
      <c r="A2856" s="3"/>
    </row>
    <row r="2857" spans="1:1" x14ac:dyDescent="0.3">
      <c r="A2857" s="3"/>
    </row>
    <row r="2858" spans="1:1" x14ac:dyDescent="0.3">
      <c r="A2858" s="3"/>
    </row>
    <row r="2859" spans="1:1" x14ac:dyDescent="0.3">
      <c r="A2859" s="3"/>
    </row>
    <row r="2860" spans="1:1" x14ac:dyDescent="0.3">
      <c r="A2860" s="3"/>
    </row>
    <row r="2861" spans="1:1" x14ac:dyDescent="0.3">
      <c r="A2861" s="3"/>
    </row>
    <row r="2862" spans="1:1" x14ac:dyDescent="0.3">
      <c r="A2862" s="3"/>
    </row>
    <row r="2863" spans="1:1" x14ac:dyDescent="0.3">
      <c r="A2863" s="3"/>
    </row>
    <row r="2864" spans="1:1" x14ac:dyDescent="0.3">
      <c r="A2864" s="3"/>
    </row>
    <row r="2865" spans="1:1" x14ac:dyDescent="0.3">
      <c r="A2865" s="3"/>
    </row>
    <row r="2866" spans="1:1" x14ac:dyDescent="0.3">
      <c r="A2866" s="3"/>
    </row>
    <row r="2867" spans="1:1" x14ac:dyDescent="0.3">
      <c r="A2867" s="3"/>
    </row>
    <row r="2868" spans="1:1" x14ac:dyDescent="0.3">
      <c r="A2868" s="3"/>
    </row>
    <row r="2869" spans="1:1" x14ac:dyDescent="0.3">
      <c r="A2869" s="3"/>
    </row>
    <row r="2870" spans="1:1" x14ac:dyDescent="0.3">
      <c r="A2870" s="3"/>
    </row>
    <row r="2871" spans="1:1" x14ac:dyDescent="0.3">
      <c r="A2871" s="3"/>
    </row>
    <row r="2872" spans="1:1" x14ac:dyDescent="0.3">
      <c r="A2872" s="3"/>
    </row>
    <row r="2873" spans="1:1" x14ac:dyDescent="0.3">
      <c r="A2873" s="3"/>
    </row>
    <row r="2874" spans="1:1" x14ac:dyDescent="0.3">
      <c r="A2874" s="3"/>
    </row>
    <row r="2875" spans="1:1" x14ac:dyDescent="0.3">
      <c r="A2875" s="3"/>
    </row>
    <row r="2876" spans="1:1" x14ac:dyDescent="0.3">
      <c r="A2876" s="3"/>
    </row>
    <row r="2877" spans="1:1" x14ac:dyDescent="0.3">
      <c r="A2877" s="3"/>
    </row>
    <row r="2878" spans="1:1" x14ac:dyDescent="0.3">
      <c r="A2878" s="3"/>
    </row>
    <row r="2879" spans="1:1" x14ac:dyDescent="0.3">
      <c r="A2879" s="3"/>
    </row>
    <row r="2880" spans="1:1" x14ac:dyDescent="0.3">
      <c r="A2880" s="3"/>
    </row>
    <row r="2881" spans="1:1" x14ac:dyDescent="0.3">
      <c r="A2881" s="3"/>
    </row>
    <row r="2882" spans="1:1" x14ac:dyDescent="0.3">
      <c r="A2882" s="3"/>
    </row>
    <row r="2883" spans="1:1" x14ac:dyDescent="0.3">
      <c r="A2883" s="3"/>
    </row>
    <row r="2884" spans="1:1" x14ac:dyDescent="0.3">
      <c r="A2884" s="3"/>
    </row>
    <row r="2885" spans="1:1" x14ac:dyDescent="0.3">
      <c r="A2885" s="3"/>
    </row>
    <row r="2886" spans="1:1" x14ac:dyDescent="0.3">
      <c r="A2886" s="3"/>
    </row>
    <row r="2887" spans="1:1" x14ac:dyDescent="0.3">
      <c r="A2887" s="3"/>
    </row>
    <row r="2888" spans="1:1" x14ac:dyDescent="0.3">
      <c r="A2888" s="3"/>
    </row>
    <row r="2889" spans="1:1" x14ac:dyDescent="0.3">
      <c r="A2889" s="3"/>
    </row>
    <row r="2890" spans="1:1" x14ac:dyDescent="0.3">
      <c r="A2890" s="3"/>
    </row>
    <row r="2891" spans="1:1" x14ac:dyDescent="0.3">
      <c r="A2891" s="3"/>
    </row>
    <row r="2892" spans="1:1" x14ac:dyDescent="0.3">
      <c r="A2892" s="3"/>
    </row>
    <row r="2893" spans="1:1" x14ac:dyDescent="0.3">
      <c r="A2893" s="3"/>
    </row>
    <row r="2894" spans="1:1" x14ac:dyDescent="0.3">
      <c r="A2894" s="3"/>
    </row>
    <row r="2895" spans="1:1" x14ac:dyDescent="0.3">
      <c r="A2895" s="3"/>
    </row>
    <row r="2896" spans="1:1" x14ac:dyDescent="0.3">
      <c r="A2896" s="3"/>
    </row>
    <row r="2897" spans="1:1" x14ac:dyDescent="0.3">
      <c r="A2897" s="3"/>
    </row>
    <row r="2898" spans="1:1" x14ac:dyDescent="0.3">
      <c r="A2898" s="3"/>
    </row>
    <row r="2899" spans="1:1" x14ac:dyDescent="0.3">
      <c r="A2899" s="3"/>
    </row>
    <row r="2900" spans="1:1" x14ac:dyDescent="0.3">
      <c r="A2900" s="3"/>
    </row>
    <row r="2901" spans="1:1" x14ac:dyDescent="0.3">
      <c r="A2901" s="3"/>
    </row>
    <row r="2902" spans="1:1" x14ac:dyDescent="0.3">
      <c r="A2902" s="3"/>
    </row>
    <row r="2903" spans="1:1" x14ac:dyDescent="0.3">
      <c r="A2903" s="3"/>
    </row>
    <row r="2904" spans="1:1" x14ac:dyDescent="0.3">
      <c r="A2904" s="3"/>
    </row>
    <row r="2905" spans="1:1" x14ac:dyDescent="0.3">
      <c r="A2905" s="3"/>
    </row>
    <row r="2906" spans="1:1" x14ac:dyDescent="0.3">
      <c r="A2906" s="3"/>
    </row>
    <row r="2907" spans="1:1" x14ac:dyDescent="0.3">
      <c r="A2907" s="3"/>
    </row>
    <row r="2908" spans="1:1" x14ac:dyDescent="0.3">
      <c r="A2908" s="3"/>
    </row>
    <row r="2909" spans="1:1" x14ac:dyDescent="0.3">
      <c r="A2909" s="3"/>
    </row>
    <row r="2910" spans="1:1" x14ac:dyDescent="0.3">
      <c r="A2910" s="3"/>
    </row>
    <row r="2911" spans="1:1" x14ac:dyDescent="0.3">
      <c r="A2911" s="3"/>
    </row>
    <row r="2912" spans="1:1" x14ac:dyDescent="0.3">
      <c r="A2912" s="3"/>
    </row>
    <row r="2913" spans="1:1" x14ac:dyDescent="0.3">
      <c r="A2913" s="3"/>
    </row>
    <row r="2914" spans="1:1" x14ac:dyDescent="0.3">
      <c r="A2914" s="3"/>
    </row>
    <row r="2915" spans="1:1" x14ac:dyDescent="0.3">
      <c r="A2915" s="3"/>
    </row>
    <row r="2916" spans="1:1" x14ac:dyDescent="0.3">
      <c r="A2916" s="3"/>
    </row>
    <row r="2917" spans="1:1" x14ac:dyDescent="0.3">
      <c r="A2917" s="3"/>
    </row>
    <row r="2918" spans="1:1" x14ac:dyDescent="0.3">
      <c r="A2918" s="3"/>
    </row>
    <row r="2919" spans="1:1" x14ac:dyDescent="0.3">
      <c r="A2919" s="3"/>
    </row>
    <row r="2920" spans="1:1" x14ac:dyDescent="0.3">
      <c r="A2920" s="3"/>
    </row>
    <row r="2921" spans="1:1" x14ac:dyDescent="0.3">
      <c r="A2921" s="3"/>
    </row>
    <row r="2922" spans="1:1" x14ac:dyDescent="0.3">
      <c r="A2922" s="3"/>
    </row>
    <row r="2923" spans="1:1" x14ac:dyDescent="0.3">
      <c r="A2923" s="3"/>
    </row>
    <row r="2924" spans="1:1" x14ac:dyDescent="0.3">
      <c r="A2924" s="3"/>
    </row>
    <row r="2925" spans="1:1" x14ac:dyDescent="0.3">
      <c r="A2925" s="3"/>
    </row>
    <row r="2926" spans="1:1" x14ac:dyDescent="0.3">
      <c r="A2926" s="3"/>
    </row>
    <row r="2927" spans="1:1" x14ac:dyDescent="0.3">
      <c r="A2927" s="3"/>
    </row>
    <row r="2928" spans="1:1" x14ac:dyDescent="0.3">
      <c r="A2928" s="3"/>
    </row>
    <row r="2929" spans="1:1" x14ac:dyDescent="0.3">
      <c r="A2929" s="3"/>
    </row>
    <row r="2930" spans="1:1" x14ac:dyDescent="0.3">
      <c r="A2930" s="3"/>
    </row>
    <row r="2931" spans="1:1" x14ac:dyDescent="0.3">
      <c r="A2931" s="3"/>
    </row>
    <row r="2932" spans="1:1" x14ac:dyDescent="0.3">
      <c r="A2932" s="3"/>
    </row>
    <row r="2933" spans="1:1" x14ac:dyDescent="0.3">
      <c r="A2933" s="3"/>
    </row>
    <row r="2934" spans="1:1" x14ac:dyDescent="0.3">
      <c r="A2934" s="3"/>
    </row>
    <row r="2935" spans="1:1" x14ac:dyDescent="0.3">
      <c r="A2935" s="3"/>
    </row>
    <row r="2936" spans="1:1" x14ac:dyDescent="0.3">
      <c r="A2936" s="3"/>
    </row>
    <row r="2937" spans="1:1" x14ac:dyDescent="0.3">
      <c r="A2937" s="3"/>
    </row>
    <row r="2938" spans="1:1" x14ac:dyDescent="0.3">
      <c r="A2938" s="3"/>
    </row>
    <row r="2939" spans="1:1" x14ac:dyDescent="0.3">
      <c r="A2939" s="3"/>
    </row>
    <row r="2940" spans="1:1" x14ac:dyDescent="0.3">
      <c r="A2940" s="3"/>
    </row>
    <row r="2941" spans="1:1" x14ac:dyDescent="0.3">
      <c r="A2941" s="3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3"/>
    </row>
    <row r="3186" spans="1:1" x14ac:dyDescent="0.3">
      <c r="A3186" s="3"/>
    </row>
    <row r="3187" spans="1:1" x14ac:dyDescent="0.3">
      <c r="A3187" s="3"/>
    </row>
    <row r="3188" spans="1:1" x14ac:dyDescent="0.3">
      <c r="A3188" s="3"/>
    </row>
    <row r="3189" spans="1:1" x14ac:dyDescent="0.3">
      <c r="A3189" s="3"/>
    </row>
    <row r="3190" spans="1:1" x14ac:dyDescent="0.3">
      <c r="A3190" s="3"/>
    </row>
    <row r="3191" spans="1:1" x14ac:dyDescent="0.3">
      <c r="A3191" s="3"/>
    </row>
    <row r="3192" spans="1:1" x14ac:dyDescent="0.3">
      <c r="A3192" s="3"/>
    </row>
    <row r="3193" spans="1:1" x14ac:dyDescent="0.3">
      <c r="A3193" s="3"/>
    </row>
    <row r="3194" spans="1:1" x14ac:dyDescent="0.3">
      <c r="A3194" s="3"/>
    </row>
    <row r="3195" spans="1:1" x14ac:dyDescent="0.3">
      <c r="A3195" s="3"/>
    </row>
    <row r="3196" spans="1:1" x14ac:dyDescent="0.3">
      <c r="A3196" s="3"/>
    </row>
    <row r="3197" spans="1:1" x14ac:dyDescent="0.3">
      <c r="A3197" s="3"/>
    </row>
    <row r="3198" spans="1:1" x14ac:dyDescent="0.3">
      <c r="A3198" s="3"/>
    </row>
    <row r="3199" spans="1:1" x14ac:dyDescent="0.3">
      <c r="A3199" s="3"/>
    </row>
    <row r="3200" spans="1:1" x14ac:dyDescent="0.3">
      <c r="A3200" s="3"/>
    </row>
    <row r="3201" spans="1:1" x14ac:dyDescent="0.3">
      <c r="A3201" s="3"/>
    </row>
    <row r="3202" spans="1:1" x14ac:dyDescent="0.3">
      <c r="A3202" s="3"/>
    </row>
    <row r="3203" spans="1:1" x14ac:dyDescent="0.3">
      <c r="A3203" s="3"/>
    </row>
    <row r="3204" spans="1:1" x14ac:dyDescent="0.3">
      <c r="A3204" s="3"/>
    </row>
    <row r="3205" spans="1:1" x14ac:dyDescent="0.3">
      <c r="A3205" s="3"/>
    </row>
    <row r="3206" spans="1:1" x14ac:dyDescent="0.3">
      <c r="A3206" s="3"/>
    </row>
    <row r="3207" spans="1:1" x14ac:dyDescent="0.3">
      <c r="A3207" s="3"/>
    </row>
    <row r="3208" spans="1:1" x14ac:dyDescent="0.3">
      <c r="A3208" s="3"/>
    </row>
    <row r="3209" spans="1:1" x14ac:dyDescent="0.3">
      <c r="A3209" s="3"/>
    </row>
    <row r="3210" spans="1:1" x14ac:dyDescent="0.3">
      <c r="A3210" s="3"/>
    </row>
    <row r="3211" spans="1:1" x14ac:dyDescent="0.3">
      <c r="A3211" s="3"/>
    </row>
    <row r="3212" spans="1:1" x14ac:dyDescent="0.3">
      <c r="A3212" s="3"/>
    </row>
    <row r="3213" spans="1:1" x14ac:dyDescent="0.3">
      <c r="A3213" s="3"/>
    </row>
    <row r="3214" spans="1:1" x14ac:dyDescent="0.3">
      <c r="A3214" s="3"/>
    </row>
    <row r="3215" spans="1:1" x14ac:dyDescent="0.3">
      <c r="A3215" s="3"/>
    </row>
    <row r="3216" spans="1:1" x14ac:dyDescent="0.3">
      <c r="A3216" s="3"/>
    </row>
    <row r="3217" spans="1:1" x14ac:dyDescent="0.3">
      <c r="A3217" s="3"/>
    </row>
    <row r="3218" spans="1:1" x14ac:dyDescent="0.3">
      <c r="A3218" s="3"/>
    </row>
    <row r="3219" spans="1:1" x14ac:dyDescent="0.3">
      <c r="A3219" s="3"/>
    </row>
    <row r="3220" spans="1:1" x14ac:dyDescent="0.3">
      <c r="A3220" s="3"/>
    </row>
    <row r="3221" spans="1:1" x14ac:dyDescent="0.3">
      <c r="A3221" s="3"/>
    </row>
    <row r="3222" spans="1:1" x14ac:dyDescent="0.3">
      <c r="A3222" s="3"/>
    </row>
    <row r="3223" spans="1:1" x14ac:dyDescent="0.3">
      <c r="A3223" s="3"/>
    </row>
    <row r="3224" spans="1:1" x14ac:dyDescent="0.3">
      <c r="A3224" s="3"/>
    </row>
    <row r="3225" spans="1:1" x14ac:dyDescent="0.3">
      <c r="A3225" s="3"/>
    </row>
    <row r="3226" spans="1:1" x14ac:dyDescent="0.3">
      <c r="A3226" s="3"/>
    </row>
    <row r="3227" spans="1:1" x14ac:dyDescent="0.3">
      <c r="A3227" s="3"/>
    </row>
    <row r="3228" spans="1:1" x14ac:dyDescent="0.3">
      <c r="A3228" s="3"/>
    </row>
    <row r="3229" spans="1:1" x14ac:dyDescent="0.3">
      <c r="A3229" s="3"/>
    </row>
    <row r="3230" spans="1:1" x14ac:dyDescent="0.3">
      <c r="A3230" s="3"/>
    </row>
    <row r="3231" spans="1:1" x14ac:dyDescent="0.3">
      <c r="A3231" s="3"/>
    </row>
    <row r="3232" spans="1:1" x14ac:dyDescent="0.3">
      <c r="A3232" s="3"/>
    </row>
    <row r="3233" spans="1:1" x14ac:dyDescent="0.3">
      <c r="A3233" s="3"/>
    </row>
    <row r="3234" spans="1:1" x14ac:dyDescent="0.3">
      <c r="A3234" s="3"/>
    </row>
    <row r="3235" spans="1:1" x14ac:dyDescent="0.3">
      <c r="A3235" s="3"/>
    </row>
    <row r="3236" spans="1:1" x14ac:dyDescent="0.3">
      <c r="A3236" s="3"/>
    </row>
    <row r="3237" spans="1:1" x14ac:dyDescent="0.3">
      <c r="A3237" s="3"/>
    </row>
    <row r="3238" spans="1:1" x14ac:dyDescent="0.3">
      <c r="A3238" s="3"/>
    </row>
    <row r="3239" spans="1:1" x14ac:dyDescent="0.3">
      <c r="A3239" s="3"/>
    </row>
    <row r="3240" spans="1:1" x14ac:dyDescent="0.3">
      <c r="A3240" s="3"/>
    </row>
    <row r="3241" spans="1:1" x14ac:dyDescent="0.3">
      <c r="A3241" s="3"/>
    </row>
    <row r="3242" spans="1:1" x14ac:dyDescent="0.3">
      <c r="A3242" s="3"/>
    </row>
    <row r="3243" spans="1:1" x14ac:dyDescent="0.3">
      <c r="A3243" s="3"/>
    </row>
    <row r="3244" spans="1:1" x14ac:dyDescent="0.3">
      <c r="A3244" s="3"/>
    </row>
    <row r="3245" spans="1:1" x14ac:dyDescent="0.3">
      <c r="A3245" s="3"/>
    </row>
    <row r="3246" spans="1:1" x14ac:dyDescent="0.3">
      <c r="A3246" s="3"/>
    </row>
    <row r="3247" spans="1:1" x14ac:dyDescent="0.3">
      <c r="A3247" s="3"/>
    </row>
    <row r="3248" spans="1:1" x14ac:dyDescent="0.3">
      <c r="A3248" s="3"/>
    </row>
    <row r="3249" spans="1:1" x14ac:dyDescent="0.3">
      <c r="A3249" s="3"/>
    </row>
    <row r="3250" spans="1:1" x14ac:dyDescent="0.3">
      <c r="A3250" s="3"/>
    </row>
    <row r="3251" spans="1:1" x14ac:dyDescent="0.3">
      <c r="A3251" s="3"/>
    </row>
    <row r="3252" spans="1:1" x14ac:dyDescent="0.3">
      <c r="A3252" s="3"/>
    </row>
    <row r="3253" spans="1:1" x14ac:dyDescent="0.3">
      <c r="A3253" s="3"/>
    </row>
    <row r="3254" spans="1:1" x14ac:dyDescent="0.3">
      <c r="A3254" s="3"/>
    </row>
    <row r="3255" spans="1:1" x14ac:dyDescent="0.3">
      <c r="A3255" s="3"/>
    </row>
    <row r="3256" spans="1:1" x14ac:dyDescent="0.3">
      <c r="A3256" s="3"/>
    </row>
    <row r="3257" spans="1:1" x14ac:dyDescent="0.3">
      <c r="A3257" s="3"/>
    </row>
    <row r="3258" spans="1:1" x14ac:dyDescent="0.3">
      <c r="A3258" s="3"/>
    </row>
    <row r="3259" spans="1:1" x14ac:dyDescent="0.3">
      <c r="A3259" s="3"/>
    </row>
    <row r="3260" spans="1:1" x14ac:dyDescent="0.3">
      <c r="A3260" s="3"/>
    </row>
    <row r="3261" spans="1:1" x14ac:dyDescent="0.3">
      <c r="A3261" s="3"/>
    </row>
    <row r="3262" spans="1:1" x14ac:dyDescent="0.3">
      <c r="A3262" s="3"/>
    </row>
    <row r="3263" spans="1:1" x14ac:dyDescent="0.3">
      <c r="A3263" s="3"/>
    </row>
    <row r="3264" spans="1:1" x14ac:dyDescent="0.3">
      <c r="A3264" s="3"/>
    </row>
    <row r="3265" spans="1:1" x14ac:dyDescent="0.3">
      <c r="A3265" s="3"/>
    </row>
    <row r="3266" spans="1:1" x14ac:dyDescent="0.3">
      <c r="A3266" s="3"/>
    </row>
    <row r="3267" spans="1:1" x14ac:dyDescent="0.3">
      <c r="A3267" s="3"/>
    </row>
    <row r="3268" spans="1:1" x14ac:dyDescent="0.3">
      <c r="A3268" s="3"/>
    </row>
    <row r="3269" spans="1:1" x14ac:dyDescent="0.3">
      <c r="A3269" s="3"/>
    </row>
    <row r="3270" spans="1:1" x14ac:dyDescent="0.3">
      <c r="A3270" s="3"/>
    </row>
    <row r="3271" spans="1:1" x14ac:dyDescent="0.3">
      <c r="A3271" s="3"/>
    </row>
    <row r="3272" spans="1:1" x14ac:dyDescent="0.3">
      <c r="A3272" s="3"/>
    </row>
    <row r="3273" spans="1:1" x14ac:dyDescent="0.3">
      <c r="A3273" s="3"/>
    </row>
    <row r="3274" spans="1:1" x14ac:dyDescent="0.3">
      <c r="A3274" s="3"/>
    </row>
    <row r="3275" spans="1:1" x14ac:dyDescent="0.3">
      <c r="A3275" s="3"/>
    </row>
    <row r="3276" spans="1:1" x14ac:dyDescent="0.3">
      <c r="A3276" s="3"/>
    </row>
    <row r="3277" spans="1:1" x14ac:dyDescent="0.3">
      <c r="A3277" s="3"/>
    </row>
    <row r="3278" spans="1:1" x14ac:dyDescent="0.3">
      <c r="A3278" s="3"/>
    </row>
    <row r="3279" spans="1:1" x14ac:dyDescent="0.3">
      <c r="A3279" s="3"/>
    </row>
    <row r="3280" spans="1:1" x14ac:dyDescent="0.3">
      <c r="A3280" s="3"/>
    </row>
    <row r="3281" spans="1:1" x14ac:dyDescent="0.3">
      <c r="A3281" s="3"/>
    </row>
    <row r="3282" spans="1:1" x14ac:dyDescent="0.3">
      <c r="A3282" s="3"/>
    </row>
    <row r="3283" spans="1:1" x14ac:dyDescent="0.3">
      <c r="A3283" s="3"/>
    </row>
    <row r="3284" spans="1:1" x14ac:dyDescent="0.3">
      <c r="A3284" s="3"/>
    </row>
    <row r="3285" spans="1:1" x14ac:dyDescent="0.3">
      <c r="A3285" s="3"/>
    </row>
    <row r="3286" spans="1:1" x14ac:dyDescent="0.3">
      <c r="A3286" s="3"/>
    </row>
    <row r="3287" spans="1:1" x14ac:dyDescent="0.3">
      <c r="A3287" s="3"/>
    </row>
    <row r="3288" spans="1:1" x14ac:dyDescent="0.3">
      <c r="A3288" s="3"/>
    </row>
    <row r="3289" spans="1:1" x14ac:dyDescent="0.3">
      <c r="A3289" s="3"/>
    </row>
    <row r="3290" spans="1:1" x14ac:dyDescent="0.3">
      <c r="A3290" s="3"/>
    </row>
    <row r="3291" spans="1:1" x14ac:dyDescent="0.3">
      <c r="A3291" s="3"/>
    </row>
    <row r="3292" spans="1:1" x14ac:dyDescent="0.3">
      <c r="A3292" s="3"/>
    </row>
    <row r="3293" spans="1:1" x14ac:dyDescent="0.3">
      <c r="A3293" s="3"/>
    </row>
    <row r="3294" spans="1:1" x14ac:dyDescent="0.3">
      <c r="A3294" s="3"/>
    </row>
    <row r="3295" spans="1:1" x14ac:dyDescent="0.3">
      <c r="A3295" s="3"/>
    </row>
    <row r="3296" spans="1:1" x14ac:dyDescent="0.3">
      <c r="A3296" s="3"/>
    </row>
    <row r="3297" spans="1:1" x14ac:dyDescent="0.3">
      <c r="A3297" s="3"/>
    </row>
    <row r="3298" spans="1:1" x14ac:dyDescent="0.3">
      <c r="A3298" s="3"/>
    </row>
    <row r="3299" spans="1:1" x14ac:dyDescent="0.3">
      <c r="A3299" s="3"/>
    </row>
    <row r="3300" spans="1:1" x14ac:dyDescent="0.3">
      <c r="A3300" s="3"/>
    </row>
    <row r="3301" spans="1:1" x14ac:dyDescent="0.3">
      <c r="A3301" s="3"/>
    </row>
    <row r="3302" spans="1:1" x14ac:dyDescent="0.3">
      <c r="A3302" s="3"/>
    </row>
    <row r="3303" spans="1:1" x14ac:dyDescent="0.3">
      <c r="A3303" s="3"/>
    </row>
    <row r="3304" spans="1:1" x14ac:dyDescent="0.3">
      <c r="A3304" s="3"/>
    </row>
    <row r="3305" spans="1:1" x14ac:dyDescent="0.3">
      <c r="A3305" s="3"/>
    </row>
    <row r="3306" spans="1:1" x14ac:dyDescent="0.3">
      <c r="A3306" s="3"/>
    </row>
    <row r="3307" spans="1:1" x14ac:dyDescent="0.3">
      <c r="A3307" s="3"/>
    </row>
    <row r="3308" spans="1:1" x14ac:dyDescent="0.3">
      <c r="A3308" s="3"/>
    </row>
    <row r="3309" spans="1:1" x14ac:dyDescent="0.3">
      <c r="A3309" s="3"/>
    </row>
    <row r="3310" spans="1:1" x14ac:dyDescent="0.3">
      <c r="A3310" s="3"/>
    </row>
    <row r="3311" spans="1:1" x14ac:dyDescent="0.3">
      <c r="A3311" s="3"/>
    </row>
    <row r="3312" spans="1:1" x14ac:dyDescent="0.3">
      <c r="A3312" s="3"/>
    </row>
    <row r="3313" spans="1:1" x14ac:dyDescent="0.3">
      <c r="A3313" s="3"/>
    </row>
    <row r="3314" spans="1:1" x14ac:dyDescent="0.3">
      <c r="A3314" s="3"/>
    </row>
    <row r="3315" spans="1:1" x14ac:dyDescent="0.3">
      <c r="A3315" s="3"/>
    </row>
    <row r="3316" spans="1:1" x14ac:dyDescent="0.3">
      <c r="A3316" s="3"/>
    </row>
    <row r="3317" spans="1:1" x14ac:dyDescent="0.3">
      <c r="A3317" s="3"/>
    </row>
    <row r="3318" spans="1:1" x14ac:dyDescent="0.3">
      <c r="A3318" s="3"/>
    </row>
    <row r="3319" spans="1:1" x14ac:dyDescent="0.3">
      <c r="A3319" s="3"/>
    </row>
    <row r="3320" spans="1:1" x14ac:dyDescent="0.3">
      <c r="A3320" s="3"/>
    </row>
    <row r="3321" spans="1:1" x14ac:dyDescent="0.3">
      <c r="A3321" s="3"/>
    </row>
    <row r="3322" spans="1:1" x14ac:dyDescent="0.3">
      <c r="A3322" s="3"/>
    </row>
    <row r="3323" spans="1:1" x14ac:dyDescent="0.3">
      <c r="A3323" s="3"/>
    </row>
    <row r="3324" spans="1:1" x14ac:dyDescent="0.3">
      <c r="A3324" s="3"/>
    </row>
    <row r="3325" spans="1:1" x14ac:dyDescent="0.3">
      <c r="A3325" s="3"/>
    </row>
    <row r="3326" spans="1:1" x14ac:dyDescent="0.3">
      <c r="A3326" s="3"/>
    </row>
    <row r="3327" spans="1:1" x14ac:dyDescent="0.3">
      <c r="A3327" s="3"/>
    </row>
    <row r="3328" spans="1:1" x14ac:dyDescent="0.3">
      <c r="A3328" s="3"/>
    </row>
    <row r="3329" spans="1:1" x14ac:dyDescent="0.3">
      <c r="A3329" s="3"/>
    </row>
    <row r="3330" spans="1:1" x14ac:dyDescent="0.3">
      <c r="A3330" s="3"/>
    </row>
    <row r="3331" spans="1:1" x14ac:dyDescent="0.3">
      <c r="A3331" s="3"/>
    </row>
    <row r="3332" spans="1:1" x14ac:dyDescent="0.3">
      <c r="A3332" s="3"/>
    </row>
    <row r="3333" spans="1:1" x14ac:dyDescent="0.3">
      <c r="A3333" s="3"/>
    </row>
    <row r="3334" spans="1:1" x14ac:dyDescent="0.3">
      <c r="A3334" s="3"/>
    </row>
    <row r="3335" spans="1:1" x14ac:dyDescent="0.3">
      <c r="A3335" s="3"/>
    </row>
    <row r="3336" spans="1:1" x14ac:dyDescent="0.3">
      <c r="A3336" s="3"/>
    </row>
    <row r="3337" spans="1:1" x14ac:dyDescent="0.3">
      <c r="A3337" s="3"/>
    </row>
    <row r="3338" spans="1:1" x14ac:dyDescent="0.3">
      <c r="A3338" s="3"/>
    </row>
    <row r="3339" spans="1:1" x14ac:dyDescent="0.3">
      <c r="A3339" s="3"/>
    </row>
    <row r="3340" spans="1:1" x14ac:dyDescent="0.3">
      <c r="A3340" s="3"/>
    </row>
    <row r="3341" spans="1:1" x14ac:dyDescent="0.3">
      <c r="A3341" s="3"/>
    </row>
    <row r="3342" spans="1:1" x14ac:dyDescent="0.3">
      <c r="A3342" s="3"/>
    </row>
    <row r="3343" spans="1:1" x14ac:dyDescent="0.3">
      <c r="A3343" s="3"/>
    </row>
    <row r="3344" spans="1:1" x14ac:dyDescent="0.3">
      <c r="A3344" s="3"/>
    </row>
    <row r="3345" spans="1:1" x14ac:dyDescent="0.3">
      <c r="A3345" s="3"/>
    </row>
    <row r="3346" spans="1:1" x14ac:dyDescent="0.3">
      <c r="A3346" s="3"/>
    </row>
    <row r="3347" spans="1:1" x14ac:dyDescent="0.3">
      <c r="A3347" s="3"/>
    </row>
    <row r="3348" spans="1:1" x14ac:dyDescent="0.3">
      <c r="A3348" s="3"/>
    </row>
    <row r="3349" spans="1:1" x14ac:dyDescent="0.3">
      <c r="A3349" s="3"/>
    </row>
    <row r="3350" spans="1:1" x14ac:dyDescent="0.3">
      <c r="A3350" s="3"/>
    </row>
    <row r="3351" spans="1:1" x14ac:dyDescent="0.3">
      <c r="A3351" s="3"/>
    </row>
    <row r="3352" spans="1:1" x14ac:dyDescent="0.3">
      <c r="A3352" s="3"/>
    </row>
    <row r="3353" spans="1:1" x14ac:dyDescent="0.3">
      <c r="A3353" s="3"/>
    </row>
    <row r="3354" spans="1:1" x14ac:dyDescent="0.3">
      <c r="A3354" s="3"/>
    </row>
    <row r="3355" spans="1:1" x14ac:dyDescent="0.3">
      <c r="A3355" s="3"/>
    </row>
    <row r="3356" spans="1:1" x14ac:dyDescent="0.3">
      <c r="A3356" s="3"/>
    </row>
    <row r="3357" spans="1:1" x14ac:dyDescent="0.3">
      <c r="A3357" s="3"/>
    </row>
    <row r="3358" spans="1:1" x14ac:dyDescent="0.3">
      <c r="A3358" s="3"/>
    </row>
    <row r="3359" spans="1:1" x14ac:dyDescent="0.3">
      <c r="A3359" s="3"/>
    </row>
    <row r="3360" spans="1:1" x14ac:dyDescent="0.3">
      <c r="A3360" s="3"/>
    </row>
    <row r="3361" spans="1:1" x14ac:dyDescent="0.3">
      <c r="A3361" s="3"/>
    </row>
    <row r="3362" spans="1:1" x14ac:dyDescent="0.3">
      <c r="A3362" s="3"/>
    </row>
    <row r="3363" spans="1:1" x14ac:dyDescent="0.3">
      <c r="A3363" s="3"/>
    </row>
    <row r="3364" spans="1:1" x14ac:dyDescent="0.3">
      <c r="A3364" s="3"/>
    </row>
    <row r="3365" spans="1:1" x14ac:dyDescent="0.3">
      <c r="A3365" s="3"/>
    </row>
    <row r="3366" spans="1:1" x14ac:dyDescent="0.3">
      <c r="A3366" s="3"/>
    </row>
    <row r="3367" spans="1:1" x14ac:dyDescent="0.3">
      <c r="A3367" s="3"/>
    </row>
    <row r="3368" spans="1:1" x14ac:dyDescent="0.3">
      <c r="A3368" s="3"/>
    </row>
    <row r="3369" spans="1:1" x14ac:dyDescent="0.3">
      <c r="A3369" s="3"/>
    </row>
    <row r="3370" spans="1:1" x14ac:dyDescent="0.3">
      <c r="A3370" s="3"/>
    </row>
    <row r="3371" spans="1:1" x14ac:dyDescent="0.3">
      <c r="A3371" s="3"/>
    </row>
    <row r="3372" spans="1:1" x14ac:dyDescent="0.3">
      <c r="A3372" s="3"/>
    </row>
    <row r="3373" spans="1:1" x14ac:dyDescent="0.3">
      <c r="A3373" s="3"/>
    </row>
    <row r="3374" spans="1:1" x14ac:dyDescent="0.3">
      <c r="A3374" s="3"/>
    </row>
    <row r="3375" spans="1:1" x14ac:dyDescent="0.3">
      <c r="A3375" s="3"/>
    </row>
    <row r="3376" spans="1:1" x14ac:dyDescent="0.3">
      <c r="A3376" s="3"/>
    </row>
    <row r="3377" spans="1:1" x14ac:dyDescent="0.3">
      <c r="A3377" s="3"/>
    </row>
    <row r="3378" spans="1:1" x14ac:dyDescent="0.3">
      <c r="A3378" s="3"/>
    </row>
    <row r="3379" spans="1:1" x14ac:dyDescent="0.3">
      <c r="A3379" s="3"/>
    </row>
    <row r="3380" spans="1:1" x14ac:dyDescent="0.3">
      <c r="A3380" s="3"/>
    </row>
    <row r="3381" spans="1:1" x14ac:dyDescent="0.3">
      <c r="A3381" s="3"/>
    </row>
    <row r="3382" spans="1:1" x14ac:dyDescent="0.3">
      <c r="A3382" s="3"/>
    </row>
    <row r="3383" spans="1:1" x14ac:dyDescent="0.3">
      <c r="A3383" s="3"/>
    </row>
    <row r="3384" spans="1:1" x14ac:dyDescent="0.3">
      <c r="A3384" s="3"/>
    </row>
    <row r="3385" spans="1:1" x14ac:dyDescent="0.3">
      <c r="A3385" s="3"/>
    </row>
    <row r="3386" spans="1:1" x14ac:dyDescent="0.3">
      <c r="A3386" s="3"/>
    </row>
    <row r="3387" spans="1:1" x14ac:dyDescent="0.3">
      <c r="A3387" s="3"/>
    </row>
    <row r="3388" spans="1:1" x14ac:dyDescent="0.3">
      <c r="A3388" s="3"/>
    </row>
    <row r="3389" spans="1:1" x14ac:dyDescent="0.3">
      <c r="A3389" s="3"/>
    </row>
    <row r="3390" spans="1:1" x14ac:dyDescent="0.3">
      <c r="A3390" s="3"/>
    </row>
    <row r="3391" spans="1:1" x14ac:dyDescent="0.3">
      <c r="A3391" s="3"/>
    </row>
    <row r="3392" spans="1:1" x14ac:dyDescent="0.3">
      <c r="A3392" s="3"/>
    </row>
    <row r="3393" spans="1:1" x14ac:dyDescent="0.3">
      <c r="A3393" s="3"/>
    </row>
    <row r="3394" spans="1:1" x14ac:dyDescent="0.3">
      <c r="A3394" s="3"/>
    </row>
    <row r="3395" spans="1:1" x14ac:dyDescent="0.3">
      <c r="A3395" s="3"/>
    </row>
    <row r="3396" spans="1:1" x14ac:dyDescent="0.3">
      <c r="A3396" s="3"/>
    </row>
    <row r="3397" spans="1:1" x14ac:dyDescent="0.3">
      <c r="A3397" s="3"/>
    </row>
    <row r="3398" spans="1:1" x14ac:dyDescent="0.3">
      <c r="A3398" s="3"/>
    </row>
    <row r="3399" spans="1:1" x14ac:dyDescent="0.3">
      <c r="A3399" s="3"/>
    </row>
    <row r="3400" spans="1:1" x14ac:dyDescent="0.3">
      <c r="A3400" s="3"/>
    </row>
    <row r="3401" spans="1:1" x14ac:dyDescent="0.3">
      <c r="A3401" s="3"/>
    </row>
    <row r="3402" spans="1:1" x14ac:dyDescent="0.3">
      <c r="A3402" s="3"/>
    </row>
    <row r="3403" spans="1:1" x14ac:dyDescent="0.3">
      <c r="A3403" s="3"/>
    </row>
    <row r="3404" spans="1:1" x14ac:dyDescent="0.3">
      <c r="A3404" s="3"/>
    </row>
    <row r="3405" spans="1:1" x14ac:dyDescent="0.3">
      <c r="A3405" s="3"/>
    </row>
    <row r="3406" spans="1:1" x14ac:dyDescent="0.3">
      <c r="A3406" s="3"/>
    </row>
    <row r="3407" spans="1:1" x14ac:dyDescent="0.3">
      <c r="A3407" s="3"/>
    </row>
    <row r="3408" spans="1:1" x14ac:dyDescent="0.3">
      <c r="A3408" s="3"/>
    </row>
    <row r="3409" spans="1:1" x14ac:dyDescent="0.3">
      <c r="A3409" s="3"/>
    </row>
    <row r="3410" spans="1:1" x14ac:dyDescent="0.3">
      <c r="A3410" s="3"/>
    </row>
    <row r="3411" spans="1:1" x14ac:dyDescent="0.3">
      <c r="A3411" s="3"/>
    </row>
    <row r="3412" spans="1:1" x14ac:dyDescent="0.3">
      <c r="A3412" s="3"/>
    </row>
    <row r="3413" spans="1:1" x14ac:dyDescent="0.3">
      <c r="A3413" s="3"/>
    </row>
    <row r="3414" spans="1:1" x14ac:dyDescent="0.3">
      <c r="A3414" s="3"/>
    </row>
    <row r="3415" spans="1:1" x14ac:dyDescent="0.3">
      <c r="A3415" s="3"/>
    </row>
    <row r="3416" spans="1:1" x14ac:dyDescent="0.3">
      <c r="A3416" s="3"/>
    </row>
    <row r="3417" spans="1:1" x14ac:dyDescent="0.3">
      <c r="A3417" s="3"/>
    </row>
    <row r="3418" spans="1:1" x14ac:dyDescent="0.3">
      <c r="A3418" s="3"/>
    </row>
    <row r="3419" spans="1:1" x14ac:dyDescent="0.3">
      <c r="A3419" s="3"/>
    </row>
    <row r="3420" spans="1:1" x14ac:dyDescent="0.3">
      <c r="A3420" s="3"/>
    </row>
    <row r="3421" spans="1:1" x14ac:dyDescent="0.3">
      <c r="A3421" s="3"/>
    </row>
    <row r="3422" spans="1:1" x14ac:dyDescent="0.3">
      <c r="A3422" s="3"/>
    </row>
    <row r="3423" spans="1:1" x14ac:dyDescent="0.3">
      <c r="A3423" s="3"/>
    </row>
    <row r="3424" spans="1:1" x14ac:dyDescent="0.3">
      <c r="A3424" s="3"/>
    </row>
    <row r="3425" spans="1:1" x14ac:dyDescent="0.3">
      <c r="A3425" s="3"/>
    </row>
    <row r="3426" spans="1:1" x14ac:dyDescent="0.3">
      <c r="A3426" s="3"/>
    </row>
    <row r="3427" spans="1:1" x14ac:dyDescent="0.3">
      <c r="A3427" s="3"/>
    </row>
    <row r="3428" spans="1:1" x14ac:dyDescent="0.3">
      <c r="A3428" s="3"/>
    </row>
    <row r="3429" spans="1:1" x14ac:dyDescent="0.3">
      <c r="A3429" s="3"/>
    </row>
    <row r="3430" spans="1:1" x14ac:dyDescent="0.3">
      <c r="A3430" s="3"/>
    </row>
    <row r="3431" spans="1:1" x14ac:dyDescent="0.3">
      <c r="A3431" s="3"/>
    </row>
    <row r="3432" spans="1:1" x14ac:dyDescent="0.3">
      <c r="A3432" s="3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3"/>
    </row>
    <row r="3677" spans="1:1" x14ac:dyDescent="0.3">
      <c r="A3677" s="3"/>
    </row>
    <row r="3678" spans="1:1" x14ac:dyDescent="0.3">
      <c r="A3678" s="3"/>
    </row>
    <row r="3679" spans="1:1" x14ac:dyDescent="0.3">
      <c r="A3679" s="3"/>
    </row>
    <row r="3680" spans="1:1" x14ac:dyDescent="0.3">
      <c r="A3680" s="3"/>
    </row>
    <row r="3681" spans="1:1" x14ac:dyDescent="0.3">
      <c r="A3681" s="3"/>
    </row>
    <row r="3682" spans="1:1" x14ac:dyDescent="0.3">
      <c r="A3682" s="3"/>
    </row>
    <row r="3683" spans="1:1" x14ac:dyDescent="0.3">
      <c r="A3683" s="3"/>
    </row>
    <row r="3684" spans="1:1" x14ac:dyDescent="0.3">
      <c r="A3684" s="3"/>
    </row>
    <row r="3685" spans="1:1" x14ac:dyDescent="0.3">
      <c r="A3685" s="3"/>
    </row>
    <row r="3686" spans="1:1" x14ac:dyDescent="0.3">
      <c r="A3686" s="3"/>
    </row>
    <row r="3687" spans="1:1" x14ac:dyDescent="0.3">
      <c r="A3687" s="3"/>
    </row>
    <row r="3688" spans="1:1" x14ac:dyDescent="0.3">
      <c r="A3688" s="3"/>
    </row>
    <row r="3689" spans="1:1" x14ac:dyDescent="0.3">
      <c r="A3689" s="3"/>
    </row>
    <row r="3690" spans="1:1" x14ac:dyDescent="0.3">
      <c r="A3690" s="3"/>
    </row>
    <row r="3691" spans="1:1" x14ac:dyDescent="0.3">
      <c r="A3691" s="3"/>
    </row>
    <row r="3692" spans="1:1" x14ac:dyDescent="0.3">
      <c r="A3692" s="3"/>
    </row>
    <row r="3693" spans="1:1" x14ac:dyDescent="0.3">
      <c r="A3693" s="3"/>
    </row>
    <row r="3694" spans="1:1" x14ac:dyDescent="0.3">
      <c r="A3694" s="3"/>
    </row>
    <row r="3695" spans="1:1" x14ac:dyDescent="0.3">
      <c r="A3695" s="3"/>
    </row>
    <row r="3696" spans="1:1" x14ac:dyDescent="0.3">
      <c r="A3696" s="3"/>
    </row>
    <row r="3697" spans="1:1" x14ac:dyDescent="0.3">
      <c r="A3697" s="3"/>
    </row>
    <row r="3698" spans="1:1" x14ac:dyDescent="0.3">
      <c r="A3698" s="3"/>
    </row>
    <row r="3699" spans="1:1" x14ac:dyDescent="0.3">
      <c r="A3699" s="3"/>
    </row>
    <row r="3700" spans="1:1" x14ac:dyDescent="0.3">
      <c r="A3700" s="3"/>
    </row>
    <row r="3701" spans="1:1" x14ac:dyDescent="0.3">
      <c r="A3701" s="3"/>
    </row>
    <row r="3702" spans="1:1" x14ac:dyDescent="0.3">
      <c r="A3702" s="3"/>
    </row>
    <row r="3703" spans="1:1" x14ac:dyDescent="0.3">
      <c r="A3703" s="3"/>
    </row>
    <row r="3704" spans="1:1" x14ac:dyDescent="0.3">
      <c r="A3704" s="3"/>
    </row>
    <row r="3705" spans="1:1" x14ac:dyDescent="0.3">
      <c r="A3705" s="3"/>
    </row>
    <row r="3706" spans="1:1" x14ac:dyDescent="0.3">
      <c r="A3706" s="3"/>
    </row>
    <row r="3707" spans="1:1" x14ac:dyDescent="0.3">
      <c r="A3707" s="3"/>
    </row>
    <row r="3708" spans="1:1" x14ac:dyDescent="0.3">
      <c r="A3708" s="3"/>
    </row>
    <row r="3709" spans="1:1" x14ac:dyDescent="0.3">
      <c r="A3709" s="3"/>
    </row>
    <row r="3710" spans="1:1" x14ac:dyDescent="0.3">
      <c r="A3710" s="3"/>
    </row>
    <row r="3711" spans="1:1" x14ac:dyDescent="0.3">
      <c r="A3711" s="3"/>
    </row>
    <row r="3712" spans="1:1" x14ac:dyDescent="0.3">
      <c r="A3712" s="3"/>
    </row>
    <row r="3713" spans="1:1" x14ac:dyDescent="0.3">
      <c r="A3713" s="3"/>
    </row>
    <row r="3714" spans="1:1" x14ac:dyDescent="0.3">
      <c r="A3714" s="3"/>
    </row>
    <row r="3715" spans="1:1" x14ac:dyDescent="0.3">
      <c r="A3715" s="3"/>
    </row>
    <row r="3716" spans="1:1" x14ac:dyDescent="0.3">
      <c r="A3716" s="3"/>
    </row>
    <row r="3717" spans="1:1" x14ac:dyDescent="0.3">
      <c r="A3717" s="3"/>
    </row>
    <row r="3718" spans="1:1" x14ac:dyDescent="0.3">
      <c r="A3718" s="3"/>
    </row>
    <row r="3719" spans="1:1" x14ac:dyDescent="0.3">
      <c r="A3719" s="3"/>
    </row>
    <row r="3720" spans="1:1" x14ac:dyDescent="0.3">
      <c r="A3720" s="3"/>
    </row>
    <row r="3721" spans="1:1" x14ac:dyDescent="0.3">
      <c r="A3721" s="3"/>
    </row>
    <row r="3722" spans="1:1" x14ac:dyDescent="0.3">
      <c r="A3722" s="3"/>
    </row>
    <row r="3723" spans="1:1" x14ac:dyDescent="0.3">
      <c r="A3723" s="3"/>
    </row>
    <row r="3724" spans="1:1" x14ac:dyDescent="0.3">
      <c r="A3724" s="3"/>
    </row>
    <row r="3725" spans="1:1" x14ac:dyDescent="0.3">
      <c r="A3725" s="3"/>
    </row>
    <row r="3726" spans="1:1" x14ac:dyDescent="0.3">
      <c r="A3726" s="3"/>
    </row>
    <row r="3727" spans="1:1" x14ac:dyDescent="0.3">
      <c r="A3727" s="3"/>
    </row>
    <row r="3728" spans="1:1" x14ac:dyDescent="0.3">
      <c r="A3728" s="3"/>
    </row>
    <row r="3729" spans="1:1" x14ac:dyDescent="0.3">
      <c r="A3729" s="3"/>
    </row>
    <row r="3730" spans="1:1" x14ac:dyDescent="0.3">
      <c r="A3730" s="3"/>
    </row>
    <row r="3731" spans="1:1" x14ac:dyDescent="0.3">
      <c r="A3731" s="3"/>
    </row>
    <row r="3732" spans="1:1" x14ac:dyDescent="0.3">
      <c r="A3732" s="3"/>
    </row>
    <row r="3733" spans="1:1" x14ac:dyDescent="0.3">
      <c r="A3733" s="3"/>
    </row>
    <row r="3734" spans="1:1" x14ac:dyDescent="0.3">
      <c r="A3734" s="3"/>
    </row>
    <row r="3735" spans="1:1" x14ac:dyDescent="0.3">
      <c r="A3735" s="3"/>
    </row>
    <row r="3736" spans="1:1" x14ac:dyDescent="0.3">
      <c r="A3736" s="3"/>
    </row>
    <row r="3737" spans="1:1" x14ac:dyDescent="0.3">
      <c r="A3737" s="3"/>
    </row>
    <row r="3738" spans="1:1" x14ac:dyDescent="0.3">
      <c r="A3738" s="3"/>
    </row>
    <row r="3739" spans="1:1" x14ac:dyDescent="0.3">
      <c r="A3739" s="3"/>
    </row>
    <row r="3740" spans="1:1" x14ac:dyDescent="0.3">
      <c r="A3740" s="3"/>
    </row>
    <row r="3741" spans="1:1" x14ac:dyDescent="0.3">
      <c r="A3741" s="3"/>
    </row>
    <row r="3742" spans="1:1" x14ac:dyDescent="0.3">
      <c r="A3742" s="3"/>
    </row>
    <row r="3743" spans="1:1" x14ac:dyDescent="0.3">
      <c r="A3743" s="3"/>
    </row>
    <row r="3744" spans="1:1" x14ac:dyDescent="0.3">
      <c r="A3744" s="3"/>
    </row>
    <row r="3745" spans="1:1" x14ac:dyDescent="0.3">
      <c r="A3745" s="3"/>
    </row>
    <row r="3746" spans="1:1" x14ac:dyDescent="0.3">
      <c r="A3746" s="3"/>
    </row>
    <row r="3747" spans="1:1" x14ac:dyDescent="0.3">
      <c r="A3747" s="3"/>
    </row>
    <row r="3748" spans="1:1" x14ac:dyDescent="0.3">
      <c r="A3748" s="3"/>
    </row>
    <row r="3749" spans="1:1" x14ac:dyDescent="0.3">
      <c r="A3749" s="3"/>
    </row>
    <row r="3750" spans="1:1" x14ac:dyDescent="0.3">
      <c r="A3750" s="3"/>
    </row>
    <row r="3751" spans="1:1" x14ac:dyDescent="0.3">
      <c r="A3751" s="3"/>
    </row>
    <row r="3752" spans="1:1" x14ac:dyDescent="0.3">
      <c r="A3752" s="3"/>
    </row>
    <row r="3753" spans="1:1" x14ac:dyDescent="0.3">
      <c r="A3753" s="3"/>
    </row>
    <row r="3754" spans="1:1" x14ac:dyDescent="0.3">
      <c r="A3754" s="3"/>
    </row>
    <row r="3755" spans="1:1" x14ac:dyDescent="0.3">
      <c r="A3755" s="3"/>
    </row>
    <row r="3756" spans="1:1" x14ac:dyDescent="0.3">
      <c r="A3756" s="3"/>
    </row>
    <row r="3757" spans="1:1" x14ac:dyDescent="0.3">
      <c r="A3757" s="3"/>
    </row>
    <row r="3758" spans="1:1" x14ac:dyDescent="0.3">
      <c r="A3758" s="3"/>
    </row>
    <row r="3759" spans="1:1" x14ac:dyDescent="0.3">
      <c r="A3759" s="3"/>
    </row>
    <row r="3760" spans="1:1" x14ac:dyDescent="0.3">
      <c r="A3760" s="3"/>
    </row>
    <row r="3761" spans="1:1" x14ac:dyDescent="0.3">
      <c r="A3761" s="3"/>
    </row>
    <row r="3762" spans="1:1" x14ac:dyDescent="0.3">
      <c r="A3762" s="3"/>
    </row>
    <row r="3763" spans="1:1" x14ac:dyDescent="0.3">
      <c r="A3763" s="3"/>
    </row>
    <row r="3764" spans="1:1" x14ac:dyDescent="0.3">
      <c r="A3764" s="3"/>
    </row>
    <row r="3765" spans="1:1" x14ac:dyDescent="0.3">
      <c r="A3765" s="3"/>
    </row>
    <row r="3766" spans="1:1" x14ac:dyDescent="0.3">
      <c r="A3766" s="3"/>
    </row>
    <row r="3767" spans="1:1" x14ac:dyDescent="0.3">
      <c r="A3767" s="3"/>
    </row>
    <row r="3768" spans="1:1" x14ac:dyDescent="0.3">
      <c r="A3768" s="3"/>
    </row>
    <row r="3769" spans="1:1" x14ac:dyDescent="0.3">
      <c r="A3769" s="3"/>
    </row>
    <row r="3770" spans="1:1" x14ac:dyDescent="0.3">
      <c r="A3770" s="3"/>
    </row>
    <row r="3771" spans="1:1" x14ac:dyDescent="0.3">
      <c r="A3771" s="3"/>
    </row>
    <row r="3772" spans="1:1" x14ac:dyDescent="0.3">
      <c r="A3772" s="3"/>
    </row>
    <row r="3773" spans="1:1" x14ac:dyDescent="0.3">
      <c r="A3773" s="3"/>
    </row>
    <row r="3774" spans="1:1" x14ac:dyDescent="0.3">
      <c r="A3774" s="3"/>
    </row>
    <row r="3775" spans="1:1" x14ac:dyDescent="0.3">
      <c r="A3775" s="3"/>
    </row>
    <row r="3776" spans="1:1" x14ac:dyDescent="0.3">
      <c r="A3776" s="3"/>
    </row>
    <row r="3777" spans="1:1" x14ac:dyDescent="0.3">
      <c r="A3777" s="3"/>
    </row>
    <row r="3778" spans="1:1" x14ac:dyDescent="0.3">
      <c r="A3778" s="3"/>
    </row>
    <row r="3779" spans="1:1" x14ac:dyDescent="0.3">
      <c r="A3779" s="3"/>
    </row>
    <row r="3780" spans="1:1" x14ac:dyDescent="0.3">
      <c r="A3780" s="3"/>
    </row>
    <row r="3781" spans="1:1" x14ac:dyDescent="0.3">
      <c r="A3781" s="3"/>
    </row>
    <row r="3782" spans="1:1" x14ac:dyDescent="0.3">
      <c r="A3782" s="3"/>
    </row>
    <row r="3783" spans="1:1" x14ac:dyDescent="0.3">
      <c r="A3783" s="3"/>
    </row>
    <row r="3784" spans="1:1" x14ac:dyDescent="0.3">
      <c r="A3784" s="3"/>
    </row>
    <row r="3785" spans="1:1" x14ac:dyDescent="0.3">
      <c r="A3785" s="3"/>
    </row>
    <row r="3786" spans="1:1" x14ac:dyDescent="0.3">
      <c r="A3786" s="3"/>
    </row>
    <row r="3787" spans="1:1" x14ac:dyDescent="0.3">
      <c r="A3787" s="3"/>
    </row>
    <row r="3788" spans="1:1" x14ac:dyDescent="0.3">
      <c r="A3788" s="3"/>
    </row>
    <row r="3789" spans="1:1" x14ac:dyDescent="0.3">
      <c r="A3789" s="3"/>
    </row>
    <row r="3790" spans="1:1" x14ac:dyDescent="0.3">
      <c r="A3790" s="3"/>
    </row>
    <row r="3791" spans="1:1" x14ac:dyDescent="0.3">
      <c r="A3791" s="3"/>
    </row>
    <row r="3792" spans="1:1" x14ac:dyDescent="0.3">
      <c r="A3792" s="3"/>
    </row>
    <row r="3793" spans="1:1" x14ac:dyDescent="0.3">
      <c r="A3793" s="3"/>
    </row>
    <row r="3794" spans="1:1" x14ac:dyDescent="0.3">
      <c r="A3794" s="3"/>
    </row>
    <row r="3795" spans="1:1" x14ac:dyDescent="0.3">
      <c r="A3795" s="3"/>
    </row>
    <row r="3796" spans="1:1" x14ac:dyDescent="0.3">
      <c r="A3796" s="3"/>
    </row>
    <row r="3797" spans="1:1" x14ac:dyDescent="0.3">
      <c r="A3797" s="3"/>
    </row>
    <row r="3798" spans="1:1" x14ac:dyDescent="0.3">
      <c r="A3798" s="3"/>
    </row>
    <row r="3799" spans="1:1" x14ac:dyDescent="0.3">
      <c r="A3799" s="3"/>
    </row>
    <row r="3800" spans="1:1" x14ac:dyDescent="0.3">
      <c r="A3800" s="3"/>
    </row>
    <row r="3801" spans="1:1" x14ac:dyDescent="0.3">
      <c r="A3801" s="3"/>
    </row>
    <row r="3802" spans="1:1" x14ac:dyDescent="0.3">
      <c r="A3802" s="3"/>
    </row>
    <row r="3803" spans="1:1" x14ac:dyDescent="0.3">
      <c r="A3803" s="3"/>
    </row>
    <row r="3804" spans="1:1" x14ac:dyDescent="0.3">
      <c r="A3804" s="3"/>
    </row>
    <row r="3805" spans="1:1" x14ac:dyDescent="0.3">
      <c r="A3805" s="3"/>
    </row>
    <row r="3806" spans="1:1" x14ac:dyDescent="0.3">
      <c r="A3806" s="3"/>
    </row>
    <row r="3807" spans="1:1" x14ac:dyDescent="0.3">
      <c r="A3807" s="3"/>
    </row>
    <row r="3808" spans="1:1" x14ac:dyDescent="0.3">
      <c r="A3808" s="3"/>
    </row>
    <row r="3809" spans="1:1" x14ac:dyDescent="0.3">
      <c r="A3809" s="3"/>
    </row>
    <row r="3810" spans="1:1" x14ac:dyDescent="0.3">
      <c r="A3810" s="3"/>
    </row>
    <row r="3811" spans="1:1" x14ac:dyDescent="0.3">
      <c r="A3811" s="3"/>
    </row>
    <row r="3812" spans="1:1" x14ac:dyDescent="0.3">
      <c r="A3812" s="3"/>
    </row>
    <row r="3813" spans="1:1" x14ac:dyDescent="0.3">
      <c r="A3813" s="3"/>
    </row>
    <row r="3814" spans="1:1" x14ac:dyDescent="0.3">
      <c r="A3814" s="3"/>
    </row>
    <row r="3815" spans="1:1" x14ac:dyDescent="0.3">
      <c r="A3815" s="3"/>
    </row>
    <row r="3816" spans="1:1" x14ac:dyDescent="0.3">
      <c r="A3816" s="3"/>
    </row>
    <row r="3817" spans="1:1" x14ac:dyDescent="0.3">
      <c r="A3817" s="3"/>
    </row>
    <row r="3818" spans="1:1" x14ac:dyDescent="0.3">
      <c r="A3818" s="3"/>
    </row>
    <row r="3819" spans="1:1" x14ac:dyDescent="0.3">
      <c r="A3819" s="3"/>
    </row>
    <row r="3820" spans="1:1" x14ac:dyDescent="0.3">
      <c r="A3820" s="3"/>
    </row>
    <row r="3821" spans="1:1" x14ac:dyDescent="0.3">
      <c r="A3821" s="3"/>
    </row>
    <row r="3822" spans="1:1" x14ac:dyDescent="0.3">
      <c r="A3822" s="3"/>
    </row>
    <row r="3823" spans="1:1" x14ac:dyDescent="0.3">
      <c r="A3823" s="3"/>
    </row>
    <row r="3824" spans="1:1" x14ac:dyDescent="0.3">
      <c r="A3824" s="3"/>
    </row>
    <row r="3825" spans="1:1" x14ac:dyDescent="0.3">
      <c r="A3825" s="3"/>
    </row>
    <row r="3826" spans="1:1" x14ac:dyDescent="0.3">
      <c r="A3826" s="3"/>
    </row>
    <row r="3827" spans="1:1" x14ac:dyDescent="0.3">
      <c r="A3827" s="3"/>
    </row>
    <row r="3828" spans="1:1" x14ac:dyDescent="0.3">
      <c r="A3828" s="3"/>
    </row>
    <row r="3829" spans="1:1" x14ac:dyDescent="0.3">
      <c r="A3829" s="3"/>
    </row>
    <row r="3830" spans="1:1" x14ac:dyDescent="0.3">
      <c r="A3830" s="3"/>
    </row>
    <row r="3831" spans="1:1" x14ac:dyDescent="0.3">
      <c r="A3831" s="3"/>
    </row>
    <row r="3832" spans="1:1" x14ac:dyDescent="0.3">
      <c r="A3832" s="3"/>
    </row>
    <row r="3833" spans="1:1" x14ac:dyDescent="0.3">
      <c r="A3833" s="3"/>
    </row>
    <row r="3834" spans="1:1" x14ac:dyDescent="0.3">
      <c r="A3834" s="3"/>
    </row>
    <row r="3835" spans="1:1" x14ac:dyDescent="0.3">
      <c r="A3835" s="3"/>
    </row>
    <row r="3836" spans="1:1" x14ac:dyDescent="0.3">
      <c r="A3836" s="3"/>
    </row>
    <row r="3837" spans="1:1" x14ac:dyDescent="0.3">
      <c r="A3837" s="3"/>
    </row>
    <row r="3838" spans="1:1" x14ac:dyDescent="0.3">
      <c r="A3838" s="3"/>
    </row>
    <row r="3839" spans="1:1" x14ac:dyDescent="0.3">
      <c r="A3839" s="3"/>
    </row>
    <row r="3840" spans="1:1" x14ac:dyDescent="0.3">
      <c r="A3840" s="3"/>
    </row>
    <row r="3841" spans="1:1" x14ac:dyDescent="0.3">
      <c r="A3841" s="3"/>
    </row>
    <row r="3842" spans="1:1" x14ac:dyDescent="0.3">
      <c r="A3842" s="3"/>
    </row>
    <row r="3843" spans="1:1" x14ac:dyDescent="0.3">
      <c r="A3843" s="3"/>
    </row>
    <row r="3844" spans="1:1" x14ac:dyDescent="0.3">
      <c r="A3844" s="3"/>
    </row>
    <row r="3845" spans="1:1" x14ac:dyDescent="0.3">
      <c r="A3845" s="3"/>
    </row>
    <row r="3846" spans="1:1" x14ac:dyDescent="0.3">
      <c r="A3846" s="3"/>
    </row>
    <row r="3847" spans="1:1" x14ac:dyDescent="0.3">
      <c r="A3847" s="3"/>
    </row>
    <row r="3848" spans="1:1" x14ac:dyDescent="0.3">
      <c r="A3848" s="3"/>
    </row>
    <row r="3849" spans="1:1" x14ac:dyDescent="0.3">
      <c r="A3849" s="3"/>
    </row>
    <row r="3850" spans="1:1" x14ac:dyDescent="0.3">
      <c r="A3850" s="3"/>
    </row>
    <row r="3851" spans="1:1" x14ac:dyDescent="0.3">
      <c r="A3851" s="3"/>
    </row>
    <row r="3852" spans="1:1" x14ac:dyDescent="0.3">
      <c r="A3852" s="3"/>
    </row>
    <row r="3853" spans="1:1" x14ac:dyDescent="0.3">
      <c r="A3853" s="3"/>
    </row>
    <row r="3854" spans="1:1" x14ac:dyDescent="0.3">
      <c r="A3854" s="3"/>
    </row>
    <row r="3855" spans="1:1" x14ac:dyDescent="0.3">
      <c r="A3855" s="3"/>
    </row>
    <row r="3856" spans="1:1" x14ac:dyDescent="0.3">
      <c r="A3856" s="3"/>
    </row>
    <row r="3857" spans="1:1" x14ac:dyDescent="0.3">
      <c r="A3857" s="3"/>
    </row>
    <row r="3858" spans="1:1" x14ac:dyDescent="0.3">
      <c r="A3858" s="3"/>
    </row>
    <row r="3859" spans="1:1" x14ac:dyDescent="0.3">
      <c r="A3859" s="3"/>
    </row>
    <row r="3860" spans="1:1" x14ac:dyDescent="0.3">
      <c r="A3860" s="3"/>
    </row>
    <row r="3861" spans="1:1" x14ac:dyDescent="0.3">
      <c r="A3861" s="3"/>
    </row>
    <row r="3862" spans="1:1" x14ac:dyDescent="0.3">
      <c r="A3862" s="3"/>
    </row>
    <row r="3863" spans="1:1" x14ac:dyDescent="0.3">
      <c r="A3863" s="3"/>
    </row>
    <row r="3864" spans="1:1" x14ac:dyDescent="0.3">
      <c r="A3864" s="3"/>
    </row>
    <row r="3865" spans="1:1" x14ac:dyDescent="0.3">
      <c r="A3865" s="3"/>
    </row>
    <row r="3866" spans="1:1" x14ac:dyDescent="0.3">
      <c r="A3866" s="3"/>
    </row>
    <row r="3867" spans="1:1" x14ac:dyDescent="0.3">
      <c r="A3867" s="3"/>
    </row>
    <row r="3868" spans="1:1" x14ac:dyDescent="0.3">
      <c r="A3868" s="3"/>
    </row>
    <row r="3869" spans="1:1" x14ac:dyDescent="0.3">
      <c r="A3869" s="3"/>
    </row>
    <row r="3870" spans="1:1" x14ac:dyDescent="0.3">
      <c r="A3870" s="3"/>
    </row>
    <row r="3871" spans="1:1" x14ac:dyDescent="0.3">
      <c r="A3871" s="3"/>
    </row>
    <row r="3872" spans="1:1" x14ac:dyDescent="0.3">
      <c r="A3872" s="3"/>
    </row>
    <row r="3873" spans="1:1" x14ac:dyDescent="0.3">
      <c r="A3873" s="3"/>
    </row>
    <row r="3874" spans="1:1" x14ac:dyDescent="0.3">
      <c r="A3874" s="3"/>
    </row>
    <row r="3875" spans="1:1" x14ac:dyDescent="0.3">
      <c r="A3875" s="3"/>
    </row>
    <row r="3876" spans="1:1" x14ac:dyDescent="0.3">
      <c r="A3876" s="3"/>
    </row>
    <row r="3877" spans="1:1" x14ac:dyDescent="0.3">
      <c r="A3877" s="3"/>
    </row>
    <row r="3878" spans="1:1" x14ac:dyDescent="0.3">
      <c r="A3878" s="3"/>
    </row>
    <row r="3879" spans="1:1" x14ac:dyDescent="0.3">
      <c r="A3879" s="3"/>
    </row>
    <row r="3880" spans="1:1" x14ac:dyDescent="0.3">
      <c r="A3880" s="3"/>
    </row>
    <row r="3881" spans="1:1" x14ac:dyDescent="0.3">
      <c r="A3881" s="3"/>
    </row>
    <row r="3882" spans="1:1" x14ac:dyDescent="0.3">
      <c r="A3882" s="3"/>
    </row>
    <row r="3883" spans="1:1" x14ac:dyDescent="0.3">
      <c r="A3883" s="3"/>
    </row>
    <row r="3884" spans="1:1" x14ac:dyDescent="0.3">
      <c r="A3884" s="3"/>
    </row>
    <row r="3885" spans="1:1" x14ac:dyDescent="0.3">
      <c r="A3885" s="3"/>
    </row>
    <row r="3886" spans="1:1" x14ac:dyDescent="0.3">
      <c r="A3886" s="3"/>
    </row>
    <row r="3887" spans="1:1" x14ac:dyDescent="0.3">
      <c r="A3887" s="3"/>
    </row>
    <row r="3888" spans="1:1" x14ac:dyDescent="0.3">
      <c r="A3888" s="3"/>
    </row>
    <row r="3889" spans="1:1" x14ac:dyDescent="0.3">
      <c r="A3889" s="3"/>
    </row>
    <row r="3890" spans="1:1" x14ac:dyDescent="0.3">
      <c r="A3890" s="3"/>
    </row>
    <row r="3891" spans="1:1" x14ac:dyDescent="0.3">
      <c r="A3891" s="3"/>
    </row>
    <row r="3892" spans="1:1" x14ac:dyDescent="0.3">
      <c r="A3892" s="3"/>
    </row>
    <row r="3893" spans="1:1" x14ac:dyDescent="0.3">
      <c r="A3893" s="3"/>
    </row>
    <row r="3894" spans="1:1" x14ac:dyDescent="0.3">
      <c r="A3894" s="3"/>
    </row>
    <row r="3895" spans="1:1" x14ac:dyDescent="0.3">
      <c r="A3895" s="3"/>
    </row>
    <row r="3896" spans="1:1" x14ac:dyDescent="0.3">
      <c r="A3896" s="3"/>
    </row>
    <row r="3897" spans="1:1" x14ac:dyDescent="0.3">
      <c r="A3897" s="3"/>
    </row>
    <row r="3898" spans="1:1" x14ac:dyDescent="0.3">
      <c r="A3898" s="3"/>
    </row>
    <row r="3899" spans="1:1" x14ac:dyDescent="0.3">
      <c r="A3899" s="3"/>
    </row>
    <row r="3900" spans="1:1" x14ac:dyDescent="0.3">
      <c r="A3900" s="3"/>
    </row>
    <row r="3901" spans="1:1" x14ac:dyDescent="0.3">
      <c r="A3901" s="3"/>
    </row>
    <row r="3902" spans="1:1" x14ac:dyDescent="0.3">
      <c r="A3902" s="3"/>
    </row>
    <row r="3903" spans="1:1" x14ac:dyDescent="0.3">
      <c r="A3903" s="3"/>
    </row>
    <row r="3904" spans="1:1" x14ac:dyDescent="0.3">
      <c r="A3904" s="3"/>
    </row>
    <row r="3905" spans="1:1" x14ac:dyDescent="0.3">
      <c r="A3905" s="3"/>
    </row>
    <row r="3906" spans="1:1" x14ac:dyDescent="0.3">
      <c r="A3906" s="3"/>
    </row>
    <row r="3907" spans="1:1" x14ac:dyDescent="0.3">
      <c r="A3907" s="3"/>
    </row>
    <row r="3908" spans="1:1" x14ac:dyDescent="0.3">
      <c r="A3908" s="3"/>
    </row>
    <row r="3909" spans="1:1" x14ac:dyDescent="0.3">
      <c r="A3909" s="3"/>
    </row>
    <row r="3910" spans="1:1" x14ac:dyDescent="0.3">
      <c r="A3910" s="3"/>
    </row>
    <row r="3911" spans="1:1" x14ac:dyDescent="0.3">
      <c r="A3911" s="3"/>
    </row>
    <row r="3912" spans="1:1" x14ac:dyDescent="0.3">
      <c r="A3912" s="3"/>
    </row>
    <row r="3913" spans="1:1" x14ac:dyDescent="0.3">
      <c r="A3913" s="3"/>
    </row>
    <row r="3914" spans="1:1" x14ac:dyDescent="0.3">
      <c r="A3914" s="3"/>
    </row>
    <row r="3915" spans="1:1" x14ac:dyDescent="0.3">
      <c r="A3915" s="3"/>
    </row>
    <row r="3916" spans="1:1" x14ac:dyDescent="0.3">
      <c r="A3916" s="3"/>
    </row>
    <row r="3917" spans="1:1" x14ac:dyDescent="0.3">
      <c r="A3917" s="3"/>
    </row>
    <row r="3918" spans="1:1" x14ac:dyDescent="0.3">
      <c r="A3918" s="3"/>
    </row>
    <row r="3919" spans="1:1" x14ac:dyDescent="0.3">
      <c r="A3919" s="3"/>
    </row>
    <row r="3920" spans="1:1" x14ac:dyDescent="0.3">
      <c r="A3920" s="3"/>
    </row>
    <row r="3921" spans="1:1" x14ac:dyDescent="0.3">
      <c r="A3921" s="3"/>
    </row>
    <row r="3922" spans="1:1" x14ac:dyDescent="0.3">
      <c r="A3922" s="3"/>
    </row>
    <row r="3923" spans="1:1" x14ac:dyDescent="0.3">
      <c r="A3923" s="3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3"/>
    </row>
    <row r="4168" spans="1:1" x14ac:dyDescent="0.3">
      <c r="A4168" s="3"/>
    </row>
    <row r="4169" spans="1:1" x14ac:dyDescent="0.3">
      <c r="A4169" s="3"/>
    </row>
    <row r="4170" spans="1:1" x14ac:dyDescent="0.3">
      <c r="A4170" s="3"/>
    </row>
    <row r="4171" spans="1:1" x14ac:dyDescent="0.3">
      <c r="A4171" s="3"/>
    </row>
    <row r="4172" spans="1:1" x14ac:dyDescent="0.3">
      <c r="A4172" s="3"/>
    </row>
    <row r="4173" spans="1:1" x14ac:dyDescent="0.3">
      <c r="A4173" s="3"/>
    </row>
    <row r="4174" spans="1:1" x14ac:dyDescent="0.3">
      <c r="A4174" s="3"/>
    </row>
    <row r="4175" spans="1:1" x14ac:dyDescent="0.3">
      <c r="A4175" s="3"/>
    </row>
    <row r="4176" spans="1:1" x14ac:dyDescent="0.3">
      <c r="A4176" s="3"/>
    </row>
    <row r="4177" spans="1:1" x14ac:dyDescent="0.3">
      <c r="A4177" s="3"/>
    </row>
    <row r="4178" spans="1:1" x14ac:dyDescent="0.3">
      <c r="A4178" s="3"/>
    </row>
    <row r="4179" spans="1:1" x14ac:dyDescent="0.3">
      <c r="A4179" s="3"/>
    </row>
    <row r="4180" spans="1:1" x14ac:dyDescent="0.3">
      <c r="A4180" s="3"/>
    </row>
    <row r="4181" spans="1:1" x14ac:dyDescent="0.3">
      <c r="A4181" s="3"/>
    </row>
    <row r="4182" spans="1:1" x14ac:dyDescent="0.3">
      <c r="A4182" s="3"/>
    </row>
    <row r="4183" spans="1:1" x14ac:dyDescent="0.3">
      <c r="A4183" s="3"/>
    </row>
    <row r="4184" spans="1:1" x14ac:dyDescent="0.3">
      <c r="A4184" s="3"/>
    </row>
    <row r="4185" spans="1:1" x14ac:dyDescent="0.3">
      <c r="A4185" s="3"/>
    </row>
    <row r="4186" spans="1:1" x14ac:dyDescent="0.3">
      <c r="A4186" s="3"/>
    </row>
    <row r="4187" spans="1:1" x14ac:dyDescent="0.3">
      <c r="A4187" s="3"/>
    </row>
    <row r="4188" spans="1:1" x14ac:dyDescent="0.3">
      <c r="A4188" s="3"/>
    </row>
    <row r="4189" spans="1:1" x14ac:dyDescent="0.3">
      <c r="A4189" s="3"/>
    </row>
    <row r="4190" spans="1:1" x14ac:dyDescent="0.3">
      <c r="A4190" s="3"/>
    </row>
    <row r="4191" spans="1:1" x14ac:dyDescent="0.3">
      <c r="A4191" s="3"/>
    </row>
    <row r="4192" spans="1:1" x14ac:dyDescent="0.3">
      <c r="A4192" s="3"/>
    </row>
    <row r="4193" spans="1:1" x14ac:dyDescent="0.3">
      <c r="A4193" s="3"/>
    </row>
    <row r="4194" spans="1:1" x14ac:dyDescent="0.3">
      <c r="A4194" s="3"/>
    </row>
    <row r="4195" spans="1:1" x14ac:dyDescent="0.3">
      <c r="A4195" s="3"/>
    </row>
    <row r="4196" spans="1:1" x14ac:dyDescent="0.3">
      <c r="A4196" s="3"/>
    </row>
    <row r="4197" spans="1:1" x14ac:dyDescent="0.3">
      <c r="A4197" s="3"/>
    </row>
    <row r="4198" spans="1:1" x14ac:dyDescent="0.3">
      <c r="A4198" s="3"/>
    </row>
    <row r="4199" spans="1:1" x14ac:dyDescent="0.3">
      <c r="A4199" s="3"/>
    </row>
    <row r="4200" spans="1:1" x14ac:dyDescent="0.3">
      <c r="A4200" s="3"/>
    </row>
    <row r="4201" spans="1:1" x14ac:dyDescent="0.3">
      <c r="A4201" s="3"/>
    </row>
    <row r="4202" spans="1:1" x14ac:dyDescent="0.3">
      <c r="A4202" s="3"/>
    </row>
    <row r="4203" spans="1:1" x14ac:dyDescent="0.3">
      <c r="A4203" s="3"/>
    </row>
    <row r="4204" spans="1:1" x14ac:dyDescent="0.3">
      <c r="A4204" s="3"/>
    </row>
    <row r="4205" spans="1:1" x14ac:dyDescent="0.3">
      <c r="A4205" s="3"/>
    </row>
    <row r="4206" spans="1:1" x14ac:dyDescent="0.3">
      <c r="A4206" s="3"/>
    </row>
    <row r="4207" spans="1:1" x14ac:dyDescent="0.3">
      <c r="A4207" s="3"/>
    </row>
    <row r="4208" spans="1:1" x14ac:dyDescent="0.3">
      <c r="A4208" s="3"/>
    </row>
    <row r="4209" spans="1:1" x14ac:dyDescent="0.3">
      <c r="A4209" s="3"/>
    </row>
    <row r="4210" spans="1:1" x14ac:dyDescent="0.3">
      <c r="A4210" s="3"/>
    </row>
    <row r="4211" spans="1:1" x14ac:dyDescent="0.3">
      <c r="A4211" s="3"/>
    </row>
    <row r="4212" spans="1:1" x14ac:dyDescent="0.3">
      <c r="A4212" s="3"/>
    </row>
    <row r="4213" spans="1:1" x14ac:dyDescent="0.3">
      <c r="A4213" s="3"/>
    </row>
    <row r="4214" spans="1:1" x14ac:dyDescent="0.3">
      <c r="A4214" s="3"/>
    </row>
    <row r="4215" spans="1:1" x14ac:dyDescent="0.3">
      <c r="A4215" s="3"/>
    </row>
    <row r="4216" spans="1:1" x14ac:dyDescent="0.3">
      <c r="A4216" s="3"/>
    </row>
    <row r="4217" spans="1:1" x14ac:dyDescent="0.3">
      <c r="A4217" s="3"/>
    </row>
    <row r="4218" spans="1:1" x14ac:dyDescent="0.3">
      <c r="A4218" s="3"/>
    </row>
    <row r="4219" spans="1:1" x14ac:dyDescent="0.3">
      <c r="A4219" s="3"/>
    </row>
    <row r="4220" spans="1:1" x14ac:dyDescent="0.3">
      <c r="A4220" s="3"/>
    </row>
    <row r="4221" spans="1:1" x14ac:dyDescent="0.3">
      <c r="A4221" s="3"/>
    </row>
    <row r="4222" spans="1:1" x14ac:dyDescent="0.3">
      <c r="A4222" s="3"/>
    </row>
    <row r="4223" spans="1:1" x14ac:dyDescent="0.3">
      <c r="A4223" s="3"/>
    </row>
    <row r="4224" spans="1:1" x14ac:dyDescent="0.3">
      <c r="A4224" s="3"/>
    </row>
    <row r="4225" spans="1:1" x14ac:dyDescent="0.3">
      <c r="A4225" s="3"/>
    </row>
    <row r="4226" spans="1:1" x14ac:dyDescent="0.3">
      <c r="A4226" s="3"/>
    </row>
    <row r="4227" spans="1:1" x14ac:dyDescent="0.3">
      <c r="A4227" s="3"/>
    </row>
    <row r="4228" spans="1:1" x14ac:dyDescent="0.3">
      <c r="A4228" s="3"/>
    </row>
    <row r="4229" spans="1:1" x14ac:dyDescent="0.3">
      <c r="A4229" s="3"/>
    </row>
    <row r="4230" spans="1:1" x14ac:dyDescent="0.3">
      <c r="A4230" s="3"/>
    </row>
    <row r="4231" spans="1:1" x14ac:dyDescent="0.3">
      <c r="A4231" s="3"/>
    </row>
    <row r="4232" spans="1:1" x14ac:dyDescent="0.3">
      <c r="A4232" s="3"/>
    </row>
    <row r="4233" spans="1:1" x14ac:dyDescent="0.3">
      <c r="A4233" s="3"/>
    </row>
    <row r="4234" spans="1:1" x14ac:dyDescent="0.3">
      <c r="A4234" s="3"/>
    </row>
    <row r="4235" spans="1:1" x14ac:dyDescent="0.3">
      <c r="A4235" s="3"/>
    </row>
    <row r="4236" spans="1:1" x14ac:dyDescent="0.3">
      <c r="A4236" s="3"/>
    </row>
    <row r="4237" spans="1:1" x14ac:dyDescent="0.3">
      <c r="A4237" s="3"/>
    </row>
    <row r="4238" spans="1:1" x14ac:dyDescent="0.3">
      <c r="A4238" s="3"/>
    </row>
    <row r="4239" spans="1:1" x14ac:dyDescent="0.3">
      <c r="A4239" s="3"/>
    </row>
    <row r="4240" spans="1:1" x14ac:dyDescent="0.3">
      <c r="A4240" s="3"/>
    </row>
    <row r="4241" spans="1:1" x14ac:dyDescent="0.3">
      <c r="A4241" s="3"/>
    </row>
    <row r="4242" spans="1:1" x14ac:dyDescent="0.3">
      <c r="A4242" s="3"/>
    </row>
    <row r="4243" spans="1:1" x14ac:dyDescent="0.3">
      <c r="A4243" s="3"/>
    </row>
    <row r="4244" spans="1:1" x14ac:dyDescent="0.3">
      <c r="A4244" s="3"/>
    </row>
    <row r="4245" spans="1:1" x14ac:dyDescent="0.3">
      <c r="A4245" s="3"/>
    </row>
    <row r="4246" spans="1:1" x14ac:dyDescent="0.3">
      <c r="A4246" s="3"/>
    </row>
    <row r="4247" spans="1:1" x14ac:dyDescent="0.3">
      <c r="A4247" s="3"/>
    </row>
    <row r="4248" spans="1:1" x14ac:dyDescent="0.3">
      <c r="A4248" s="3"/>
    </row>
    <row r="4249" spans="1:1" x14ac:dyDescent="0.3">
      <c r="A4249" s="3"/>
    </row>
    <row r="4250" spans="1:1" x14ac:dyDescent="0.3">
      <c r="A4250" s="3"/>
    </row>
    <row r="4251" spans="1:1" x14ac:dyDescent="0.3">
      <c r="A4251" s="3"/>
    </row>
    <row r="4252" spans="1:1" x14ac:dyDescent="0.3">
      <c r="A4252" s="3"/>
    </row>
    <row r="4253" spans="1:1" x14ac:dyDescent="0.3">
      <c r="A4253" s="3"/>
    </row>
    <row r="4254" spans="1:1" x14ac:dyDescent="0.3">
      <c r="A4254" s="3"/>
    </row>
    <row r="4255" spans="1:1" x14ac:dyDescent="0.3">
      <c r="A4255" s="3"/>
    </row>
    <row r="4256" spans="1:1" x14ac:dyDescent="0.3">
      <c r="A4256" s="3"/>
    </row>
    <row r="4257" spans="1:1" x14ac:dyDescent="0.3">
      <c r="A4257" s="3"/>
    </row>
    <row r="4258" spans="1:1" x14ac:dyDescent="0.3">
      <c r="A4258" s="3"/>
    </row>
    <row r="4259" spans="1:1" x14ac:dyDescent="0.3">
      <c r="A4259" s="3"/>
    </row>
    <row r="4260" spans="1:1" x14ac:dyDescent="0.3">
      <c r="A4260" s="3"/>
    </row>
    <row r="4261" spans="1:1" x14ac:dyDescent="0.3">
      <c r="A4261" s="3"/>
    </row>
    <row r="4262" spans="1:1" x14ac:dyDescent="0.3">
      <c r="A4262" s="3"/>
    </row>
    <row r="4263" spans="1:1" x14ac:dyDescent="0.3">
      <c r="A4263" s="3"/>
    </row>
    <row r="4264" spans="1:1" x14ac:dyDescent="0.3">
      <c r="A4264" s="3"/>
    </row>
    <row r="4265" spans="1:1" x14ac:dyDescent="0.3">
      <c r="A4265" s="3"/>
    </row>
    <row r="4266" spans="1:1" x14ac:dyDescent="0.3">
      <c r="A4266" s="3"/>
    </row>
    <row r="4267" spans="1:1" x14ac:dyDescent="0.3">
      <c r="A4267" s="3"/>
    </row>
    <row r="4268" spans="1:1" x14ac:dyDescent="0.3">
      <c r="A4268" s="3"/>
    </row>
    <row r="4269" spans="1:1" x14ac:dyDescent="0.3">
      <c r="A4269" s="3"/>
    </row>
    <row r="4270" spans="1:1" x14ac:dyDescent="0.3">
      <c r="A4270" s="3"/>
    </row>
    <row r="4271" spans="1:1" x14ac:dyDescent="0.3">
      <c r="A4271" s="3"/>
    </row>
    <row r="4272" spans="1:1" x14ac:dyDescent="0.3">
      <c r="A4272" s="3"/>
    </row>
    <row r="4273" spans="1:1" x14ac:dyDescent="0.3">
      <c r="A4273" s="3"/>
    </row>
    <row r="4274" spans="1:1" x14ac:dyDescent="0.3">
      <c r="A4274" s="3"/>
    </row>
    <row r="4275" spans="1:1" x14ac:dyDescent="0.3">
      <c r="A4275" s="3"/>
    </row>
    <row r="4276" spans="1:1" x14ac:dyDescent="0.3">
      <c r="A4276" s="3"/>
    </row>
    <row r="4277" spans="1:1" x14ac:dyDescent="0.3">
      <c r="A4277" s="3"/>
    </row>
    <row r="4278" spans="1:1" x14ac:dyDescent="0.3">
      <c r="A4278" s="3"/>
    </row>
    <row r="4279" spans="1:1" x14ac:dyDescent="0.3">
      <c r="A4279" s="3"/>
    </row>
    <row r="4280" spans="1:1" x14ac:dyDescent="0.3">
      <c r="A4280" s="3"/>
    </row>
    <row r="4281" spans="1:1" x14ac:dyDescent="0.3">
      <c r="A4281" s="3"/>
    </row>
    <row r="4282" spans="1:1" x14ac:dyDescent="0.3">
      <c r="A4282" s="3"/>
    </row>
    <row r="4283" spans="1:1" x14ac:dyDescent="0.3">
      <c r="A4283" s="3"/>
    </row>
    <row r="4284" spans="1:1" x14ac:dyDescent="0.3">
      <c r="A4284" s="3"/>
    </row>
    <row r="4285" spans="1:1" x14ac:dyDescent="0.3">
      <c r="A4285" s="3"/>
    </row>
    <row r="4286" spans="1:1" x14ac:dyDescent="0.3">
      <c r="A4286" s="3"/>
    </row>
    <row r="4287" spans="1:1" x14ac:dyDescent="0.3">
      <c r="A4287" s="3"/>
    </row>
    <row r="4288" spans="1:1" x14ac:dyDescent="0.3">
      <c r="A4288" s="3"/>
    </row>
    <row r="4289" spans="1:1" x14ac:dyDescent="0.3">
      <c r="A4289" s="3"/>
    </row>
    <row r="4290" spans="1:1" x14ac:dyDescent="0.3">
      <c r="A4290" s="3"/>
    </row>
    <row r="4291" spans="1:1" x14ac:dyDescent="0.3">
      <c r="A4291" s="3"/>
    </row>
    <row r="4292" spans="1:1" x14ac:dyDescent="0.3">
      <c r="A4292" s="3"/>
    </row>
    <row r="4293" spans="1:1" x14ac:dyDescent="0.3">
      <c r="A4293" s="3"/>
    </row>
    <row r="4294" spans="1:1" x14ac:dyDescent="0.3">
      <c r="A4294" s="3"/>
    </row>
    <row r="4295" spans="1:1" x14ac:dyDescent="0.3">
      <c r="A4295" s="3"/>
    </row>
    <row r="4296" spans="1:1" x14ac:dyDescent="0.3">
      <c r="A4296" s="3"/>
    </row>
    <row r="4297" spans="1:1" x14ac:dyDescent="0.3">
      <c r="A4297" s="3"/>
    </row>
    <row r="4298" spans="1:1" x14ac:dyDescent="0.3">
      <c r="A4298" s="3"/>
    </row>
    <row r="4299" spans="1:1" x14ac:dyDescent="0.3">
      <c r="A4299" s="3"/>
    </row>
    <row r="4300" spans="1:1" x14ac:dyDescent="0.3">
      <c r="A4300" s="3"/>
    </row>
    <row r="4301" spans="1:1" x14ac:dyDescent="0.3">
      <c r="A4301" s="3"/>
    </row>
    <row r="4302" spans="1:1" x14ac:dyDescent="0.3">
      <c r="A4302" s="3"/>
    </row>
    <row r="4303" spans="1:1" x14ac:dyDescent="0.3">
      <c r="A4303" s="3"/>
    </row>
    <row r="4304" spans="1:1" x14ac:dyDescent="0.3">
      <c r="A4304" s="3"/>
    </row>
    <row r="4305" spans="1:1" x14ac:dyDescent="0.3">
      <c r="A4305" s="3"/>
    </row>
    <row r="4306" spans="1:1" x14ac:dyDescent="0.3">
      <c r="A4306" s="3"/>
    </row>
    <row r="4307" spans="1:1" x14ac:dyDescent="0.3">
      <c r="A4307" s="3"/>
    </row>
    <row r="4308" spans="1:1" x14ac:dyDescent="0.3">
      <c r="A4308" s="3"/>
    </row>
    <row r="4309" spans="1:1" x14ac:dyDescent="0.3">
      <c r="A4309" s="3"/>
    </row>
    <row r="4310" spans="1:1" x14ac:dyDescent="0.3">
      <c r="A4310" s="3"/>
    </row>
    <row r="4311" spans="1:1" x14ac:dyDescent="0.3">
      <c r="A4311" s="3"/>
    </row>
    <row r="4312" spans="1:1" x14ac:dyDescent="0.3">
      <c r="A4312" s="3"/>
    </row>
    <row r="4313" spans="1:1" x14ac:dyDescent="0.3">
      <c r="A4313" s="3"/>
    </row>
    <row r="4314" spans="1:1" x14ac:dyDescent="0.3">
      <c r="A4314" s="3"/>
    </row>
    <row r="4315" spans="1:1" x14ac:dyDescent="0.3">
      <c r="A4315" s="3"/>
    </row>
    <row r="4316" spans="1:1" x14ac:dyDescent="0.3">
      <c r="A4316" s="3"/>
    </row>
    <row r="4317" spans="1:1" x14ac:dyDescent="0.3">
      <c r="A4317" s="3"/>
    </row>
    <row r="4318" spans="1:1" x14ac:dyDescent="0.3">
      <c r="A4318" s="3"/>
    </row>
    <row r="4319" spans="1:1" x14ac:dyDescent="0.3">
      <c r="A4319" s="3"/>
    </row>
    <row r="4320" spans="1:1" x14ac:dyDescent="0.3">
      <c r="A4320" s="3"/>
    </row>
    <row r="4321" spans="1:1" x14ac:dyDescent="0.3">
      <c r="A4321" s="3"/>
    </row>
    <row r="4322" spans="1:1" x14ac:dyDescent="0.3">
      <c r="A4322" s="3"/>
    </row>
    <row r="4323" spans="1:1" x14ac:dyDescent="0.3">
      <c r="A4323" s="3"/>
    </row>
    <row r="4324" spans="1:1" x14ac:dyDescent="0.3">
      <c r="A4324" s="3"/>
    </row>
    <row r="4325" spans="1:1" x14ac:dyDescent="0.3">
      <c r="A4325" s="3"/>
    </row>
    <row r="4326" spans="1:1" x14ac:dyDescent="0.3">
      <c r="A4326" s="3"/>
    </row>
    <row r="4327" spans="1:1" x14ac:dyDescent="0.3">
      <c r="A4327" s="3"/>
    </row>
    <row r="4328" spans="1:1" x14ac:dyDescent="0.3">
      <c r="A4328" s="3"/>
    </row>
    <row r="4329" spans="1:1" x14ac:dyDescent="0.3">
      <c r="A4329" s="3"/>
    </row>
    <row r="4330" spans="1:1" x14ac:dyDescent="0.3">
      <c r="A4330" s="3"/>
    </row>
    <row r="4331" spans="1:1" x14ac:dyDescent="0.3">
      <c r="A4331" s="3"/>
    </row>
    <row r="4332" spans="1:1" x14ac:dyDescent="0.3">
      <c r="A4332" s="3"/>
    </row>
    <row r="4333" spans="1:1" x14ac:dyDescent="0.3">
      <c r="A4333" s="3"/>
    </row>
    <row r="4334" spans="1:1" x14ac:dyDescent="0.3">
      <c r="A4334" s="3"/>
    </row>
    <row r="4335" spans="1:1" x14ac:dyDescent="0.3">
      <c r="A4335" s="3"/>
    </row>
    <row r="4336" spans="1:1" x14ac:dyDescent="0.3">
      <c r="A4336" s="3"/>
    </row>
    <row r="4337" spans="1:1" x14ac:dyDescent="0.3">
      <c r="A4337" s="3"/>
    </row>
    <row r="4338" spans="1:1" x14ac:dyDescent="0.3">
      <c r="A4338" s="3"/>
    </row>
    <row r="4339" spans="1:1" x14ac:dyDescent="0.3">
      <c r="A4339" s="3"/>
    </row>
    <row r="4340" spans="1:1" x14ac:dyDescent="0.3">
      <c r="A4340" s="3"/>
    </row>
    <row r="4341" spans="1:1" x14ac:dyDescent="0.3">
      <c r="A4341" s="3"/>
    </row>
    <row r="4342" spans="1:1" x14ac:dyDescent="0.3">
      <c r="A4342" s="3"/>
    </row>
    <row r="4343" spans="1:1" x14ac:dyDescent="0.3">
      <c r="A4343" s="3"/>
    </row>
    <row r="4344" spans="1:1" x14ac:dyDescent="0.3">
      <c r="A4344" s="3"/>
    </row>
    <row r="4345" spans="1:1" x14ac:dyDescent="0.3">
      <c r="A4345" s="3"/>
    </row>
    <row r="4346" spans="1:1" x14ac:dyDescent="0.3">
      <c r="A4346" s="3"/>
    </row>
    <row r="4347" spans="1:1" x14ac:dyDescent="0.3">
      <c r="A4347" s="3"/>
    </row>
    <row r="4348" spans="1:1" x14ac:dyDescent="0.3">
      <c r="A4348" s="3"/>
    </row>
    <row r="4349" spans="1:1" x14ac:dyDescent="0.3">
      <c r="A4349" s="3"/>
    </row>
    <row r="4350" spans="1:1" x14ac:dyDescent="0.3">
      <c r="A4350" s="3"/>
    </row>
    <row r="4351" spans="1:1" x14ac:dyDescent="0.3">
      <c r="A4351" s="3"/>
    </row>
    <row r="4352" spans="1:1" x14ac:dyDescent="0.3">
      <c r="A4352" s="3"/>
    </row>
    <row r="4353" spans="1:1" x14ac:dyDescent="0.3">
      <c r="A4353" s="3"/>
    </row>
    <row r="4354" spans="1:1" x14ac:dyDescent="0.3">
      <c r="A4354" s="3"/>
    </row>
    <row r="4355" spans="1:1" x14ac:dyDescent="0.3">
      <c r="A4355" s="3"/>
    </row>
    <row r="4356" spans="1:1" x14ac:dyDescent="0.3">
      <c r="A4356" s="3"/>
    </row>
    <row r="4357" spans="1:1" x14ac:dyDescent="0.3">
      <c r="A4357" s="3"/>
    </row>
    <row r="4358" spans="1:1" x14ac:dyDescent="0.3">
      <c r="A4358" s="3"/>
    </row>
    <row r="4359" spans="1:1" x14ac:dyDescent="0.3">
      <c r="A4359" s="3"/>
    </row>
    <row r="4360" spans="1:1" x14ac:dyDescent="0.3">
      <c r="A4360" s="3"/>
    </row>
    <row r="4361" spans="1:1" x14ac:dyDescent="0.3">
      <c r="A4361" s="3"/>
    </row>
    <row r="4362" spans="1:1" x14ac:dyDescent="0.3">
      <c r="A4362" s="3"/>
    </row>
    <row r="4363" spans="1:1" x14ac:dyDescent="0.3">
      <c r="A4363" s="3"/>
    </row>
    <row r="4364" spans="1:1" x14ac:dyDescent="0.3">
      <c r="A4364" s="3"/>
    </row>
    <row r="4365" spans="1:1" x14ac:dyDescent="0.3">
      <c r="A4365" s="3"/>
    </row>
    <row r="4366" spans="1:1" x14ac:dyDescent="0.3">
      <c r="A4366" s="3"/>
    </row>
    <row r="4367" spans="1:1" x14ac:dyDescent="0.3">
      <c r="A4367" s="3"/>
    </row>
    <row r="4368" spans="1:1" x14ac:dyDescent="0.3">
      <c r="A4368" s="3"/>
    </row>
    <row r="4369" spans="1:1" x14ac:dyDescent="0.3">
      <c r="A4369" s="3"/>
    </row>
    <row r="4370" spans="1:1" x14ac:dyDescent="0.3">
      <c r="A4370" s="3"/>
    </row>
    <row r="4371" spans="1:1" x14ac:dyDescent="0.3">
      <c r="A4371" s="3"/>
    </row>
    <row r="4372" spans="1:1" x14ac:dyDescent="0.3">
      <c r="A4372" s="3"/>
    </row>
    <row r="4373" spans="1:1" x14ac:dyDescent="0.3">
      <c r="A4373" s="3"/>
    </row>
    <row r="4374" spans="1:1" x14ac:dyDescent="0.3">
      <c r="A4374" s="3"/>
    </row>
    <row r="4375" spans="1:1" x14ac:dyDescent="0.3">
      <c r="A4375" s="3"/>
    </row>
    <row r="4376" spans="1:1" x14ac:dyDescent="0.3">
      <c r="A4376" s="3"/>
    </row>
    <row r="4377" spans="1:1" x14ac:dyDescent="0.3">
      <c r="A4377" s="3"/>
    </row>
    <row r="4378" spans="1:1" x14ac:dyDescent="0.3">
      <c r="A4378" s="3"/>
    </row>
    <row r="4379" spans="1:1" x14ac:dyDescent="0.3">
      <c r="A4379" s="3"/>
    </row>
    <row r="4380" spans="1:1" x14ac:dyDescent="0.3">
      <c r="A4380" s="3"/>
    </row>
    <row r="4381" spans="1:1" x14ac:dyDescent="0.3">
      <c r="A4381" s="3"/>
    </row>
    <row r="4382" spans="1:1" x14ac:dyDescent="0.3">
      <c r="A4382" s="3"/>
    </row>
    <row r="4383" spans="1:1" x14ac:dyDescent="0.3">
      <c r="A4383" s="3"/>
    </row>
    <row r="4384" spans="1:1" x14ac:dyDescent="0.3">
      <c r="A4384" s="3"/>
    </row>
    <row r="4385" spans="1:1" x14ac:dyDescent="0.3">
      <c r="A4385" s="3"/>
    </row>
    <row r="4386" spans="1:1" x14ac:dyDescent="0.3">
      <c r="A4386" s="3"/>
    </row>
    <row r="4387" spans="1:1" x14ac:dyDescent="0.3">
      <c r="A4387" s="3"/>
    </row>
    <row r="4388" spans="1:1" x14ac:dyDescent="0.3">
      <c r="A4388" s="3"/>
    </row>
    <row r="4389" spans="1:1" x14ac:dyDescent="0.3">
      <c r="A4389" s="3"/>
    </row>
    <row r="4390" spans="1:1" x14ac:dyDescent="0.3">
      <c r="A4390" s="3"/>
    </row>
    <row r="4391" spans="1:1" x14ac:dyDescent="0.3">
      <c r="A4391" s="3"/>
    </row>
    <row r="4392" spans="1:1" x14ac:dyDescent="0.3">
      <c r="A4392" s="3"/>
    </row>
    <row r="4393" spans="1:1" x14ac:dyDescent="0.3">
      <c r="A4393" s="3"/>
    </row>
    <row r="4394" spans="1:1" x14ac:dyDescent="0.3">
      <c r="A4394" s="3"/>
    </row>
    <row r="4395" spans="1:1" x14ac:dyDescent="0.3">
      <c r="A4395" s="3"/>
    </row>
    <row r="4396" spans="1:1" x14ac:dyDescent="0.3">
      <c r="A4396" s="3"/>
    </row>
    <row r="4397" spans="1:1" x14ac:dyDescent="0.3">
      <c r="A4397" s="3"/>
    </row>
    <row r="4398" spans="1:1" x14ac:dyDescent="0.3">
      <c r="A4398" s="3"/>
    </row>
    <row r="4399" spans="1:1" x14ac:dyDescent="0.3">
      <c r="A4399" s="3"/>
    </row>
    <row r="4400" spans="1:1" x14ac:dyDescent="0.3">
      <c r="A4400" s="3"/>
    </row>
    <row r="4401" spans="1:1" x14ac:dyDescent="0.3">
      <c r="A4401" s="3"/>
    </row>
    <row r="4402" spans="1:1" x14ac:dyDescent="0.3">
      <c r="A4402" s="3"/>
    </row>
    <row r="4403" spans="1:1" x14ac:dyDescent="0.3">
      <c r="A4403" s="3"/>
    </row>
    <row r="4404" spans="1:1" x14ac:dyDescent="0.3">
      <c r="A4404" s="3"/>
    </row>
    <row r="4405" spans="1:1" x14ac:dyDescent="0.3">
      <c r="A4405" s="3"/>
    </row>
    <row r="4406" spans="1:1" x14ac:dyDescent="0.3">
      <c r="A4406" s="3"/>
    </row>
    <row r="4407" spans="1:1" x14ac:dyDescent="0.3">
      <c r="A4407" s="3"/>
    </row>
    <row r="4408" spans="1:1" x14ac:dyDescent="0.3">
      <c r="A4408" s="3"/>
    </row>
    <row r="4409" spans="1:1" x14ac:dyDescent="0.3">
      <c r="A4409" s="3"/>
    </row>
    <row r="4410" spans="1:1" x14ac:dyDescent="0.3">
      <c r="A4410" s="3"/>
    </row>
    <row r="4411" spans="1:1" x14ac:dyDescent="0.3">
      <c r="A4411" s="3"/>
    </row>
    <row r="4412" spans="1:1" x14ac:dyDescent="0.3">
      <c r="A4412" s="3"/>
    </row>
    <row r="4413" spans="1:1" x14ac:dyDescent="0.3">
      <c r="A4413" s="3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3"/>
    </row>
    <row r="4658" spans="1:1" x14ac:dyDescent="0.3">
      <c r="A4658" s="3"/>
    </row>
    <row r="4659" spans="1:1" x14ac:dyDescent="0.3">
      <c r="A4659" s="3"/>
    </row>
    <row r="4660" spans="1:1" x14ac:dyDescent="0.3">
      <c r="A4660" s="3"/>
    </row>
    <row r="4661" spans="1:1" x14ac:dyDescent="0.3">
      <c r="A4661" s="3"/>
    </row>
    <row r="4662" spans="1:1" x14ac:dyDescent="0.3">
      <c r="A4662" s="3"/>
    </row>
    <row r="4663" spans="1:1" x14ac:dyDescent="0.3">
      <c r="A4663" s="3"/>
    </row>
    <row r="4664" spans="1:1" x14ac:dyDescent="0.3">
      <c r="A4664" s="3"/>
    </row>
    <row r="4665" spans="1:1" x14ac:dyDescent="0.3">
      <c r="A4665" s="3"/>
    </row>
    <row r="4666" spans="1:1" x14ac:dyDescent="0.3">
      <c r="A4666" s="3"/>
    </row>
    <row r="4667" spans="1:1" x14ac:dyDescent="0.3">
      <c r="A4667" s="3"/>
    </row>
    <row r="4668" spans="1:1" x14ac:dyDescent="0.3">
      <c r="A4668" s="3"/>
    </row>
    <row r="4669" spans="1:1" x14ac:dyDescent="0.3">
      <c r="A4669" s="3"/>
    </row>
    <row r="4670" spans="1:1" x14ac:dyDescent="0.3">
      <c r="A4670" s="3"/>
    </row>
    <row r="4671" spans="1:1" x14ac:dyDescent="0.3">
      <c r="A4671" s="3"/>
    </row>
    <row r="4672" spans="1:1" x14ac:dyDescent="0.3">
      <c r="A4672" s="3"/>
    </row>
    <row r="4673" spans="1:1" x14ac:dyDescent="0.3">
      <c r="A4673" s="3"/>
    </row>
    <row r="4674" spans="1:1" x14ac:dyDescent="0.3">
      <c r="A4674" s="3"/>
    </row>
    <row r="4675" spans="1:1" x14ac:dyDescent="0.3">
      <c r="A4675" s="3"/>
    </row>
    <row r="4676" spans="1:1" x14ac:dyDescent="0.3">
      <c r="A4676" s="3"/>
    </row>
    <row r="4677" spans="1:1" x14ac:dyDescent="0.3">
      <c r="A4677" s="3"/>
    </row>
    <row r="4678" spans="1:1" x14ac:dyDescent="0.3">
      <c r="A4678" s="3"/>
    </row>
    <row r="4679" spans="1:1" x14ac:dyDescent="0.3">
      <c r="A4679" s="3"/>
    </row>
    <row r="4680" spans="1:1" x14ac:dyDescent="0.3">
      <c r="A4680" s="3"/>
    </row>
    <row r="4681" spans="1:1" x14ac:dyDescent="0.3">
      <c r="A4681" s="3"/>
    </row>
    <row r="4682" spans="1:1" x14ac:dyDescent="0.3">
      <c r="A4682" s="3"/>
    </row>
    <row r="4683" spans="1:1" x14ac:dyDescent="0.3">
      <c r="A4683" s="3"/>
    </row>
    <row r="4684" spans="1:1" x14ac:dyDescent="0.3">
      <c r="A4684" s="3"/>
    </row>
    <row r="4685" spans="1:1" x14ac:dyDescent="0.3">
      <c r="A4685" s="3"/>
    </row>
    <row r="4686" spans="1:1" x14ac:dyDescent="0.3">
      <c r="A4686" s="3"/>
    </row>
    <row r="4687" spans="1:1" x14ac:dyDescent="0.3">
      <c r="A4687" s="3"/>
    </row>
    <row r="4688" spans="1:1" x14ac:dyDescent="0.3">
      <c r="A4688" s="3"/>
    </row>
    <row r="4689" spans="1:1" x14ac:dyDescent="0.3">
      <c r="A4689" s="3"/>
    </row>
    <row r="4690" spans="1:1" x14ac:dyDescent="0.3">
      <c r="A4690" s="3"/>
    </row>
    <row r="4691" spans="1:1" x14ac:dyDescent="0.3">
      <c r="A4691" s="3"/>
    </row>
    <row r="4692" spans="1:1" x14ac:dyDescent="0.3">
      <c r="A4692" s="3"/>
    </row>
    <row r="4693" spans="1:1" x14ac:dyDescent="0.3">
      <c r="A4693" s="3"/>
    </row>
    <row r="4694" spans="1:1" x14ac:dyDescent="0.3">
      <c r="A4694" s="3"/>
    </row>
    <row r="4695" spans="1:1" x14ac:dyDescent="0.3">
      <c r="A4695" s="3"/>
    </row>
    <row r="4696" spans="1:1" x14ac:dyDescent="0.3">
      <c r="A4696" s="3"/>
    </row>
    <row r="4697" spans="1:1" x14ac:dyDescent="0.3">
      <c r="A4697" s="3"/>
    </row>
    <row r="4698" spans="1:1" x14ac:dyDescent="0.3">
      <c r="A4698" s="3"/>
    </row>
    <row r="4699" spans="1:1" x14ac:dyDescent="0.3">
      <c r="A4699" s="3"/>
    </row>
    <row r="4700" spans="1:1" x14ac:dyDescent="0.3">
      <c r="A4700" s="3"/>
    </row>
    <row r="4701" spans="1:1" x14ac:dyDescent="0.3">
      <c r="A4701" s="3"/>
    </row>
    <row r="4702" spans="1:1" x14ac:dyDescent="0.3">
      <c r="A4702" s="3"/>
    </row>
    <row r="4703" spans="1:1" x14ac:dyDescent="0.3">
      <c r="A4703" s="3"/>
    </row>
    <row r="4704" spans="1:1" x14ac:dyDescent="0.3">
      <c r="A4704" s="3"/>
    </row>
    <row r="4705" spans="1:1" x14ac:dyDescent="0.3">
      <c r="A4705" s="3"/>
    </row>
    <row r="4706" spans="1:1" x14ac:dyDescent="0.3">
      <c r="A4706" s="3"/>
    </row>
    <row r="4707" spans="1:1" x14ac:dyDescent="0.3">
      <c r="A4707" s="3"/>
    </row>
    <row r="4708" spans="1:1" x14ac:dyDescent="0.3">
      <c r="A4708" s="3"/>
    </row>
    <row r="4709" spans="1:1" x14ac:dyDescent="0.3">
      <c r="A4709" s="3"/>
    </row>
    <row r="4710" spans="1:1" x14ac:dyDescent="0.3">
      <c r="A4710" s="3"/>
    </row>
    <row r="4711" spans="1:1" x14ac:dyDescent="0.3">
      <c r="A4711" s="3"/>
    </row>
    <row r="4712" spans="1:1" x14ac:dyDescent="0.3">
      <c r="A4712" s="3"/>
    </row>
    <row r="4713" spans="1:1" x14ac:dyDescent="0.3">
      <c r="A4713" s="3"/>
    </row>
    <row r="4714" spans="1:1" x14ac:dyDescent="0.3">
      <c r="A4714" s="3"/>
    </row>
    <row r="4715" spans="1:1" x14ac:dyDescent="0.3">
      <c r="A4715" s="3"/>
    </row>
    <row r="4716" spans="1:1" x14ac:dyDescent="0.3">
      <c r="A4716" s="3"/>
    </row>
    <row r="4717" spans="1:1" x14ac:dyDescent="0.3">
      <c r="A4717" s="3"/>
    </row>
    <row r="4718" spans="1:1" x14ac:dyDescent="0.3">
      <c r="A4718" s="3"/>
    </row>
    <row r="4719" spans="1:1" x14ac:dyDescent="0.3">
      <c r="A4719" s="3"/>
    </row>
    <row r="4720" spans="1:1" x14ac:dyDescent="0.3">
      <c r="A4720" s="3"/>
    </row>
    <row r="4721" spans="1:1" x14ac:dyDescent="0.3">
      <c r="A4721" s="3"/>
    </row>
    <row r="4722" spans="1:1" x14ac:dyDescent="0.3">
      <c r="A4722" s="3"/>
    </row>
    <row r="4723" spans="1:1" x14ac:dyDescent="0.3">
      <c r="A4723" s="3"/>
    </row>
    <row r="4724" spans="1:1" x14ac:dyDescent="0.3">
      <c r="A4724" s="3"/>
    </row>
    <row r="4725" spans="1:1" x14ac:dyDescent="0.3">
      <c r="A4725" s="3"/>
    </row>
    <row r="4726" spans="1:1" x14ac:dyDescent="0.3">
      <c r="A4726" s="3"/>
    </row>
    <row r="4727" spans="1:1" x14ac:dyDescent="0.3">
      <c r="A4727" s="3"/>
    </row>
    <row r="4728" spans="1:1" x14ac:dyDescent="0.3">
      <c r="A4728" s="3"/>
    </row>
    <row r="4729" spans="1:1" x14ac:dyDescent="0.3">
      <c r="A4729" s="3"/>
    </row>
    <row r="4730" spans="1:1" x14ac:dyDescent="0.3">
      <c r="A4730" s="3"/>
    </row>
    <row r="4731" spans="1:1" x14ac:dyDescent="0.3">
      <c r="A4731" s="3"/>
    </row>
    <row r="4732" spans="1:1" x14ac:dyDescent="0.3">
      <c r="A4732" s="3"/>
    </row>
    <row r="4733" spans="1:1" x14ac:dyDescent="0.3">
      <c r="A4733" s="3"/>
    </row>
    <row r="4734" spans="1:1" x14ac:dyDescent="0.3">
      <c r="A4734" s="3"/>
    </row>
    <row r="4735" spans="1:1" x14ac:dyDescent="0.3">
      <c r="A4735" s="3"/>
    </row>
    <row r="4736" spans="1:1" x14ac:dyDescent="0.3">
      <c r="A4736" s="3"/>
    </row>
    <row r="4737" spans="1:1" x14ac:dyDescent="0.3">
      <c r="A4737" s="3"/>
    </row>
    <row r="4738" spans="1:1" x14ac:dyDescent="0.3">
      <c r="A4738" s="3"/>
    </row>
    <row r="4739" spans="1:1" x14ac:dyDescent="0.3">
      <c r="A4739" s="3"/>
    </row>
    <row r="4740" spans="1:1" x14ac:dyDescent="0.3">
      <c r="A4740" s="3"/>
    </row>
    <row r="4741" spans="1:1" x14ac:dyDescent="0.3">
      <c r="A4741" s="3"/>
    </row>
    <row r="4742" spans="1:1" x14ac:dyDescent="0.3">
      <c r="A4742" s="3"/>
    </row>
    <row r="4743" spans="1:1" x14ac:dyDescent="0.3">
      <c r="A4743" s="3"/>
    </row>
    <row r="4744" spans="1:1" x14ac:dyDescent="0.3">
      <c r="A4744" s="3"/>
    </row>
    <row r="4745" spans="1:1" x14ac:dyDescent="0.3">
      <c r="A4745" s="3"/>
    </row>
    <row r="4746" spans="1:1" x14ac:dyDescent="0.3">
      <c r="A4746" s="3"/>
    </row>
    <row r="4747" spans="1:1" x14ac:dyDescent="0.3">
      <c r="A4747" s="3"/>
    </row>
    <row r="4748" spans="1:1" x14ac:dyDescent="0.3">
      <c r="A4748" s="3"/>
    </row>
    <row r="4749" spans="1:1" x14ac:dyDescent="0.3">
      <c r="A4749" s="3"/>
    </row>
    <row r="4750" spans="1:1" x14ac:dyDescent="0.3">
      <c r="A4750" s="3"/>
    </row>
    <row r="4751" spans="1:1" x14ac:dyDescent="0.3">
      <c r="A4751" s="3"/>
    </row>
    <row r="4752" spans="1:1" x14ac:dyDescent="0.3">
      <c r="A4752" s="3"/>
    </row>
    <row r="4753" spans="1:1" x14ac:dyDescent="0.3">
      <c r="A4753" s="3"/>
    </row>
    <row r="4754" spans="1:1" x14ac:dyDescent="0.3">
      <c r="A4754" s="3"/>
    </row>
    <row r="4755" spans="1:1" x14ac:dyDescent="0.3">
      <c r="A4755" s="3"/>
    </row>
    <row r="4756" spans="1:1" x14ac:dyDescent="0.3">
      <c r="A4756" s="3"/>
    </row>
    <row r="4757" spans="1:1" x14ac:dyDescent="0.3">
      <c r="A4757" s="3"/>
    </row>
    <row r="4758" spans="1:1" x14ac:dyDescent="0.3">
      <c r="A4758" s="3"/>
    </row>
    <row r="4759" spans="1:1" x14ac:dyDescent="0.3">
      <c r="A4759" s="3"/>
    </row>
    <row r="4760" spans="1:1" x14ac:dyDescent="0.3">
      <c r="A4760" s="3"/>
    </row>
    <row r="4761" spans="1:1" x14ac:dyDescent="0.3">
      <c r="A4761" s="3"/>
    </row>
    <row r="4762" spans="1:1" x14ac:dyDescent="0.3">
      <c r="A4762" s="3"/>
    </row>
    <row r="4763" spans="1:1" x14ac:dyDescent="0.3">
      <c r="A4763" s="3"/>
    </row>
    <row r="4764" spans="1:1" x14ac:dyDescent="0.3">
      <c r="A4764" s="3"/>
    </row>
    <row r="4765" spans="1:1" x14ac:dyDescent="0.3">
      <c r="A4765" s="3"/>
    </row>
    <row r="4766" spans="1:1" x14ac:dyDescent="0.3">
      <c r="A4766" s="3"/>
    </row>
    <row r="4767" spans="1:1" x14ac:dyDescent="0.3">
      <c r="A4767" s="3"/>
    </row>
    <row r="4768" spans="1:1" x14ac:dyDescent="0.3">
      <c r="A4768" s="3"/>
    </row>
    <row r="4769" spans="1:1" x14ac:dyDescent="0.3">
      <c r="A4769" s="3"/>
    </row>
    <row r="4770" spans="1:1" x14ac:dyDescent="0.3">
      <c r="A4770" s="3"/>
    </row>
    <row r="4771" spans="1:1" x14ac:dyDescent="0.3">
      <c r="A4771" s="3"/>
    </row>
    <row r="4772" spans="1:1" x14ac:dyDescent="0.3">
      <c r="A4772" s="3"/>
    </row>
    <row r="4773" spans="1:1" x14ac:dyDescent="0.3">
      <c r="A4773" s="3"/>
    </row>
    <row r="4774" spans="1:1" x14ac:dyDescent="0.3">
      <c r="A4774" s="3"/>
    </row>
    <row r="4775" spans="1:1" x14ac:dyDescent="0.3">
      <c r="A4775" s="3"/>
    </row>
    <row r="4776" spans="1:1" x14ac:dyDescent="0.3">
      <c r="A4776" s="3"/>
    </row>
    <row r="4777" spans="1:1" x14ac:dyDescent="0.3">
      <c r="A4777" s="3"/>
    </row>
    <row r="4778" spans="1:1" x14ac:dyDescent="0.3">
      <c r="A4778" s="3"/>
    </row>
    <row r="4779" spans="1:1" x14ac:dyDescent="0.3">
      <c r="A4779" s="3"/>
    </row>
    <row r="4780" spans="1:1" x14ac:dyDescent="0.3">
      <c r="A4780" s="3"/>
    </row>
    <row r="4781" spans="1:1" x14ac:dyDescent="0.3">
      <c r="A4781" s="3"/>
    </row>
    <row r="4782" spans="1:1" x14ac:dyDescent="0.3">
      <c r="A4782" s="3"/>
    </row>
    <row r="4783" spans="1:1" x14ac:dyDescent="0.3">
      <c r="A4783" s="3"/>
    </row>
    <row r="4784" spans="1:1" x14ac:dyDescent="0.3">
      <c r="A4784" s="3"/>
    </row>
    <row r="4785" spans="1:1" x14ac:dyDescent="0.3">
      <c r="A4785" s="3"/>
    </row>
    <row r="4786" spans="1:1" x14ac:dyDescent="0.3">
      <c r="A4786" s="3"/>
    </row>
    <row r="4787" spans="1:1" x14ac:dyDescent="0.3">
      <c r="A4787" s="3"/>
    </row>
    <row r="4788" spans="1:1" x14ac:dyDescent="0.3">
      <c r="A4788" s="3"/>
    </row>
    <row r="4789" spans="1:1" x14ac:dyDescent="0.3">
      <c r="A4789" s="3"/>
    </row>
    <row r="4790" spans="1:1" x14ac:dyDescent="0.3">
      <c r="A4790" s="3"/>
    </row>
    <row r="4791" spans="1:1" x14ac:dyDescent="0.3">
      <c r="A4791" s="3"/>
    </row>
    <row r="4792" spans="1:1" x14ac:dyDescent="0.3">
      <c r="A4792" s="3"/>
    </row>
    <row r="4793" spans="1:1" x14ac:dyDescent="0.3">
      <c r="A4793" s="3"/>
    </row>
    <row r="4794" spans="1:1" x14ac:dyDescent="0.3">
      <c r="A4794" s="3"/>
    </row>
    <row r="4795" spans="1:1" x14ac:dyDescent="0.3">
      <c r="A4795" s="3"/>
    </row>
    <row r="4796" spans="1:1" x14ac:dyDescent="0.3">
      <c r="A4796" s="3"/>
    </row>
    <row r="4797" spans="1:1" x14ac:dyDescent="0.3">
      <c r="A4797" s="3"/>
    </row>
    <row r="4798" spans="1:1" x14ac:dyDescent="0.3">
      <c r="A4798" s="3"/>
    </row>
    <row r="4799" spans="1:1" x14ac:dyDescent="0.3">
      <c r="A4799" s="3"/>
    </row>
    <row r="4800" spans="1:1" x14ac:dyDescent="0.3">
      <c r="A4800" s="3"/>
    </row>
    <row r="4801" spans="1:1" x14ac:dyDescent="0.3">
      <c r="A4801" s="3"/>
    </row>
    <row r="4802" spans="1:1" x14ac:dyDescent="0.3">
      <c r="A4802" s="3"/>
    </row>
    <row r="4803" spans="1:1" x14ac:dyDescent="0.3">
      <c r="A4803" s="3"/>
    </row>
    <row r="4804" spans="1:1" x14ac:dyDescent="0.3">
      <c r="A4804" s="3"/>
    </row>
    <row r="4805" spans="1:1" x14ac:dyDescent="0.3">
      <c r="A4805" s="3"/>
    </row>
    <row r="4806" spans="1:1" x14ac:dyDescent="0.3">
      <c r="A4806" s="3"/>
    </row>
    <row r="4807" spans="1:1" x14ac:dyDescent="0.3">
      <c r="A4807" s="3"/>
    </row>
    <row r="4808" spans="1:1" x14ac:dyDescent="0.3">
      <c r="A4808" s="3"/>
    </row>
    <row r="4809" spans="1:1" x14ac:dyDescent="0.3">
      <c r="A4809" s="3"/>
    </row>
    <row r="4810" spans="1:1" x14ac:dyDescent="0.3">
      <c r="A4810" s="3"/>
    </row>
    <row r="4811" spans="1:1" x14ac:dyDescent="0.3">
      <c r="A4811" s="3"/>
    </row>
    <row r="4812" spans="1:1" x14ac:dyDescent="0.3">
      <c r="A4812" s="3"/>
    </row>
    <row r="4813" spans="1:1" x14ac:dyDescent="0.3">
      <c r="A4813" s="3"/>
    </row>
    <row r="4814" spans="1:1" x14ac:dyDescent="0.3">
      <c r="A4814" s="3"/>
    </row>
    <row r="4815" spans="1:1" x14ac:dyDescent="0.3">
      <c r="A4815" s="3"/>
    </row>
    <row r="4816" spans="1:1" x14ac:dyDescent="0.3">
      <c r="A4816" s="3"/>
    </row>
    <row r="4817" spans="1:1" x14ac:dyDescent="0.3">
      <c r="A4817" s="3"/>
    </row>
    <row r="4818" spans="1:1" x14ac:dyDescent="0.3">
      <c r="A4818" s="3"/>
    </row>
    <row r="4819" spans="1:1" x14ac:dyDescent="0.3">
      <c r="A4819" s="3"/>
    </row>
    <row r="4820" spans="1:1" x14ac:dyDescent="0.3">
      <c r="A4820" s="3"/>
    </row>
    <row r="4821" spans="1:1" x14ac:dyDescent="0.3">
      <c r="A4821" s="3"/>
    </row>
    <row r="4822" spans="1:1" x14ac:dyDescent="0.3">
      <c r="A4822" s="3"/>
    </row>
    <row r="4823" spans="1:1" x14ac:dyDescent="0.3">
      <c r="A4823" s="3"/>
    </row>
    <row r="4824" spans="1:1" x14ac:dyDescent="0.3">
      <c r="A4824" s="3"/>
    </row>
    <row r="4825" spans="1:1" x14ac:dyDescent="0.3">
      <c r="A4825" s="3"/>
    </row>
    <row r="4826" spans="1:1" x14ac:dyDescent="0.3">
      <c r="A4826" s="3"/>
    </row>
    <row r="4827" spans="1:1" x14ac:dyDescent="0.3">
      <c r="A4827" s="3"/>
    </row>
    <row r="4828" spans="1:1" x14ac:dyDescent="0.3">
      <c r="A4828" s="3"/>
    </row>
    <row r="4829" spans="1:1" x14ac:dyDescent="0.3">
      <c r="A4829" s="3"/>
    </row>
    <row r="4830" spans="1:1" x14ac:dyDescent="0.3">
      <c r="A4830" s="3"/>
    </row>
    <row r="4831" spans="1:1" x14ac:dyDescent="0.3">
      <c r="A4831" s="3"/>
    </row>
    <row r="4832" spans="1:1" x14ac:dyDescent="0.3">
      <c r="A4832" s="3"/>
    </row>
    <row r="4833" spans="1:1" x14ac:dyDescent="0.3">
      <c r="A4833" s="3"/>
    </row>
    <row r="4834" spans="1:1" x14ac:dyDescent="0.3">
      <c r="A4834" s="3"/>
    </row>
    <row r="4835" spans="1:1" x14ac:dyDescent="0.3">
      <c r="A4835" s="3"/>
    </row>
    <row r="4836" spans="1:1" x14ac:dyDescent="0.3">
      <c r="A4836" s="3"/>
    </row>
    <row r="4837" spans="1:1" x14ac:dyDescent="0.3">
      <c r="A4837" s="3"/>
    </row>
    <row r="4838" spans="1:1" x14ac:dyDescent="0.3">
      <c r="A4838" s="3"/>
    </row>
    <row r="4839" spans="1:1" x14ac:dyDescent="0.3">
      <c r="A4839" s="3"/>
    </row>
    <row r="4840" spans="1:1" x14ac:dyDescent="0.3">
      <c r="A4840" s="3"/>
    </row>
    <row r="4841" spans="1:1" x14ac:dyDescent="0.3">
      <c r="A4841" s="3"/>
    </row>
    <row r="4842" spans="1:1" x14ac:dyDescent="0.3">
      <c r="A4842" s="3"/>
    </row>
    <row r="4843" spans="1:1" x14ac:dyDescent="0.3">
      <c r="A4843" s="3"/>
    </row>
    <row r="4844" spans="1:1" x14ac:dyDescent="0.3">
      <c r="A4844" s="3"/>
    </row>
    <row r="4845" spans="1:1" x14ac:dyDescent="0.3">
      <c r="A4845" s="3"/>
    </row>
    <row r="4846" spans="1:1" x14ac:dyDescent="0.3">
      <c r="A4846" s="3"/>
    </row>
    <row r="4847" spans="1:1" x14ac:dyDescent="0.3">
      <c r="A4847" s="3"/>
    </row>
    <row r="4848" spans="1:1" x14ac:dyDescent="0.3">
      <c r="A4848" s="3"/>
    </row>
    <row r="4849" spans="1:1" x14ac:dyDescent="0.3">
      <c r="A4849" s="3"/>
    </row>
    <row r="4850" spans="1:1" x14ac:dyDescent="0.3">
      <c r="A4850" s="3"/>
    </row>
    <row r="4851" spans="1:1" x14ac:dyDescent="0.3">
      <c r="A4851" s="3"/>
    </row>
    <row r="4852" spans="1:1" x14ac:dyDescent="0.3">
      <c r="A4852" s="3"/>
    </row>
    <row r="4853" spans="1:1" x14ac:dyDescent="0.3">
      <c r="A4853" s="3"/>
    </row>
    <row r="4854" spans="1:1" x14ac:dyDescent="0.3">
      <c r="A4854" s="3"/>
    </row>
    <row r="4855" spans="1:1" x14ac:dyDescent="0.3">
      <c r="A4855" s="3"/>
    </row>
    <row r="4856" spans="1:1" x14ac:dyDescent="0.3">
      <c r="A4856" s="3"/>
    </row>
    <row r="4857" spans="1:1" x14ac:dyDescent="0.3">
      <c r="A4857" s="3"/>
    </row>
    <row r="4858" spans="1:1" x14ac:dyDescent="0.3">
      <c r="A4858" s="3"/>
    </row>
    <row r="4859" spans="1:1" x14ac:dyDescent="0.3">
      <c r="A4859" s="3"/>
    </row>
    <row r="4860" spans="1:1" x14ac:dyDescent="0.3">
      <c r="A4860" s="3"/>
    </row>
    <row r="4861" spans="1:1" x14ac:dyDescent="0.3">
      <c r="A4861" s="3"/>
    </row>
    <row r="4862" spans="1:1" x14ac:dyDescent="0.3">
      <c r="A4862" s="3"/>
    </row>
    <row r="4863" spans="1:1" x14ac:dyDescent="0.3">
      <c r="A4863" s="3"/>
    </row>
    <row r="4864" spans="1:1" x14ac:dyDescent="0.3">
      <c r="A4864" s="3"/>
    </row>
    <row r="4865" spans="1:1" x14ac:dyDescent="0.3">
      <c r="A4865" s="3"/>
    </row>
    <row r="4866" spans="1:1" x14ac:dyDescent="0.3">
      <c r="A4866" s="3"/>
    </row>
    <row r="4867" spans="1:1" x14ac:dyDescent="0.3">
      <c r="A4867" s="3"/>
    </row>
    <row r="4868" spans="1:1" x14ac:dyDescent="0.3">
      <c r="A4868" s="3"/>
    </row>
    <row r="4869" spans="1:1" x14ac:dyDescent="0.3">
      <c r="A4869" s="3"/>
    </row>
    <row r="4870" spans="1:1" x14ac:dyDescent="0.3">
      <c r="A4870" s="3"/>
    </row>
    <row r="4871" spans="1:1" x14ac:dyDescent="0.3">
      <c r="A4871" s="3"/>
    </row>
    <row r="4872" spans="1:1" x14ac:dyDescent="0.3">
      <c r="A4872" s="3"/>
    </row>
    <row r="4873" spans="1:1" x14ac:dyDescent="0.3">
      <c r="A4873" s="3"/>
    </row>
    <row r="4874" spans="1:1" x14ac:dyDescent="0.3">
      <c r="A4874" s="3"/>
    </row>
    <row r="4875" spans="1:1" x14ac:dyDescent="0.3">
      <c r="A4875" s="3"/>
    </row>
    <row r="4876" spans="1:1" x14ac:dyDescent="0.3">
      <c r="A4876" s="3"/>
    </row>
    <row r="4877" spans="1:1" x14ac:dyDescent="0.3">
      <c r="A4877" s="3"/>
    </row>
    <row r="4878" spans="1:1" x14ac:dyDescent="0.3">
      <c r="A4878" s="3"/>
    </row>
    <row r="4879" spans="1:1" x14ac:dyDescent="0.3">
      <c r="A4879" s="3"/>
    </row>
    <row r="4880" spans="1:1" x14ac:dyDescent="0.3">
      <c r="A4880" s="3"/>
    </row>
    <row r="4881" spans="1:1" x14ac:dyDescent="0.3">
      <c r="A4881" s="3"/>
    </row>
    <row r="4882" spans="1:1" x14ac:dyDescent="0.3">
      <c r="A4882" s="3"/>
    </row>
    <row r="4883" spans="1:1" x14ac:dyDescent="0.3">
      <c r="A4883" s="3"/>
    </row>
    <row r="4884" spans="1:1" x14ac:dyDescent="0.3">
      <c r="A4884" s="3"/>
    </row>
    <row r="4885" spans="1:1" x14ac:dyDescent="0.3">
      <c r="A4885" s="3"/>
    </row>
    <row r="4886" spans="1:1" x14ac:dyDescent="0.3">
      <c r="A4886" s="3"/>
    </row>
    <row r="4887" spans="1:1" x14ac:dyDescent="0.3">
      <c r="A4887" s="3"/>
    </row>
    <row r="4888" spans="1:1" x14ac:dyDescent="0.3">
      <c r="A4888" s="3"/>
    </row>
    <row r="4889" spans="1:1" x14ac:dyDescent="0.3">
      <c r="A4889" s="3"/>
    </row>
    <row r="4890" spans="1:1" x14ac:dyDescent="0.3">
      <c r="A4890" s="3"/>
    </row>
    <row r="4891" spans="1:1" x14ac:dyDescent="0.3">
      <c r="A4891" s="3"/>
    </row>
    <row r="4892" spans="1:1" x14ac:dyDescent="0.3">
      <c r="A4892" s="3"/>
    </row>
    <row r="4893" spans="1:1" x14ac:dyDescent="0.3">
      <c r="A4893" s="3"/>
    </row>
    <row r="4894" spans="1:1" x14ac:dyDescent="0.3">
      <c r="A4894" s="3"/>
    </row>
    <row r="4895" spans="1:1" x14ac:dyDescent="0.3">
      <c r="A4895" s="3"/>
    </row>
    <row r="4896" spans="1:1" x14ac:dyDescent="0.3">
      <c r="A4896" s="3"/>
    </row>
    <row r="4897" spans="1:1" x14ac:dyDescent="0.3">
      <c r="A4897" s="3"/>
    </row>
    <row r="4898" spans="1:1" x14ac:dyDescent="0.3">
      <c r="A4898" s="3"/>
    </row>
    <row r="4899" spans="1:1" x14ac:dyDescent="0.3">
      <c r="A4899" s="3"/>
    </row>
    <row r="4900" spans="1:1" x14ac:dyDescent="0.3">
      <c r="A4900" s="3"/>
    </row>
    <row r="4901" spans="1:1" x14ac:dyDescent="0.3">
      <c r="A4901" s="3"/>
    </row>
    <row r="4902" spans="1:1" x14ac:dyDescent="0.3">
      <c r="A4902" s="3"/>
    </row>
    <row r="4903" spans="1:1" x14ac:dyDescent="0.3">
      <c r="A4903" s="3"/>
    </row>
    <row r="4904" spans="1:1" x14ac:dyDescent="0.3">
      <c r="A4904" s="3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3"/>
    </row>
    <row r="5149" spans="1:1" x14ac:dyDescent="0.3">
      <c r="A5149" s="3"/>
    </row>
    <row r="5150" spans="1:1" x14ac:dyDescent="0.3">
      <c r="A5150" s="3"/>
    </row>
    <row r="5151" spans="1:1" x14ac:dyDescent="0.3">
      <c r="A5151" s="3"/>
    </row>
    <row r="5152" spans="1:1" x14ac:dyDescent="0.3">
      <c r="A5152" s="3"/>
    </row>
    <row r="5153" spans="1:1" x14ac:dyDescent="0.3">
      <c r="A5153" s="3"/>
    </row>
    <row r="5154" spans="1:1" x14ac:dyDescent="0.3">
      <c r="A5154" s="3"/>
    </row>
    <row r="5155" spans="1:1" x14ac:dyDescent="0.3">
      <c r="A5155" s="3"/>
    </row>
    <row r="5156" spans="1:1" x14ac:dyDescent="0.3">
      <c r="A5156" s="3"/>
    </row>
    <row r="5157" spans="1:1" x14ac:dyDescent="0.3">
      <c r="A5157" s="3"/>
    </row>
    <row r="5158" spans="1:1" x14ac:dyDescent="0.3">
      <c r="A5158" s="3"/>
    </row>
    <row r="5159" spans="1:1" x14ac:dyDescent="0.3">
      <c r="A5159" s="3"/>
    </row>
    <row r="5160" spans="1:1" x14ac:dyDescent="0.3">
      <c r="A5160" s="3"/>
    </row>
    <row r="5161" spans="1:1" x14ac:dyDescent="0.3">
      <c r="A5161" s="3"/>
    </row>
    <row r="5162" spans="1:1" x14ac:dyDescent="0.3">
      <c r="A5162" s="3"/>
    </row>
    <row r="5163" spans="1:1" x14ac:dyDescent="0.3">
      <c r="A5163" s="3"/>
    </row>
    <row r="5164" spans="1:1" x14ac:dyDescent="0.3">
      <c r="A5164" s="3"/>
    </row>
    <row r="5165" spans="1:1" x14ac:dyDescent="0.3">
      <c r="A5165" s="3"/>
    </row>
    <row r="5166" spans="1:1" x14ac:dyDescent="0.3">
      <c r="A5166" s="3"/>
    </row>
    <row r="5167" spans="1:1" x14ac:dyDescent="0.3">
      <c r="A5167" s="3"/>
    </row>
    <row r="5168" spans="1:1" x14ac:dyDescent="0.3">
      <c r="A5168" s="3"/>
    </row>
    <row r="5169" spans="1:1" x14ac:dyDescent="0.3">
      <c r="A5169" s="3"/>
    </row>
    <row r="5170" spans="1:1" x14ac:dyDescent="0.3">
      <c r="A5170" s="3"/>
    </row>
    <row r="5171" spans="1:1" x14ac:dyDescent="0.3">
      <c r="A5171" s="3"/>
    </row>
    <row r="5172" spans="1:1" x14ac:dyDescent="0.3">
      <c r="A5172" s="3"/>
    </row>
    <row r="5173" spans="1:1" x14ac:dyDescent="0.3">
      <c r="A5173" s="3"/>
    </row>
    <row r="5174" spans="1:1" x14ac:dyDescent="0.3">
      <c r="A5174" s="3"/>
    </row>
    <row r="5175" spans="1:1" x14ac:dyDescent="0.3">
      <c r="A5175" s="3"/>
    </row>
    <row r="5176" spans="1:1" x14ac:dyDescent="0.3">
      <c r="A5176" s="3"/>
    </row>
    <row r="5177" spans="1:1" x14ac:dyDescent="0.3">
      <c r="A5177" s="3"/>
    </row>
    <row r="5178" spans="1:1" x14ac:dyDescent="0.3">
      <c r="A5178" s="3"/>
    </row>
    <row r="5179" spans="1:1" x14ac:dyDescent="0.3">
      <c r="A5179" s="3"/>
    </row>
    <row r="5180" spans="1:1" x14ac:dyDescent="0.3">
      <c r="A5180" s="3"/>
    </row>
    <row r="5181" spans="1:1" x14ac:dyDescent="0.3">
      <c r="A5181" s="3"/>
    </row>
    <row r="5182" spans="1:1" x14ac:dyDescent="0.3">
      <c r="A5182" s="3"/>
    </row>
    <row r="5183" spans="1:1" x14ac:dyDescent="0.3">
      <c r="A5183" s="3"/>
    </row>
    <row r="5184" spans="1:1" x14ac:dyDescent="0.3">
      <c r="A5184" s="3"/>
    </row>
    <row r="5185" spans="1:1" x14ac:dyDescent="0.3">
      <c r="A5185" s="3"/>
    </row>
    <row r="5186" spans="1:1" x14ac:dyDescent="0.3">
      <c r="A5186" s="3"/>
    </row>
    <row r="5187" spans="1:1" x14ac:dyDescent="0.3">
      <c r="A5187" s="3"/>
    </row>
    <row r="5188" spans="1:1" x14ac:dyDescent="0.3">
      <c r="A5188" s="3"/>
    </row>
    <row r="5189" spans="1:1" x14ac:dyDescent="0.3">
      <c r="A5189" s="3"/>
    </row>
    <row r="5190" spans="1:1" x14ac:dyDescent="0.3">
      <c r="A5190" s="3"/>
    </row>
    <row r="5191" spans="1:1" x14ac:dyDescent="0.3">
      <c r="A5191" s="3"/>
    </row>
    <row r="5192" spans="1:1" x14ac:dyDescent="0.3">
      <c r="A5192" s="3"/>
    </row>
    <row r="5193" spans="1:1" x14ac:dyDescent="0.3">
      <c r="A5193" s="3"/>
    </row>
    <row r="5194" spans="1:1" x14ac:dyDescent="0.3">
      <c r="A5194" s="3"/>
    </row>
    <row r="5195" spans="1:1" x14ac:dyDescent="0.3">
      <c r="A5195" s="3"/>
    </row>
    <row r="5196" spans="1:1" x14ac:dyDescent="0.3">
      <c r="A5196" s="3"/>
    </row>
    <row r="5197" spans="1:1" x14ac:dyDescent="0.3">
      <c r="A5197" s="3"/>
    </row>
    <row r="5198" spans="1:1" x14ac:dyDescent="0.3">
      <c r="A5198" s="3"/>
    </row>
    <row r="5199" spans="1:1" x14ac:dyDescent="0.3">
      <c r="A5199" s="3"/>
    </row>
    <row r="5200" spans="1:1" x14ac:dyDescent="0.3">
      <c r="A5200" s="3"/>
    </row>
    <row r="5201" spans="1:1" x14ac:dyDescent="0.3">
      <c r="A5201" s="3"/>
    </row>
    <row r="5202" spans="1:1" x14ac:dyDescent="0.3">
      <c r="A5202" s="3"/>
    </row>
    <row r="5203" spans="1:1" x14ac:dyDescent="0.3">
      <c r="A5203" s="3"/>
    </row>
    <row r="5204" spans="1:1" x14ac:dyDescent="0.3">
      <c r="A5204" s="3"/>
    </row>
    <row r="5205" spans="1:1" x14ac:dyDescent="0.3">
      <c r="A5205" s="3"/>
    </row>
    <row r="5206" spans="1:1" x14ac:dyDescent="0.3">
      <c r="A5206" s="3"/>
    </row>
    <row r="5207" spans="1:1" x14ac:dyDescent="0.3">
      <c r="A5207" s="3"/>
    </row>
    <row r="5208" spans="1:1" x14ac:dyDescent="0.3">
      <c r="A5208" s="3"/>
    </row>
    <row r="5209" spans="1:1" x14ac:dyDescent="0.3">
      <c r="A5209" s="3"/>
    </row>
    <row r="5210" spans="1:1" x14ac:dyDescent="0.3">
      <c r="A5210" s="3"/>
    </row>
    <row r="5211" spans="1:1" x14ac:dyDescent="0.3">
      <c r="A5211" s="3"/>
    </row>
    <row r="5212" spans="1:1" x14ac:dyDescent="0.3">
      <c r="A5212" s="3"/>
    </row>
    <row r="5213" spans="1:1" x14ac:dyDescent="0.3">
      <c r="A5213" s="3"/>
    </row>
    <row r="5214" spans="1:1" x14ac:dyDescent="0.3">
      <c r="A5214" s="3"/>
    </row>
    <row r="5215" spans="1:1" x14ac:dyDescent="0.3">
      <c r="A5215" s="3"/>
    </row>
    <row r="5216" spans="1:1" x14ac:dyDescent="0.3">
      <c r="A5216" s="3"/>
    </row>
    <row r="5217" spans="1:1" x14ac:dyDescent="0.3">
      <c r="A5217" s="3"/>
    </row>
    <row r="5218" spans="1:1" x14ac:dyDescent="0.3">
      <c r="A5218" s="3"/>
    </row>
    <row r="5219" spans="1:1" x14ac:dyDescent="0.3">
      <c r="A5219" s="3"/>
    </row>
    <row r="5220" spans="1:1" x14ac:dyDescent="0.3">
      <c r="A5220" s="3"/>
    </row>
    <row r="5221" spans="1:1" x14ac:dyDescent="0.3">
      <c r="A5221" s="3"/>
    </row>
    <row r="5222" spans="1:1" x14ac:dyDescent="0.3">
      <c r="A5222" s="3"/>
    </row>
    <row r="5223" spans="1:1" x14ac:dyDescent="0.3">
      <c r="A5223" s="3"/>
    </row>
    <row r="5224" spans="1:1" x14ac:dyDescent="0.3">
      <c r="A5224" s="3"/>
    </row>
    <row r="5225" spans="1:1" x14ac:dyDescent="0.3">
      <c r="A5225" s="3"/>
    </row>
    <row r="5226" spans="1:1" x14ac:dyDescent="0.3">
      <c r="A5226" s="3"/>
    </row>
    <row r="5227" spans="1:1" x14ac:dyDescent="0.3">
      <c r="A5227" s="3"/>
    </row>
    <row r="5228" spans="1:1" x14ac:dyDescent="0.3">
      <c r="A5228" s="3"/>
    </row>
    <row r="5229" spans="1:1" x14ac:dyDescent="0.3">
      <c r="A5229" s="3"/>
    </row>
    <row r="5230" spans="1:1" x14ac:dyDescent="0.3">
      <c r="A5230" s="3"/>
    </row>
    <row r="5231" spans="1:1" x14ac:dyDescent="0.3">
      <c r="A5231" s="3"/>
    </row>
    <row r="5232" spans="1:1" x14ac:dyDescent="0.3">
      <c r="A5232" s="3"/>
    </row>
    <row r="5233" spans="1:1" x14ac:dyDescent="0.3">
      <c r="A5233" s="3"/>
    </row>
    <row r="5234" spans="1:1" x14ac:dyDescent="0.3">
      <c r="A5234" s="3"/>
    </row>
    <row r="5235" spans="1:1" x14ac:dyDescent="0.3">
      <c r="A5235" s="3"/>
    </row>
    <row r="5236" spans="1:1" x14ac:dyDescent="0.3">
      <c r="A5236" s="3"/>
    </row>
    <row r="5237" spans="1:1" x14ac:dyDescent="0.3">
      <c r="A5237" s="3"/>
    </row>
    <row r="5238" spans="1:1" x14ac:dyDescent="0.3">
      <c r="A5238" s="3"/>
    </row>
    <row r="5239" spans="1:1" x14ac:dyDescent="0.3">
      <c r="A5239" s="3"/>
    </row>
    <row r="5240" spans="1:1" x14ac:dyDescent="0.3">
      <c r="A5240" s="3"/>
    </row>
    <row r="5241" spans="1:1" x14ac:dyDescent="0.3">
      <c r="A5241" s="3"/>
    </row>
    <row r="5242" spans="1:1" x14ac:dyDescent="0.3">
      <c r="A5242" s="3"/>
    </row>
    <row r="5243" spans="1:1" x14ac:dyDescent="0.3">
      <c r="A5243" s="3"/>
    </row>
    <row r="5244" spans="1:1" x14ac:dyDescent="0.3">
      <c r="A5244" s="3"/>
    </row>
    <row r="5245" spans="1:1" x14ac:dyDescent="0.3">
      <c r="A5245" s="3"/>
    </row>
    <row r="5246" spans="1:1" x14ac:dyDescent="0.3">
      <c r="A5246" s="3"/>
    </row>
    <row r="5247" spans="1:1" x14ac:dyDescent="0.3">
      <c r="A5247" s="3"/>
    </row>
    <row r="5248" spans="1:1" x14ac:dyDescent="0.3">
      <c r="A5248" s="3"/>
    </row>
    <row r="5249" spans="1:1" x14ac:dyDescent="0.3">
      <c r="A5249" s="3"/>
    </row>
    <row r="5250" spans="1:1" x14ac:dyDescent="0.3">
      <c r="A5250" s="3"/>
    </row>
    <row r="5251" spans="1:1" x14ac:dyDescent="0.3">
      <c r="A5251" s="3"/>
    </row>
    <row r="5252" spans="1:1" x14ac:dyDescent="0.3">
      <c r="A5252" s="3"/>
    </row>
    <row r="5253" spans="1:1" x14ac:dyDescent="0.3">
      <c r="A5253" s="3"/>
    </row>
    <row r="5254" spans="1:1" x14ac:dyDescent="0.3">
      <c r="A5254" s="3"/>
    </row>
    <row r="5255" spans="1:1" x14ac:dyDescent="0.3">
      <c r="A5255" s="3"/>
    </row>
    <row r="5256" spans="1:1" x14ac:dyDescent="0.3">
      <c r="A5256" s="3"/>
    </row>
    <row r="5257" spans="1:1" x14ac:dyDescent="0.3">
      <c r="A5257" s="3"/>
    </row>
    <row r="5258" spans="1:1" x14ac:dyDescent="0.3">
      <c r="A5258" s="3"/>
    </row>
    <row r="5259" spans="1:1" x14ac:dyDescent="0.3">
      <c r="A5259" s="3"/>
    </row>
    <row r="5260" spans="1:1" x14ac:dyDescent="0.3">
      <c r="A5260" s="3"/>
    </row>
    <row r="5261" spans="1:1" x14ac:dyDescent="0.3">
      <c r="A5261" s="3"/>
    </row>
    <row r="5262" spans="1:1" x14ac:dyDescent="0.3">
      <c r="A5262" s="3"/>
    </row>
    <row r="5263" spans="1:1" x14ac:dyDescent="0.3">
      <c r="A5263" s="3"/>
    </row>
    <row r="5264" spans="1:1" x14ac:dyDescent="0.3">
      <c r="A5264" s="3"/>
    </row>
    <row r="5265" spans="1:1" x14ac:dyDescent="0.3">
      <c r="A5265" s="3"/>
    </row>
    <row r="5266" spans="1:1" x14ac:dyDescent="0.3">
      <c r="A5266" s="3"/>
    </row>
    <row r="5267" spans="1:1" x14ac:dyDescent="0.3">
      <c r="A5267" s="3"/>
    </row>
    <row r="5268" spans="1:1" x14ac:dyDescent="0.3">
      <c r="A5268" s="3"/>
    </row>
    <row r="5269" spans="1:1" x14ac:dyDescent="0.3">
      <c r="A5269" s="3"/>
    </row>
    <row r="5270" spans="1:1" x14ac:dyDescent="0.3">
      <c r="A5270" s="3"/>
    </row>
    <row r="5271" spans="1:1" x14ac:dyDescent="0.3">
      <c r="A5271" s="3"/>
    </row>
    <row r="5272" spans="1:1" x14ac:dyDescent="0.3">
      <c r="A5272" s="3"/>
    </row>
    <row r="5273" spans="1:1" x14ac:dyDescent="0.3">
      <c r="A5273" s="3"/>
    </row>
    <row r="5274" spans="1:1" x14ac:dyDescent="0.3">
      <c r="A5274" s="3"/>
    </row>
    <row r="5275" spans="1:1" x14ac:dyDescent="0.3">
      <c r="A5275" s="3"/>
    </row>
    <row r="5276" spans="1:1" x14ac:dyDescent="0.3">
      <c r="A5276" s="3"/>
    </row>
    <row r="5277" spans="1:1" x14ac:dyDescent="0.3">
      <c r="A5277" s="3"/>
    </row>
    <row r="5278" spans="1:1" x14ac:dyDescent="0.3">
      <c r="A5278" s="3"/>
    </row>
    <row r="5279" spans="1:1" x14ac:dyDescent="0.3">
      <c r="A5279" s="3"/>
    </row>
    <row r="5280" spans="1:1" x14ac:dyDescent="0.3">
      <c r="A5280" s="3"/>
    </row>
    <row r="5281" spans="1:1" x14ac:dyDescent="0.3">
      <c r="A5281" s="3"/>
    </row>
    <row r="5282" spans="1:1" x14ac:dyDescent="0.3">
      <c r="A5282" s="3"/>
    </row>
    <row r="5283" spans="1:1" x14ac:dyDescent="0.3">
      <c r="A5283" s="3"/>
    </row>
    <row r="5284" spans="1:1" x14ac:dyDescent="0.3">
      <c r="A5284" s="3"/>
    </row>
    <row r="5285" spans="1:1" x14ac:dyDescent="0.3">
      <c r="A5285" s="3"/>
    </row>
    <row r="5286" spans="1:1" x14ac:dyDescent="0.3">
      <c r="A5286" s="3"/>
    </row>
    <row r="5287" spans="1:1" x14ac:dyDescent="0.3">
      <c r="A5287" s="3"/>
    </row>
    <row r="5288" spans="1:1" x14ac:dyDescent="0.3">
      <c r="A5288" s="3"/>
    </row>
    <row r="5289" spans="1:1" x14ac:dyDescent="0.3">
      <c r="A5289" s="3"/>
    </row>
    <row r="5290" spans="1:1" x14ac:dyDescent="0.3">
      <c r="A5290" s="3"/>
    </row>
    <row r="5291" spans="1:1" x14ac:dyDescent="0.3">
      <c r="A5291" s="3"/>
    </row>
    <row r="5292" spans="1:1" x14ac:dyDescent="0.3">
      <c r="A5292" s="3"/>
    </row>
    <row r="5293" spans="1:1" x14ac:dyDescent="0.3">
      <c r="A5293" s="3"/>
    </row>
    <row r="5294" spans="1:1" x14ac:dyDescent="0.3">
      <c r="A5294" s="3"/>
    </row>
    <row r="5295" spans="1:1" x14ac:dyDescent="0.3">
      <c r="A5295" s="3"/>
    </row>
    <row r="5296" spans="1:1" x14ac:dyDescent="0.3">
      <c r="A5296" s="3"/>
    </row>
    <row r="5297" spans="1:1" x14ac:dyDescent="0.3">
      <c r="A5297" s="3"/>
    </row>
    <row r="5298" spans="1:1" x14ac:dyDescent="0.3">
      <c r="A5298" s="3"/>
    </row>
    <row r="5299" spans="1:1" x14ac:dyDescent="0.3">
      <c r="A5299" s="3"/>
    </row>
    <row r="5300" spans="1:1" x14ac:dyDescent="0.3">
      <c r="A5300" s="3"/>
    </row>
    <row r="5301" spans="1:1" x14ac:dyDescent="0.3">
      <c r="A5301" s="3"/>
    </row>
    <row r="5302" spans="1:1" x14ac:dyDescent="0.3">
      <c r="A5302" s="3"/>
    </row>
    <row r="5303" spans="1:1" x14ac:dyDescent="0.3">
      <c r="A5303" s="3"/>
    </row>
    <row r="5304" spans="1:1" x14ac:dyDescent="0.3">
      <c r="A5304" s="3"/>
    </row>
    <row r="5305" spans="1:1" x14ac:dyDescent="0.3">
      <c r="A5305" s="3"/>
    </row>
    <row r="5306" spans="1:1" x14ac:dyDescent="0.3">
      <c r="A5306" s="3"/>
    </row>
    <row r="5307" spans="1:1" x14ac:dyDescent="0.3">
      <c r="A5307" s="3"/>
    </row>
    <row r="5308" spans="1:1" x14ac:dyDescent="0.3">
      <c r="A5308" s="3"/>
    </row>
    <row r="5309" spans="1:1" x14ac:dyDescent="0.3">
      <c r="A5309" s="3"/>
    </row>
    <row r="5310" spans="1:1" x14ac:dyDescent="0.3">
      <c r="A5310" s="3"/>
    </row>
    <row r="5311" spans="1:1" x14ac:dyDescent="0.3">
      <c r="A5311" s="3"/>
    </row>
    <row r="5312" spans="1:1" x14ac:dyDescent="0.3">
      <c r="A5312" s="3"/>
    </row>
    <row r="5313" spans="1:1" x14ac:dyDescent="0.3">
      <c r="A5313" s="3"/>
    </row>
    <row r="5314" spans="1:1" x14ac:dyDescent="0.3">
      <c r="A5314" s="3"/>
    </row>
    <row r="5315" spans="1:1" x14ac:dyDescent="0.3">
      <c r="A5315" s="3"/>
    </row>
    <row r="5316" spans="1:1" x14ac:dyDescent="0.3">
      <c r="A5316" s="3"/>
    </row>
    <row r="5317" spans="1:1" x14ac:dyDescent="0.3">
      <c r="A5317" s="3"/>
    </row>
    <row r="5318" spans="1:1" x14ac:dyDescent="0.3">
      <c r="A5318" s="3"/>
    </row>
    <row r="5319" spans="1:1" x14ac:dyDescent="0.3">
      <c r="A5319" s="3"/>
    </row>
    <row r="5320" spans="1:1" x14ac:dyDescent="0.3">
      <c r="A5320" s="3"/>
    </row>
    <row r="5321" spans="1:1" x14ac:dyDescent="0.3">
      <c r="A5321" s="3"/>
    </row>
    <row r="5322" spans="1:1" x14ac:dyDescent="0.3">
      <c r="A5322" s="3"/>
    </row>
    <row r="5323" spans="1:1" x14ac:dyDescent="0.3">
      <c r="A5323" s="3"/>
    </row>
    <row r="5324" spans="1:1" x14ac:dyDescent="0.3">
      <c r="A5324" s="3"/>
    </row>
    <row r="5325" spans="1:1" x14ac:dyDescent="0.3">
      <c r="A5325" s="3"/>
    </row>
    <row r="5326" spans="1:1" x14ac:dyDescent="0.3">
      <c r="A5326" s="3"/>
    </row>
    <row r="5327" spans="1:1" x14ac:dyDescent="0.3">
      <c r="A5327" s="3"/>
    </row>
    <row r="5328" spans="1:1" x14ac:dyDescent="0.3">
      <c r="A5328" s="3"/>
    </row>
    <row r="5329" spans="1:1" x14ac:dyDescent="0.3">
      <c r="A5329" s="3"/>
    </row>
    <row r="5330" spans="1:1" x14ac:dyDescent="0.3">
      <c r="A5330" s="3"/>
    </row>
    <row r="5331" spans="1:1" x14ac:dyDescent="0.3">
      <c r="A5331" s="3"/>
    </row>
    <row r="5332" spans="1:1" x14ac:dyDescent="0.3">
      <c r="A5332" s="3"/>
    </row>
    <row r="5333" spans="1:1" x14ac:dyDescent="0.3">
      <c r="A5333" s="3"/>
    </row>
    <row r="5334" spans="1:1" x14ac:dyDescent="0.3">
      <c r="A5334" s="3"/>
    </row>
    <row r="5335" spans="1:1" x14ac:dyDescent="0.3">
      <c r="A5335" s="3"/>
    </row>
    <row r="5336" spans="1:1" x14ac:dyDescent="0.3">
      <c r="A5336" s="3"/>
    </row>
    <row r="5337" spans="1:1" x14ac:dyDescent="0.3">
      <c r="A5337" s="3"/>
    </row>
    <row r="5338" spans="1:1" x14ac:dyDescent="0.3">
      <c r="A5338" s="3"/>
    </row>
    <row r="5339" spans="1:1" x14ac:dyDescent="0.3">
      <c r="A5339" s="3"/>
    </row>
    <row r="5340" spans="1:1" x14ac:dyDescent="0.3">
      <c r="A5340" s="3"/>
    </row>
    <row r="5341" spans="1:1" x14ac:dyDescent="0.3">
      <c r="A5341" s="3"/>
    </row>
    <row r="5342" spans="1:1" x14ac:dyDescent="0.3">
      <c r="A5342" s="3"/>
    </row>
    <row r="5343" spans="1:1" x14ac:dyDescent="0.3">
      <c r="A5343" s="3"/>
    </row>
    <row r="5344" spans="1:1" x14ac:dyDescent="0.3">
      <c r="A5344" s="3"/>
    </row>
    <row r="5345" spans="1:1" x14ac:dyDescent="0.3">
      <c r="A5345" s="3"/>
    </row>
    <row r="5346" spans="1:1" x14ac:dyDescent="0.3">
      <c r="A5346" s="3"/>
    </row>
    <row r="5347" spans="1:1" x14ac:dyDescent="0.3">
      <c r="A5347" s="3"/>
    </row>
    <row r="5348" spans="1:1" x14ac:dyDescent="0.3">
      <c r="A5348" s="3"/>
    </row>
    <row r="5349" spans="1:1" x14ac:dyDescent="0.3">
      <c r="A5349" s="3"/>
    </row>
    <row r="5350" spans="1:1" x14ac:dyDescent="0.3">
      <c r="A5350" s="3"/>
    </row>
    <row r="5351" spans="1:1" x14ac:dyDescent="0.3">
      <c r="A5351" s="3"/>
    </row>
    <row r="5352" spans="1:1" x14ac:dyDescent="0.3">
      <c r="A5352" s="3"/>
    </row>
    <row r="5353" spans="1:1" x14ac:dyDescent="0.3">
      <c r="A5353" s="3"/>
    </row>
    <row r="5354" spans="1:1" x14ac:dyDescent="0.3">
      <c r="A5354" s="3"/>
    </row>
    <row r="5355" spans="1:1" x14ac:dyDescent="0.3">
      <c r="A5355" s="3"/>
    </row>
    <row r="5356" spans="1:1" x14ac:dyDescent="0.3">
      <c r="A5356" s="3"/>
    </row>
    <row r="5357" spans="1:1" x14ac:dyDescent="0.3">
      <c r="A5357" s="3"/>
    </row>
    <row r="5358" spans="1:1" x14ac:dyDescent="0.3">
      <c r="A5358" s="3"/>
    </row>
    <row r="5359" spans="1:1" x14ac:dyDescent="0.3">
      <c r="A5359" s="3"/>
    </row>
    <row r="5360" spans="1:1" x14ac:dyDescent="0.3">
      <c r="A5360" s="3"/>
    </row>
    <row r="5361" spans="1:1" x14ac:dyDescent="0.3">
      <c r="A5361" s="3"/>
    </row>
    <row r="5362" spans="1:1" x14ac:dyDescent="0.3">
      <c r="A5362" s="3"/>
    </row>
    <row r="5363" spans="1:1" x14ac:dyDescent="0.3">
      <c r="A5363" s="3"/>
    </row>
    <row r="5364" spans="1:1" x14ac:dyDescent="0.3">
      <c r="A5364" s="3"/>
    </row>
    <row r="5365" spans="1:1" x14ac:dyDescent="0.3">
      <c r="A5365" s="3"/>
    </row>
    <row r="5366" spans="1:1" x14ac:dyDescent="0.3">
      <c r="A5366" s="3"/>
    </row>
    <row r="5367" spans="1:1" x14ac:dyDescent="0.3">
      <c r="A5367" s="3"/>
    </row>
    <row r="5368" spans="1:1" x14ac:dyDescent="0.3">
      <c r="A5368" s="3"/>
    </row>
    <row r="5369" spans="1:1" x14ac:dyDescent="0.3">
      <c r="A5369" s="3"/>
    </row>
    <row r="5370" spans="1:1" x14ac:dyDescent="0.3">
      <c r="A5370" s="3"/>
    </row>
    <row r="5371" spans="1:1" x14ac:dyDescent="0.3">
      <c r="A5371" s="3"/>
    </row>
    <row r="5372" spans="1:1" x14ac:dyDescent="0.3">
      <c r="A5372" s="3"/>
    </row>
    <row r="5373" spans="1:1" x14ac:dyDescent="0.3">
      <c r="A5373" s="3"/>
    </row>
    <row r="5374" spans="1:1" x14ac:dyDescent="0.3">
      <c r="A5374" s="3"/>
    </row>
    <row r="5375" spans="1:1" x14ac:dyDescent="0.3">
      <c r="A5375" s="3"/>
    </row>
    <row r="5376" spans="1:1" x14ac:dyDescent="0.3">
      <c r="A5376" s="3"/>
    </row>
    <row r="5377" spans="1:1" x14ac:dyDescent="0.3">
      <c r="A5377" s="3"/>
    </row>
    <row r="5378" spans="1:1" x14ac:dyDescent="0.3">
      <c r="A5378" s="3"/>
    </row>
    <row r="5379" spans="1:1" x14ac:dyDescent="0.3">
      <c r="A5379" s="3"/>
    </row>
    <row r="5380" spans="1:1" x14ac:dyDescent="0.3">
      <c r="A5380" s="3"/>
    </row>
    <row r="5381" spans="1:1" x14ac:dyDescent="0.3">
      <c r="A5381" s="3"/>
    </row>
    <row r="5382" spans="1:1" x14ac:dyDescent="0.3">
      <c r="A5382" s="3"/>
    </row>
    <row r="5383" spans="1:1" x14ac:dyDescent="0.3">
      <c r="A5383" s="3"/>
    </row>
    <row r="5384" spans="1:1" x14ac:dyDescent="0.3">
      <c r="A5384" s="3"/>
    </row>
    <row r="5385" spans="1:1" x14ac:dyDescent="0.3">
      <c r="A5385" s="3"/>
    </row>
    <row r="5386" spans="1:1" x14ac:dyDescent="0.3">
      <c r="A5386" s="3"/>
    </row>
    <row r="5387" spans="1:1" x14ac:dyDescent="0.3">
      <c r="A5387" s="3"/>
    </row>
    <row r="5388" spans="1:1" x14ac:dyDescent="0.3">
      <c r="A5388" s="3"/>
    </row>
    <row r="5389" spans="1:1" x14ac:dyDescent="0.3">
      <c r="A5389" s="3"/>
    </row>
    <row r="5390" spans="1:1" x14ac:dyDescent="0.3">
      <c r="A5390" s="3"/>
    </row>
    <row r="5391" spans="1:1" x14ac:dyDescent="0.3">
      <c r="A5391" s="3"/>
    </row>
    <row r="5392" spans="1:1" x14ac:dyDescent="0.3">
      <c r="A5392" s="3"/>
    </row>
    <row r="5393" spans="1:1" x14ac:dyDescent="0.3">
      <c r="A5393" s="3"/>
    </row>
    <row r="5394" spans="1:1" x14ac:dyDescent="0.3">
      <c r="A5394" s="3"/>
    </row>
    <row r="5395" spans="1:1" x14ac:dyDescent="0.3">
      <c r="A5395" s="3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3"/>
    </row>
    <row r="5640" spans="1:1" x14ac:dyDescent="0.3">
      <c r="A5640" s="3"/>
    </row>
    <row r="5641" spans="1:1" x14ac:dyDescent="0.3">
      <c r="A5641" s="3"/>
    </row>
    <row r="5642" spans="1:1" x14ac:dyDescent="0.3">
      <c r="A5642" s="3"/>
    </row>
    <row r="5643" spans="1:1" x14ac:dyDescent="0.3">
      <c r="A5643" s="3"/>
    </row>
    <row r="5644" spans="1:1" x14ac:dyDescent="0.3">
      <c r="A5644" s="3"/>
    </row>
    <row r="5645" spans="1:1" x14ac:dyDescent="0.3">
      <c r="A5645" s="3"/>
    </row>
    <row r="5646" spans="1:1" x14ac:dyDescent="0.3">
      <c r="A5646" s="3"/>
    </row>
    <row r="5647" spans="1:1" x14ac:dyDescent="0.3">
      <c r="A5647" s="3"/>
    </row>
    <row r="5648" spans="1:1" x14ac:dyDescent="0.3">
      <c r="A5648" s="3"/>
    </row>
    <row r="5649" spans="1:1" x14ac:dyDescent="0.3">
      <c r="A5649" s="3"/>
    </row>
    <row r="5650" spans="1:1" x14ac:dyDescent="0.3">
      <c r="A5650" s="3"/>
    </row>
    <row r="5651" spans="1:1" x14ac:dyDescent="0.3">
      <c r="A5651" s="3"/>
    </row>
    <row r="5652" spans="1:1" x14ac:dyDescent="0.3">
      <c r="A5652" s="3"/>
    </row>
    <row r="5653" spans="1:1" x14ac:dyDescent="0.3">
      <c r="A5653" s="3"/>
    </row>
    <row r="5654" spans="1:1" x14ac:dyDescent="0.3">
      <c r="A5654" s="3"/>
    </row>
    <row r="5655" spans="1:1" x14ac:dyDescent="0.3">
      <c r="A5655" s="3"/>
    </row>
    <row r="5656" spans="1:1" x14ac:dyDescent="0.3">
      <c r="A5656" s="3"/>
    </row>
    <row r="5657" spans="1:1" x14ac:dyDescent="0.3">
      <c r="A5657" s="3"/>
    </row>
    <row r="5658" spans="1:1" x14ac:dyDescent="0.3">
      <c r="A5658" s="3"/>
    </row>
    <row r="5659" spans="1:1" x14ac:dyDescent="0.3">
      <c r="A5659" s="3"/>
    </row>
    <row r="5660" spans="1:1" x14ac:dyDescent="0.3">
      <c r="A5660" s="3"/>
    </row>
    <row r="5661" spans="1:1" x14ac:dyDescent="0.3">
      <c r="A5661" s="3"/>
    </row>
    <row r="5662" spans="1:1" x14ac:dyDescent="0.3">
      <c r="A5662" s="3"/>
    </row>
    <row r="5663" spans="1:1" x14ac:dyDescent="0.3">
      <c r="A5663" s="3"/>
    </row>
    <row r="5664" spans="1:1" x14ac:dyDescent="0.3">
      <c r="A5664" s="3"/>
    </row>
    <row r="5665" spans="1:1" x14ac:dyDescent="0.3">
      <c r="A5665" s="3"/>
    </row>
    <row r="5666" spans="1:1" x14ac:dyDescent="0.3">
      <c r="A5666" s="3"/>
    </row>
    <row r="5667" spans="1:1" x14ac:dyDescent="0.3">
      <c r="A5667" s="3"/>
    </row>
    <row r="5668" spans="1:1" x14ac:dyDescent="0.3">
      <c r="A5668" s="3"/>
    </row>
    <row r="5669" spans="1:1" x14ac:dyDescent="0.3">
      <c r="A5669" s="3"/>
    </row>
    <row r="5670" spans="1:1" x14ac:dyDescent="0.3">
      <c r="A5670" s="3"/>
    </row>
    <row r="5671" spans="1:1" x14ac:dyDescent="0.3">
      <c r="A5671" s="3"/>
    </row>
    <row r="5672" spans="1:1" x14ac:dyDescent="0.3">
      <c r="A5672" s="3"/>
    </row>
    <row r="5673" spans="1:1" x14ac:dyDescent="0.3">
      <c r="A5673" s="3"/>
    </row>
    <row r="5674" spans="1:1" x14ac:dyDescent="0.3">
      <c r="A5674" s="3"/>
    </row>
    <row r="5675" spans="1:1" x14ac:dyDescent="0.3">
      <c r="A5675" s="3"/>
    </row>
    <row r="5676" spans="1:1" x14ac:dyDescent="0.3">
      <c r="A5676" s="3"/>
    </row>
    <row r="5677" spans="1:1" x14ac:dyDescent="0.3">
      <c r="A5677" s="3"/>
    </row>
    <row r="5678" spans="1:1" x14ac:dyDescent="0.3">
      <c r="A5678" s="3"/>
    </row>
    <row r="5679" spans="1:1" x14ac:dyDescent="0.3">
      <c r="A5679" s="3"/>
    </row>
    <row r="5680" spans="1:1" x14ac:dyDescent="0.3">
      <c r="A5680" s="3"/>
    </row>
    <row r="5681" spans="1:1" x14ac:dyDescent="0.3">
      <c r="A5681" s="3"/>
    </row>
    <row r="5682" spans="1:1" x14ac:dyDescent="0.3">
      <c r="A5682" s="3"/>
    </row>
    <row r="5683" spans="1:1" x14ac:dyDescent="0.3">
      <c r="A5683" s="3"/>
    </row>
    <row r="5684" spans="1:1" x14ac:dyDescent="0.3">
      <c r="A5684" s="3"/>
    </row>
    <row r="5685" spans="1:1" x14ac:dyDescent="0.3">
      <c r="A5685" s="3"/>
    </row>
    <row r="5686" spans="1:1" x14ac:dyDescent="0.3">
      <c r="A5686" s="3"/>
    </row>
    <row r="5687" spans="1:1" x14ac:dyDescent="0.3">
      <c r="A5687" s="3"/>
    </row>
    <row r="5688" spans="1:1" x14ac:dyDescent="0.3">
      <c r="A5688" s="3"/>
    </row>
    <row r="5689" spans="1:1" x14ac:dyDescent="0.3">
      <c r="A5689" s="3"/>
    </row>
    <row r="5690" spans="1:1" x14ac:dyDescent="0.3">
      <c r="A5690" s="3"/>
    </row>
    <row r="5691" spans="1:1" x14ac:dyDescent="0.3">
      <c r="A5691" s="3"/>
    </row>
    <row r="5692" spans="1:1" x14ac:dyDescent="0.3">
      <c r="A5692" s="3"/>
    </row>
    <row r="5693" spans="1:1" x14ac:dyDescent="0.3">
      <c r="A5693" s="3"/>
    </row>
    <row r="5694" spans="1:1" x14ac:dyDescent="0.3">
      <c r="A5694" s="3"/>
    </row>
    <row r="5695" spans="1:1" x14ac:dyDescent="0.3">
      <c r="A5695" s="3"/>
    </row>
    <row r="5696" spans="1:1" x14ac:dyDescent="0.3">
      <c r="A5696" s="3"/>
    </row>
    <row r="5697" spans="1:1" x14ac:dyDescent="0.3">
      <c r="A5697" s="3"/>
    </row>
    <row r="5698" spans="1:1" x14ac:dyDescent="0.3">
      <c r="A5698" s="3"/>
    </row>
    <row r="5699" spans="1:1" x14ac:dyDescent="0.3">
      <c r="A5699" s="3"/>
    </row>
    <row r="5700" spans="1:1" x14ac:dyDescent="0.3">
      <c r="A5700" s="3"/>
    </row>
    <row r="5701" spans="1:1" x14ac:dyDescent="0.3">
      <c r="A5701" s="3"/>
    </row>
    <row r="5702" spans="1:1" x14ac:dyDescent="0.3">
      <c r="A5702" s="3"/>
    </row>
    <row r="5703" spans="1:1" x14ac:dyDescent="0.3">
      <c r="A5703" s="3"/>
    </row>
    <row r="5704" spans="1:1" x14ac:dyDescent="0.3">
      <c r="A5704" s="3"/>
    </row>
    <row r="5705" spans="1:1" x14ac:dyDescent="0.3">
      <c r="A5705" s="3"/>
    </row>
    <row r="5706" spans="1:1" x14ac:dyDescent="0.3">
      <c r="A5706" s="3"/>
    </row>
    <row r="5707" spans="1:1" x14ac:dyDescent="0.3">
      <c r="A5707" s="3"/>
    </row>
    <row r="5708" spans="1:1" x14ac:dyDescent="0.3">
      <c r="A5708" s="3"/>
    </row>
    <row r="5709" spans="1:1" x14ac:dyDescent="0.3">
      <c r="A5709" s="3"/>
    </row>
    <row r="5710" spans="1:1" x14ac:dyDescent="0.3">
      <c r="A5710" s="3"/>
    </row>
    <row r="5711" spans="1:1" x14ac:dyDescent="0.3">
      <c r="A5711" s="3"/>
    </row>
    <row r="5712" spans="1:1" x14ac:dyDescent="0.3">
      <c r="A5712" s="3"/>
    </row>
    <row r="5713" spans="1:1" x14ac:dyDescent="0.3">
      <c r="A5713" s="3"/>
    </row>
    <row r="5714" spans="1:1" x14ac:dyDescent="0.3">
      <c r="A5714" s="3"/>
    </row>
    <row r="5715" spans="1:1" x14ac:dyDescent="0.3">
      <c r="A5715" s="3"/>
    </row>
    <row r="5716" spans="1:1" x14ac:dyDescent="0.3">
      <c r="A5716" s="3"/>
    </row>
    <row r="5717" spans="1:1" x14ac:dyDescent="0.3">
      <c r="A5717" s="3"/>
    </row>
    <row r="5718" spans="1:1" x14ac:dyDescent="0.3">
      <c r="A5718" s="3"/>
    </row>
    <row r="5719" spans="1:1" x14ac:dyDescent="0.3">
      <c r="A5719" s="3"/>
    </row>
    <row r="5720" spans="1:1" x14ac:dyDescent="0.3">
      <c r="A5720" s="3"/>
    </row>
    <row r="5721" spans="1:1" x14ac:dyDescent="0.3">
      <c r="A5721" s="3"/>
    </row>
    <row r="5722" spans="1:1" x14ac:dyDescent="0.3">
      <c r="A5722" s="3"/>
    </row>
    <row r="5723" spans="1:1" x14ac:dyDescent="0.3">
      <c r="A5723" s="3"/>
    </row>
    <row r="5724" spans="1:1" x14ac:dyDescent="0.3">
      <c r="A5724" s="3"/>
    </row>
    <row r="5725" spans="1:1" x14ac:dyDescent="0.3">
      <c r="A5725" s="3"/>
    </row>
    <row r="5726" spans="1:1" x14ac:dyDescent="0.3">
      <c r="A5726" s="3"/>
    </row>
    <row r="5727" spans="1:1" x14ac:dyDescent="0.3">
      <c r="A5727" s="3"/>
    </row>
    <row r="5728" spans="1:1" x14ac:dyDescent="0.3">
      <c r="A5728" s="3"/>
    </row>
    <row r="5729" spans="1:1" x14ac:dyDescent="0.3">
      <c r="A5729" s="3"/>
    </row>
    <row r="5730" spans="1:1" x14ac:dyDescent="0.3">
      <c r="A5730" s="3"/>
    </row>
    <row r="5731" spans="1:1" x14ac:dyDescent="0.3">
      <c r="A5731" s="3"/>
    </row>
    <row r="5732" spans="1:1" x14ac:dyDescent="0.3">
      <c r="A5732" s="3"/>
    </row>
    <row r="5733" spans="1:1" x14ac:dyDescent="0.3">
      <c r="A5733" s="3"/>
    </row>
    <row r="5734" spans="1:1" x14ac:dyDescent="0.3">
      <c r="A5734" s="3"/>
    </row>
    <row r="5735" spans="1:1" x14ac:dyDescent="0.3">
      <c r="A5735" s="3"/>
    </row>
    <row r="5736" spans="1:1" x14ac:dyDescent="0.3">
      <c r="A5736" s="3"/>
    </row>
    <row r="5737" spans="1:1" x14ac:dyDescent="0.3">
      <c r="A5737" s="3"/>
    </row>
    <row r="5738" spans="1:1" x14ac:dyDescent="0.3">
      <c r="A5738" s="3"/>
    </row>
    <row r="5739" spans="1:1" x14ac:dyDescent="0.3">
      <c r="A5739" s="3"/>
    </row>
    <row r="5740" spans="1:1" x14ac:dyDescent="0.3">
      <c r="A5740" s="3"/>
    </row>
    <row r="5741" spans="1:1" x14ac:dyDescent="0.3">
      <c r="A5741" s="3"/>
    </row>
    <row r="5742" spans="1:1" x14ac:dyDescent="0.3">
      <c r="A5742" s="3"/>
    </row>
    <row r="5743" spans="1:1" x14ac:dyDescent="0.3">
      <c r="A5743" s="3"/>
    </row>
    <row r="5744" spans="1:1" x14ac:dyDescent="0.3">
      <c r="A5744" s="3"/>
    </row>
    <row r="5745" spans="1:1" x14ac:dyDescent="0.3">
      <c r="A5745" s="3"/>
    </row>
    <row r="5746" spans="1:1" x14ac:dyDescent="0.3">
      <c r="A5746" s="3"/>
    </row>
    <row r="5747" spans="1:1" x14ac:dyDescent="0.3">
      <c r="A5747" s="3"/>
    </row>
    <row r="5748" spans="1:1" x14ac:dyDescent="0.3">
      <c r="A5748" s="3"/>
    </row>
    <row r="5749" spans="1:1" x14ac:dyDescent="0.3">
      <c r="A5749" s="3"/>
    </row>
    <row r="5750" spans="1:1" x14ac:dyDescent="0.3">
      <c r="A5750" s="3"/>
    </row>
    <row r="5751" spans="1:1" x14ac:dyDescent="0.3">
      <c r="A5751" s="3"/>
    </row>
    <row r="5752" spans="1:1" x14ac:dyDescent="0.3">
      <c r="A5752" s="3"/>
    </row>
    <row r="5753" spans="1:1" x14ac:dyDescent="0.3">
      <c r="A5753" s="3"/>
    </row>
    <row r="5754" spans="1:1" x14ac:dyDescent="0.3">
      <c r="A5754" s="3"/>
    </row>
    <row r="5755" spans="1:1" x14ac:dyDescent="0.3">
      <c r="A5755" s="3"/>
    </row>
    <row r="5756" spans="1:1" x14ac:dyDescent="0.3">
      <c r="A5756" s="3"/>
    </row>
    <row r="5757" spans="1:1" x14ac:dyDescent="0.3">
      <c r="A5757" s="3"/>
    </row>
    <row r="5758" spans="1:1" x14ac:dyDescent="0.3">
      <c r="A5758" s="3"/>
    </row>
    <row r="5759" spans="1:1" x14ac:dyDescent="0.3">
      <c r="A5759" s="3"/>
    </row>
    <row r="5760" spans="1:1" x14ac:dyDescent="0.3">
      <c r="A5760" s="3"/>
    </row>
    <row r="5761" spans="1:1" x14ac:dyDescent="0.3">
      <c r="A5761" s="3"/>
    </row>
    <row r="5762" spans="1:1" x14ac:dyDescent="0.3">
      <c r="A5762" s="3"/>
    </row>
    <row r="5763" spans="1:1" x14ac:dyDescent="0.3">
      <c r="A5763" s="3"/>
    </row>
    <row r="5764" spans="1:1" x14ac:dyDescent="0.3">
      <c r="A5764" s="3"/>
    </row>
    <row r="5765" spans="1:1" x14ac:dyDescent="0.3">
      <c r="A5765" s="3"/>
    </row>
    <row r="5766" spans="1:1" x14ac:dyDescent="0.3">
      <c r="A5766" s="3"/>
    </row>
    <row r="5767" spans="1:1" x14ac:dyDescent="0.3">
      <c r="A5767" s="3"/>
    </row>
    <row r="5768" spans="1:1" x14ac:dyDescent="0.3">
      <c r="A5768" s="3"/>
    </row>
    <row r="5769" spans="1:1" x14ac:dyDescent="0.3">
      <c r="A5769" s="3"/>
    </row>
    <row r="5770" spans="1:1" x14ac:dyDescent="0.3">
      <c r="A5770" s="3"/>
    </row>
    <row r="5771" spans="1:1" x14ac:dyDescent="0.3">
      <c r="A5771" s="3"/>
    </row>
    <row r="5772" spans="1:1" x14ac:dyDescent="0.3">
      <c r="A5772" s="3"/>
    </row>
    <row r="5773" spans="1:1" x14ac:dyDescent="0.3">
      <c r="A5773" s="3"/>
    </row>
    <row r="5774" spans="1:1" x14ac:dyDescent="0.3">
      <c r="A5774" s="3"/>
    </row>
    <row r="5775" spans="1:1" x14ac:dyDescent="0.3">
      <c r="A5775" s="3"/>
    </row>
    <row r="5776" spans="1:1" x14ac:dyDescent="0.3">
      <c r="A5776" s="3"/>
    </row>
    <row r="5777" spans="1:1" x14ac:dyDescent="0.3">
      <c r="A5777" s="3"/>
    </row>
    <row r="5778" spans="1:1" x14ac:dyDescent="0.3">
      <c r="A5778" s="3"/>
    </row>
    <row r="5779" spans="1:1" x14ac:dyDescent="0.3">
      <c r="A5779" s="3"/>
    </row>
    <row r="5780" spans="1:1" x14ac:dyDescent="0.3">
      <c r="A5780" s="3"/>
    </row>
    <row r="5781" spans="1:1" x14ac:dyDescent="0.3">
      <c r="A5781" s="3"/>
    </row>
    <row r="5782" spans="1:1" x14ac:dyDescent="0.3">
      <c r="A5782" s="3"/>
    </row>
    <row r="5783" spans="1:1" x14ac:dyDescent="0.3">
      <c r="A5783" s="3"/>
    </row>
    <row r="5784" spans="1:1" x14ac:dyDescent="0.3">
      <c r="A5784" s="3"/>
    </row>
    <row r="5785" spans="1:1" x14ac:dyDescent="0.3">
      <c r="A5785" s="3"/>
    </row>
    <row r="5786" spans="1:1" x14ac:dyDescent="0.3">
      <c r="A5786" s="3"/>
    </row>
    <row r="5787" spans="1:1" x14ac:dyDescent="0.3">
      <c r="A5787" s="3"/>
    </row>
    <row r="5788" spans="1:1" x14ac:dyDescent="0.3">
      <c r="A5788" s="3"/>
    </row>
    <row r="5789" spans="1:1" x14ac:dyDescent="0.3">
      <c r="A5789" s="3"/>
    </row>
    <row r="5790" spans="1:1" x14ac:dyDescent="0.3">
      <c r="A5790" s="3"/>
    </row>
    <row r="5791" spans="1:1" x14ac:dyDescent="0.3">
      <c r="A5791" s="3"/>
    </row>
    <row r="5792" spans="1:1" x14ac:dyDescent="0.3">
      <c r="A5792" s="3"/>
    </row>
    <row r="5793" spans="1:1" x14ac:dyDescent="0.3">
      <c r="A5793" s="3"/>
    </row>
    <row r="5794" spans="1:1" x14ac:dyDescent="0.3">
      <c r="A5794" s="3"/>
    </row>
    <row r="5795" spans="1:1" x14ac:dyDescent="0.3">
      <c r="A5795" s="3"/>
    </row>
    <row r="5796" spans="1:1" x14ac:dyDescent="0.3">
      <c r="A5796" s="3"/>
    </row>
    <row r="5797" spans="1:1" x14ac:dyDescent="0.3">
      <c r="A5797" s="3"/>
    </row>
    <row r="5798" spans="1:1" x14ac:dyDescent="0.3">
      <c r="A5798" s="3"/>
    </row>
    <row r="5799" spans="1:1" x14ac:dyDescent="0.3">
      <c r="A5799" s="3"/>
    </row>
    <row r="5800" spans="1:1" x14ac:dyDescent="0.3">
      <c r="A5800" s="3"/>
    </row>
    <row r="5801" spans="1:1" x14ac:dyDescent="0.3">
      <c r="A5801" s="3"/>
    </row>
    <row r="5802" spans="1:1" x14ac:dyDescent="0.3">
      <c r="A5802" s="3"/>
    </row>
    <row r="5803" spans="1:1" x14ac:dyDescent="0.3">
      <c r="A5803" s="3"/>
    </row>
    <row r="5804" spans="1:1" x14ac:dyDescent="0.3">
      <c r="A5804" s="3"/>
    </row>
    <row r="5805" spans="1:1" x14ac:dyDescent="0.3">
      <c r="A5805" s="3"/>
    </row>
    <row r="5806" spans="1:1" x14ac:dyDescent="0.3">
      <c r="A5806" s="3"/>
    </row>
    <row r="5807" spans="1:1" x14ac:dyDescent="0.3">
      <c r="A5807" s="3"/>
    </row>
    <row r="5808" spans="1:1" x14ac:dyDescent="0.3">
      <c r="A5808" s="3"/>
    </row>
    <row r="5809" spans="1:1" x14ac:dyDescent="0.3">
      <c r="A5809" s="3"/>
    </row>
    <row r="5810" spans="1:1" x14ac:dyDescent="0.3">
      <c r="A5810" s="3"/>
    </row>
    <row r="5811" spans="1:1" x14ac:dyDescent="0.3">
      <c r="A5811" s="3"/>
    </row>
    <row r="5812" spans="1:1" x14ac:dyDescent="0.3">
      <c r="A5812" s="3"/>
    </row>
    <row r="5813" spans="1:1" x14ac:dyDescent="0.3">
      <c r="A5813" s="3"/>
    </row>
    <row r="5814" spans="1:1" x14ac:dyDescent="0.3">
      <c r="A5814" s="3"/>
    </row>
    <row r="5815" spans="1:1" x14ac:dyDescent="0.3">
      <c r="A5815" s="3"/>
    </row>
    <row r="5816" spans="1:1" x14ac:dyDescent="0.3">
      <c r="A5816" s="3"/>
    </row>
    <row r="5817" spans="1:1" x14ac:dyDescent="0.3">
      <c r="A5817" s="3"/>
    </row>
    <row r="5818" spans="1:1" x14ac:dyDescent="0.3">
      <c r="A5818" s="3"/>
    </row>
    <row r="5819" spans="1:1" x14ac:dyDescent="0.3">
      <c r="A5819" s="3"/>
    </row>
    <row r="5820" spans="1:1" x14ac:dyDescent="0.3">
      <c r="A5820" s="3"/>
    </row>
    <row r="5821" spans="1:1" x14ac:dyDescent="0.3">
      <c r="A5821" s="3"/>
    </row>
    <row r="5822" spans="1:1" x14ac:dyDescent="0.3">
      <c r="A5822" s="3"/>
    </row>
    <row r="5823" spans="1:1" x14ac:dyDescent="0.3">
      <c r="A5823" s="3"/>
    </row>
    <row r="5824" spans="1:1" x14ac:dyDescent="0.3">
      <c r="A5824" s="3"/>
    </row>
    <row r="5825" spans="1:1" x14ac:dyDescent="0.3">
      <c r="A5825" s="3"/>
    </row>
    <row r="5826" spans="1:1" x14ac:dyDescent="0.3">
      <c r="A5826" s="3"/>
    </row>
    <row r="5827" spans="1:1" x14ac:dyDescent="0.3">
      <c r="A5827" s="3"/>
    </row>
    <row r="5828" spans="1:1" x14ac:dyDescent="0.3">
      <c r="A5828" s="3"/>
    </row>
    <row r="5829" spans="1:1" x14ac:dyDescent="0.3">
      <c r="A5829" s="3"/>
    </row>
    <row r="5830" spans="1:1" x14ac:dyDescent="0.3">
      <c r="A5830" s="3"/>
    </row>
    <row r="5831" spans="1:1" x14ac:dyDescent="0.3">
      <c r="A5831" s="3"/>
    </row>
    <row r="5832" spans="1:1" x14ac:dyDescent="0.3">
      <c r="A5832" s="3"/>
    </row>
    <row r="5833" spans="1:1" x14ac:dyDescent="0.3">
      <c r="A5833" s="3"/>
    </row>
    <row r="5834" spans="1:1" x14ac:dyDescent="0.3">
      <c r="A5834" s="3"/>
    </row>
    <row r="5835" spans="1:1" x14ac:dyDescent="0.3">
      <c r="A5835" s="3"/>
    </row>
    <row r="5836" spans="1:1" x14ac:dyDescent="0.3">
      <c r="A5836" s="3"/>
    </row>
    <row r="5837" spans="1:1" x14ac:dyDescent="0.3">
      <c r="A5837" s="3"/>
    </row>
    <row r="5838" spans="1:1" x14ac:dyDescent="0.3">
      <c r="A5838" s="3"/>
    </row>
    <row r="5839" spans="1:1" x14ac:dyDescent="0.3">
      <c r="A5839" s="3"/>
    </row>
    <row r="5840" spans="1:1" x14ac:dyDescent="0.3">
      <c r="A5840" s="3"/>
    </row>
    <row r="5841" spans="1:1" x14ac:dyDescent="0.3">
      <c r="A5841" s="3"/>
    </row>
    <row r="5842" spans="1:1" x14ac:dyDescent="0.3">
      <c r="A5842" s="3"/>
    </row>
    <row r="5843" spans="1:1" x14ac:dyDescent="0.3">
      <c r="A5843" s="3"/>
    </row>
    <row r="5844" spans="1:1" x14ac:dyDescent="0.3">
      <c r="A5844" s="3"/>
    </row>
    <row r="5845" spans="1:1" x14ac:dyDescent="0.3">
      <c r="A5845" s="3"/>
    </row>
    <row r="5846" spans="1:1" x14ac:dyDescent="0.3">
      <c r="A5846" s="3"/>
    </row>
    <row r="5847" spans="1:1" x14ac:dyDescent="0.3">
      <c r="A5847" s="3"/>
    </row>
    <row r="5848" spans="1:1" x14ac:dyDescent="0.3">
      <c r="A5848" s="3"/>
    </row>
    <row r="5849" spans="1:1" x14ac:dyDescent="0.3">
      <c r="A5849" s="3"/>
    </row>
    <row r="5850" spans="1:1" x14ac:dyDescent="0.3">
      <c r="A5850" s="3"/>
    </row>
    <row r="5851" spans="1:1" x14ac:dyDescent="0.3">
      <c r="A5851" s="3"/>
    </row>
    <row r="5852" spans="1:1" x14ac:dyDescent="0.3">
      <c r="A5852" s="3"/>
    </row>
    <row r="5853" spans="1:1" x14ac:dyDescent="0.3">
      <c r="A5853" s="3"/>
    </row>
    <row r="5854" spans="1:1" x14ac:dyDescent="0.3">
      <c r="A5854" s="3"/>
    </row>
    <row r="5855" spans="1:1" x14ac:dyDescent="0.3">
      <c r="A5855" s="3"/>
    </row>
    <row r="5856" spans="1:1" x14ac:dyDescent="0.3">
      <c r="A5856" s="3"/>
    </row>
    <row r="5857" spans="1:1" x14ac:dyDescent="0.3">
      <c r="A5857" s="3"/>
    </row>
    <row r="5858" spans="1:1" x14ac:dyDescent="0.3">
      <c r="A5858" s="3"/>
    </row>
    <row r="5859" spans="1:1" x14ac:dyDescent="0.3">
      <c r="A5859" s="3"/>
    </row>
    <row r="5860" spans="1:1" x14ac:dyDescent="0.3">
      <c r="A5860" s="3"/>
    </row>
    <row r="5861" spans="1:1" x14ac:dyDescent="0.3">
      <c r="A5861" s="3"/>
    </row>
    <row r="5862" spans="1:1" x14ac:dyDescent="0.3">
      <c r="A5862" s="3"/>
    </row>
    <row r="5863" spans="1:1" x14ac:dyDescent="0.3">
      <c r="A5863" s="3"/>
    </row>
    <row r="5864" spans="1:1" x14ac:dyDescent="0.3">
      <c r="A5864" s="3"/>
    </row>
    <row r="5865" spans="1:1" x14ac:dyDescent="0.3">
      <c r="A5865" s="3"/>
    </row>
    <row r="5866" spans="1:1" x14ac:dyDescent="0.3">
      <c r="A5866" s="3"/>
    </row>
    <row r="5867" spans="1:1" x14ac:dyDescent="0.3">
      <c r="A5867" s="3"/>
    </row>
    <row r="5868" spans="1:1" x14ac:dyDescent="0.3">
      <c r="A5868" s="3"/>
    </row>
    <row r="5869" spans="1:1" x14ac:dyDescent="0.3">
      <c r="A5869" s="3"/>
    </row>
    <row r="5870" spans="1:1" x14ac:dyDescent="0.3">
      <c r="A5870" s="3"/>
    </row>
    <row r="5871" spans="1:1" x14ac:dyDescent="0.3">
      <c r="A5871" s="3"/>
    </row>
    <row r="5872" spans="1:1" x14ac:dyDescent="0.3">
      <c r="A5872" s="3"/>
    </row>
    <row r="5873" spans="1:1" x14ac:dyDescent="0.3">
      <c r="A5873" s="3"/>
    </row>
    <row r="5874" spans="1:1" x14ac:dyDescent="0.3">
      <c r="A5874" s="3"/>
    </row>
    <row r="5875" spans="1:1" x14ac:dyDescent="0.3">
      <c r="A5875" s="3"/>
    </row>
    <row r="5876" spans="1:1" x14ac:dyDescent="0.3">
      <c r="A5876" s="3"/>
    </row>
    <row r="5877" spans="1:1" x14ac:dyDescent="0.3">
      <c r="A5877" s="3"/>
    </row>
    <row r="5878" spans="1:1" x14ac:dyDescent="0.3">
      <c r="A5878" s="3"/>
    </row>
    <row r="5879" spans="1:1" x14ac:dyDescent="0.3">
      <c r="A5879" s="3"/>
    </row>
    <row r="5880" spans="1:1" x14ac:dyDescent="0.3">
      <c r="A5880" s="3"/>
    </row>
    <row r="5881" spans="1:1" x14ac:dyDescent="0.3">
      <c r="A5881" s="3"/>
    </row>
    <row r="5882" spans="1:1" x14ac:dyDescent="0.3">
      <c r="A5882" s="3"/>
    </row>
    <row r="5883" spans="1:1" x14ac:dyDescent="0.3">
      <c r="A5883" s="3"/>
    </row>
    <row r="5884" spans="1:1" x14ac:dyDescent="0.3">
      <c r="A5884" s="3"/>
    </row>
    <row r="5885" spans="1:1" x14ac:dyDescent="0.3">
      <c r="A5885" s="3"/>
    </row>
    <row r="5886" spans="1:1" x14ac:dyDescent="0.3">
      <c r="A5886" s="3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3"/>
    </row>
    <row r="6131" spans="1:1" x14ac:dyDescent="0.3">
      <c r="A6131" s="3"/>
    </row>
    <row r="6132" spans="1:1" x14ac:dyDescent="0.3">
      <c r="A6132" s="3"/>
    </row>
    <row r="6133" spans="1:1" x14ac:dyDescent="0.3">
      <c r="A6133" s="3"/>
    </row>
    <row r="6134" spans="1:1" x14ac:dyDescent="0.3">
      <c r="A6134" s="3"/>
    </row>
    <row r="6135" spans="1:1" x14ac:dyDescent="0.3">
      <c r="A6135" s="3"/>
    </row>
    <row r="6136" spans="1:1" x14ac:dyDescent="0.3">
      <c r="A6136" s="3"/>
    </row>
    <row r="6137" spans="1:1" x14ac:dyDescent="0.3">
      <c r="A6137" s="3"/>
    </row>
    <row r="6138" spans="1:1" x14ac:dyDescent="0.3">
      <c r="A6138" s="3"/>
    </row>
    <row r="6139" spans="1:1" x14ac:dyDescent="0.3">
      <c r="A6139" s="3"/>
    </row>
    <row r="6140" spans="1:1" x14ac:dyDescent="0.3">
      <c r="A6140" s="3"/>
    </row>
    <row r="6141" spans="1:1" x14ac:dyDescent="0.3">
      <c r="A6141" s="3"/>
    </row>
    <row r="6142" spans="1:1" x14ac:dyDescent="0.3">
      <c r="A6142" s="3"/>
    </row>
    <row r="6143" spans="1:1" x14ac:dyDescent="0.3">
      <c r="A6143" s="3"/>
    </row>
    <row r="6144" spans="1:1" x14ac:dyDescent="0.3">
      <c r="A6144" s="3"/>
    </row>
    <row r="6145" spans="1:1" x14ac:dyDescent="0.3">
      <c r="A6145" s="3"/>
    </row>
    <row r="6146" spans="1:1" x14ac:dyDescent="0.3">
      <c r="A6146" s="3"/>
    </row>
    <row r="6147" spans="1:1" x14ac:dyDescent="0.3">
      <c r="A6147" s="3"/>
    </row>
    <row r="6148" spans="1:1" x14ac:dyDescent="0.3">
      <c r="A6148" s="3"/>
    </row>
    <row r="6149" spans="1:1" x14ac:dyDescent="0.3">
      <c r="A6149" s="3"/>
    </row>
    <row r="6150" spans="1:1" x14ac:dyDescent="0.3">
      <c r="A6150" s="3"/>
    </row>
    <row r="6151" spans="1:1" x14ac:dyDescent="0.3">
      <c r="A6151" s="3"/>
    </row>
    <row r="6152" spans="1:1" x14ac:dyDescent="0.3">
      <c r="A6152" s="3"/>
    </row>
    <row r="6153" spans="1:1" x14ac:dyDescent="0.3">
      <c r="A6153" s="3"/>
    </row>
    <row r="6154" spans="1:1" x14ac:dyDescent="0.3">
      <c r="A6154" s="3"/>
    </row>
    <row r="6155" spans="1:1" x14ac:dyDescent="0.3">
      <c r="A6155" s="3"/>
    </row>
    <row r="6156" spans="1:1" x14ac:dyDescent="0.3">
      <c r="A6156" s="3"/>
    </row>
    <row r="6157" spans="1:1" x14ac:dyDescent="0.3">
      <c r="A6157" s="3"/>
    </row>
    <row r="6158" spans="1:1" x14ac:dyDescent="0.3">
      <c r="A6158" s="3"/>
    </row>
    <row r="6159" spans="1:1" x14ac:dyDescent="0.3">
      <c r="A6159" s="3"/>
    </row>
    <row r="6160" spans="1:1" x14ac:dyDescent="0.3">
      <c r="A6160" s="3"/>
    </row>
    <row r="6161" spans="1:1" x14ac:dyDescent="0.3">
      <c r="A6161" s="3"/>
    </row>
    <row r="6162" spans="1:1" x14ac:dyDescent="0.3">
      <c r="A6162" s="3"/>
    </row>
    <row r="6163" spans="1:1" x14ac:dyDescent="0.3">
      <c r="A6163" s="3"/>
    </row>
    <row r="6164" spans="1:1" x14ac:dyDescent="0.3">
      <c r="A6164" s="3"/>
    </row>
    <row r="6165" spans="1:1" x14ac:dyDescent="0.3">
      <c r="A6165" s="3"/>
    </row>
    <row r="6166" spans="1:1" x14ac:dyDescent="0.3">
      <c r="A6166" s="3"/>
    </row>
    <row r="6167" spans="1:1" x14ac:dyDescent="0.3">
      <c r="A6167" s="3"/>
    </row>
    <row r="6168" spans="1:1" x14ac:dyDescent="0.3">
      <c r="A6168" s="3"/>
    </row>
    <row r="6169" spans="1:1" x14ac:dyDescent="0.3">
      <c r="A6169" s="3"/>
    </row>
    <row r="6170" spans="1:1" x14ac:dyDescent="0.3">
      <c r="A6170" s="3"/>
    </row>
    <row r="6171" spans="1:1" x14ac:dyDescent="0.3">
      <c r="A6171" s="3"/>
    </row>
    <row r="6172" spans="1:1" x14ac:dyDescent="0.3">
      <c r="A6172" s="3"/>
    </row>
    <row r="6173" spans="1:1" x14ac:dyDescent="0.3">
      <c r="A6173" s="3"/>
    </row>
    <row r="6174" spans="1:1" x14ac:dyDescent="0.3">
      <c r="A6174" s="3"/>
    </row>
    <row r="6175" spans="1:1" x14ac:dyDescent="0.3">
      <c r="A6175" s="3"/>
    </row>
    <row r="6176" spans="1:1" x14ac:dyDescent="0.3">
      <c r="A6176" s="3"/>
    </row>
    <row r="6177" spans="1:1" x14ac:dyDescent="0.3">
      <c r="A6177" s="3"/>
    </row>
    <row r="6178" spans="1:1" x14ac:dyDescent="0.3">
      <c r="A6178" s="3"/>
    </row>
    <row r="6179" spans="1:1" x14ac:dyDescent="0.3">
      <c r="A6179" s="3"/>
    </row>
    <row r="6180" spans="1:1" x14ac:dyDescent="0.3">
      <c r="A6180" s="3"/>
    </row>
    <row r="6181" spans="1:1" x14ac:dyDescent="0.3">
      <c r="A6181" s="3"/>
    </row>
    <row r="6182" spans="1:1" x14ac:dyDescent="0.3">
      <c r="A6182" s="3"/>
    </row>
    <row r="6183" spans="1:1" x14ac:dyDescent="0.3">
      <c r="A6183" s="3"/>
    </row>
    <row r="6184" spans="1:1" x14ac:dyDescent="0.3">
      <c r="A6184" s="3"/>
    </row>
    <row r="6185" spans="1:1" x14ac:dyDescent="0.3">
      <c r="A6185" s="3"/>
    </row>
    <row r="6186" spans="1:1" x14ac:dyDescent="0.3">
      <c r="A6186" s="3"/>
    </row>
    <row r="6187" spans="1:1" x14ac:dyDescent="0.3">
      <c r="A6187" s="3"/>
    </row>
    <row r="6188" spans="1:1" x14ac:dyDescent="0.3">
      <c r="A6188" s="3"/>
    </row>
    <row r="6189" spans="1:1" x14ac:dyDescent="0.3">
      <c r="A6189" s="3"/>
    </row>
    <row r="6190" spans="1:1" x14ac:dyDescent="0.3">
      <c r="A6190" s="3"/>
    </row>
    <row r="6191" spans="1:1" x14ac:dyDescent="0.3">
      <c r="A6191" s="3"/>
    </row>
    <row r="6192" spans="1:1" x14ac:dyDescent="0.3">
      <c r="A6192" s="3"/>
    </row>
    <row r="6193" spans="1:1" x14ac:dyDescent="0.3">
      <c r="A6193" s="3"/>
    </row>
    <row r="6194" spans="1:1" x14ac:dyDescent="0.3">
      <c r="A6194" s="3"/>
    </row>
    <row r="6195" spans="1:1" x14ac:dyDescent="0.3">
      <c r="A6195" s="3"/>
    </row>
    <row r="6196" spans="1:1" x14ac:dyDescent="0.3">
      <c r="A6196" s="3"/>
    </row>
    <row r="6197" spans="1:1" x14ac:dyDescent="0.3">
      <c r="A6197" s="3"/>
    </row>
    <row r="6198" spans="1:1" x14ac:dyDescent="0.3">
      <c r="A6198" s="3"/>
    </row>
    <row r="6199" spans="1:1" x14ac:dyDescent="0.3">
      <c r="A6199" s="3"/>
    </row>
    <row r="6200" spans="1:1" x14ac:dyDescent="0.3">
      <c r="A6200" s="3"/>
    </row>
    <row r="6201" spans="1:1" x14ac:dyDescent="0.3">
      <c r="A6201" s="3"/>
    </row>
    <row r="6202" spans="1:1" x14ac:dyDescent="0.3">
      <c r="A6202" s="3"/>
    </row>
    <row r="6203" spans="1:1" x14ac:dyDescent="0.3">
      <c r="A6203" s="3"/>
    </row>
    <row r="6204" spans="1:1" x14ac:dyDescent="0.3">
      <c r="A6204" s="3"/>
    </row>
    <row r="6205" spans="1:1" x14ac:dyDescent="0.3">
      <c r="A6205" s="3"/>
    </row>
    <row r="6206" spans="1:1" x14ac:dyDescent="0.3">
      <c r="A6206" s="3"/>
    </row>
    <row r="6207" spans="1:1" x14ac:dyDescent="0.3">
      <c r="A6207" s="3"/>
    </row>
    <row r="6208" spans="1:1" x14ac:dyDescent="0.3">
      <c r="A6208" s="3"/>
    </row>
    <row r="6209" spans="1:1" x14ac:dyDescent="0.3">
      <c r="A6209" s="3"/>
    </row>
    <row r="6210" spans="1:1" x14ac:dyDescent="0.3">
      <c r="A6210" s="3"/>
    </row>
    <row r="6211" spans="1:1" x14ac:dyDescent="0.3">
      <c r="A6211" s="3"/>
    </row>
    <row r="6212" spans="1:1" x14ac:dyDescent="0.3">
      <c r="A6212" s="3"/>
    </row>
    <row r="6213" spans="1:1" x14ac:dyDescent="0.3">
      <c r="A6213" s="3"/>
    </row>
    <row r="6214" spans="1:1" x14ac:dyDescent="0.3">
      <c r="A6214" s="3"/>
    </row>
    <row r="6215" spans="1:1" x14ac:dyDescent="0.3">
      <c r="A6215" s="3"/>
    </row>
    <row r="6216" spans="1:1" x14ac:dyDescent="0.3">
      <c r="A6216" s="3"/>
    </row>
    <row r="6217" spans="1:1" x14ac:dyDescent="0.3">
      <c r="A6217" s="3"/>
    </row>
    <row r="6218" spans="1:1" x14ac:dyDescent="0.3">
      <c r="A6218" s="3"/>
    </row>
    <row r="6219" spans="1:1" x14ac:dyDescent="0.3">
      <c r="A6219" s="3"/>
    </row>
    <row r="6220" spans="1:1" x14ac:dyDescent="0.3">
      <c r="A6220" s="3"/>
    </row>
    <row r="6221" spans="1:1" x14ac:dyDescent="0.3">
      <c r="A6221" s="3"/>
    </row>
    <row r="6222" spans="1:1" x14ac:dyDescent="0.3">
      <c r="A6222" s="3"/>
    </row>
    <row r="6223" spans="1:1" x14ac:dyDescent="0.3">
      <c r="A6223" s="3"/>
    </row>
    <row r="6224" spans="1:1" x14ac:dyDescent="0.3">
      <c r="A6224" s="3"/>
    </row>
    <row r="6225" spans="1:1" x14ac:dyDescent="0.3">
      <c r="A6225" s="3"/>
    </row>
    <row r="6226" spans="1:1" x14ac:dyDescent="0.3">
      <c r="A6226" s="3"/>
    </row>
    <row r="6227" spans="1:1" x14ac:dyDescent="0.3">
      <c r="A6227" s="3"/>
    </row>
    <row r="6228" spans="1:1" x14ac:dyDescent="0.3">
      <c r="A6228" s="3"/>
    </row>
    <row r="6229" spans="1:1" x14ac:dyDescent="0.3">
      <c r="A6229" s="3"/>
    </row>
    <row r="6230" spans="1:1" x14ac:dyDescent="0.3">
      <c r="A6230" s="3"/>
    </row>
    <row r="6231" spans="1:1" x14ac:dyDescent="0.3">
      <c r="A6231" s="3"/>
    </row>
    <row r="6232" spans="1:1" x14ac:dyDescent="0.3">
      <c r="A6232" s="3"/>
    </row>
    <row r="6233" spans="1:1" x14ac:dyDescent="0.3">
      <c r="A6233" s="3"/>
    </row>
    <row r="6234" spans="1:1" x14ac:dyDescent="0.3">
      <c r="A6234" s="3"/>
    </row>
    <row r="6235" spans="1:1" x14ac:dyDescent="0.3">
      <c r="A6235" s="3"/>
    </row>
    <row r="6236" spans="1:1" x14ac:dyDescent="0.3">
      <c r="A6236" s="3"/>
    </row>
    <row r="6237" spans="1:1" x14ac:dyDescent="0.3">
      <c r="A6237" s="3"/>
    </row>
    <row r="6238" spans="1:1" x14ac:dyDescent="0.3">
      <c r="A6238" s="3"/>
    </row>
    <row r="6239" spans="1:1" x14ac:dyDescent="0.3">
      <c r="A6239" s="3"/>
    </row>
    <row r="6240" spans="1:1" x14ac:dyDescent="0.3">
      <c r="A6240" s="3"/>
    </row>
    <row r="6241" spans="1:1" x14ac:dyDescent="0.3">
      <c r="A6241" s="3"/>
    </row>
    <row r="6242" spans="1:1" x14ac:dyDescent="0.3">
      <c r="A6242" s="3"/>
    </row>
    <row r="6243" spans="1:1" x14ac:dyDescent="0.3">
      <c r="A6243" s="3"/>
    </row>
    <row r="6244" spans="1:1" x14ac:dyDescent="0.3">
      <c r="A6244" s="3"/>
    </row>
    <row r="6245" spans="1:1" x14ac:dyDescent="0.3">
      <c r="A6245" s="3"/>
    </row>
    <row r="6246" spans="1:1" x14ac:dyDescent="0.3">
      <c r="A6246" s="3"/>
    </row>
    <row r="6247" spans="1:1" x14ac:dyDescent="0.3">
      <c r="A6247" s="3"/>
    </row>
    <row r="6248" spans="1:1" x14ac:dyDescent="0.3">
      <c r="A6248" s="3"/>
    </row>
    <row r="6249" spans="1:1" x14ac:dyDescent="0.3">
      <c r="A6249" s="3"/>
    </row>
    <row r="6250" spans="1:1" x14ac:dyDescent="0.3">
      <c r="A6250" s="3"/>
    </row>
    <row r="6251" spans="1:1" x14ac:dyDescent="0.3">
      <c r="A6251" s="3"/>
    </row>
    <row r="6252" spans="1:1" x14ac:dyDescent="0.3">
      <c r="A6252" s="3"/>
    </row>
    <row r="6253" spans="1:1" x14ac:dyDescent="0.3">
      <c r="A6253" s="3"/>
    </row>
    <row r="6254" spans="1:1" x14ac:dyDescent="0.3">
      <c r="A6254" s="3"/>
    </row>
    <row r="6255" spans="1:1" x14ac:dyDescent="0.3">
      <c r="A6255" s="3"/>
    </row>
    <row r="6256" spans="1:1" x14ac:dyDescent="0.3">
      <c r="A6256" s="3"/>
    </row>
    <row r="6257" spans="1:1" x14ac:dyDescent="0.3">
      <c r="A6257" s="3"/>
    </row>
    <row r="6258" spans="1:1" x14ac:dyDescent="0.3">
      <c r="A6258" s="3"/>
    </row>
    <row r="6259" spans="1:1" x14ac:dyDescent="0.3">
      <c r="A6259" s="3"/>
    </row>
    <row r="6260" spans="1:1" x14ac:dyDescent="0.3">
      <c r="A6260" s="3"/>
    </row>
    <row r="6261" spans="1:1" x14ac:dyDescent="0.3">
      <c r="A6261" s="3"/>
    </row>
    <row r="6262" spans="1:1" x14ac:dyDescent="0.3">
      <c r="A6262" s="3"/>
    </row>
    <row r="6263" spans="1:1" x14ac:dyDescent="0.3">
      <c r="A6263" s="3"/>
    </row>
    <row r="6264" spans="1:1" x14ac:dyDescent="0.3">
      <c r="A6264" s="3"/>
    </row>
    <row r="6265" spans="1:1" x14ac:dyDescent="0.3">
      <c r="A6265" s="3"/>
    </row>
    <row r="6266" spans="1:1" x14ac:dyDescent="0.3">
      <c r="A6266" s="3"/>
    </row>
    <row r="6267" spans="1:1" x14ac:dyDescent="0.3">
      <c r="A6267" s="3"/>
    </row>
    <row r="6268" spans="1:1" x14ac:dyDescent="0.3">
      <c r="A6268" s="3"/>
    </row>
    <row r="6269" spans="1:1" x14ac:dyDescent="0.3">
      <c r="A6269" s="3"/>
    </row>
    <row r="6270" spans="1:1" x14ac:dyDescent="0.3">
      <c r="A6270" s="3"/>
    </row>
    <row r="6271" spans="1:1" x14ac:dyDescent="0.3">
      <c r="A6271" s="3"/>
    </row>
    <row r="6272" spans="1:1" x14ac:dyDescent="0.3">
      <c r="A6272" s="3"/>
    </row>
    <row r="6273" spans="1:1" x14ac:dyDescent="0.3">
      <c r="A6273" s="3"/>
    </row>
    <row r="6274" spans="1:1" x14ac:dyDescent="0.3">
      <c r="A6274" s="3"/>
    </row>
    <row r="6275" spans="1:1" x14ac:dyDescent="0.3">
      <c r="A6275" s="3"/>
    </row>
    <row r="6276" spans="1:1" x14ac:dyDescent="0.3">
      <c r="A6276" s="3"/>
    </row>
    <row r="6277" spans="1:1" x14ac:dyDescent="0.3">
      <c r="A6277" s="3"/>
    </row>
    <row r="6278" spans="1:1" x14ac:dyDescent="0.3">
      <c r="A6278" s="3"/>
    </row>
    <row r="6279" spans="1:1" x14ac:dyDescent="0.3">
      <c r="A6279" s="3"/>
    </row>
    <row r="6280" spans="1:1" x14ac:dyDescent="0.3">
      <c r="A6280" s="3"/>
    </row>
    <row r="6281" spans="1:1" x14ac:dyDescent="0.3">
      <c r="A6281" s="3"/>
    </row>
    <row r="6282" spans="1:1" x14ac:dyDescent="0.3">
      <c r="A6282" s="3"/>
    </row>
    <row r="6283" spans="1:1" x14ac:dyDescent="0.3">
      <c r="A6283" s="3"/>
    </row>
    <row r="6284" spans="1:1" x14ac:dyDescent="0.3">
      <c r="A6284" s="3"/>
    </row>
    <row r="6285" spans="1:1" x14ac:dyDescent="0.3">
      <c r="A6285" s="3"/>
    </row>
    <row r="6286" spans="1:1" x14ac:dyDescent="0.3">
      <c r="A6286" s="3"/>
    </row>
    <row r="6287" spans="1:1" x14ac:dyDescent="0.3">
      <c r="A6287" s="3"/>
    </row>
    <row r="6288" spans="1:1" x14ac:dyDescent="0.3">
      <c r="A6288" s="3"/>
    </row>
    <row r="6289" spans="1:1" x14ac:dyDescent="0.3">
      <c r="A6289" s="3"/>
    </row>
    <row r="6290" spans="1:1" x14ac:dyDescent="0.3">
      <c r="A6290" s="3"/>
    </row>
    <row r="6291" spans="1:1" x14ac:dyDescent="0.3">
      <c r="A6291" s="3"/>
    </row>
    <row r="6292" spans="1:1" x14ac:dyDescent="0.3">
      <c r="A6292" s="3"/>
    </row>
    <row r="6293" spans="1:1" x14ac:dyDescent="0.3">
      <c r="A6293" s="3"/>
    </row>
    <row r="6294" spans="1:1" x14ac:dyDescent="0.3">
      <c r="A6294" s="3"/>
    </row>
    <row r="6295" spans="1:1" x14ac:dyDescent="0.3">
      <c r="A6295" s="3"/>
    </row>
    <row r="6296" spans="1:1" x14ac:dyDescent="0.3">
      <c r="A6296" s="3"/>
    </row>
    <row r="6297" spans="1:1" x14ac:dyDescent="0.3">
      <c r="A6297" s="3"/>
    </row>
    <row r="6298" spans="1:1" x14ac:dyDescent="0.3">
      <c r="A6298" s="3"/>
    </row>
    <row r="6299" spans="1:1" x14ac:dyDescent="0.3">
      <c r="A6299" s="3"/>
    </row>
    <row r="6300" spans="1:1" x14ac:dyDescent="0.3">
      <c r="A6300" s="3"/>
    </row>
    <row r="6301" spans="1:1" x14ac:dyDescent="0.3">
      <c r="A6301" s="3"/>
    </row>
    <row r="6302" spans="1:1" x14ac:dyDescent="0.3">
      <c r="A6302" s="3"/>
    </row>
    <row r="6303" spans="1:1" x14ac:dyDescent="0.3">
      <c r="A6303" s="3"/>
    </row>
    <row r="6304" spans="1:1" x14ac:dyDescent="0.3">
      <c r="A6304" s="3"/>
    </row>
    <row r="6305" spans="1:1" x14ac:dyDescent="0.3">
      <c r="A6305" s="3"/>
    </row>
    <row r="6306" spans="1:1" x14ac:dyDescent="0.3">
      <c r="A6306" s="3"/>
    </row>
    <row r="6307" spans="1:1" x14ac:dyDescent="0.3">
      <c r="A6307" s="3"/>
    </row>
    <row r="6308" spans="1:1" x14ac:dyDescent="0.3">
      <c r="A6308" s="3"/>
    </row>
    <row r="6309" spans="1:1" x14ac:dyDescent="0.3">
      <c r="A6309" s="3"/>
    </row>
    <row r="6310" spans="1:1" x14ac:dyDescent="0.3">
      <c r="A6310" s="3"/>
    </row>
    <row r="6311" spans="1:1" x14ac:dyDescent="0.3">
      <c r="A6311" s="3"/>
    </row>
    <row r="6312" spans="1:1" x14ac:dyDescent="0.3">
      <c r="A6312" s="3"/>
    </row>
    <row r="6313" spans="1:1" x14ac:dyDescent="0.3">
      <c r="A6313" s="3"/>
    </row>
    <row r="6314" spans="1:1" x14ac:dyDescent="0.3">
      <c r="A6314" s="3"/>
    </row>
    <row r="6315" spans="1:1" x14ac:dyDescent="0.3">
      <c r="A6315" s="3"/>
    </row>
    <row r="6316" spans="1:1" x14ac:dyDescent="0.3">
      <c r="A6316" s="3"/>
    </row>
    <row r="6317" spans="1:1" x14ac:dyDescent="0.3">
      <c r="A6317" s="3"/>
    </row>
    <row r="6318" spans="1:1" x14ac:dyDescent="0.3">
      <c r="A6318" s="3"/>
    </row>
    <row r="6319" spans="1:1" x14ac:dyDescent="0.3">
      <c r="A6319" s="3"/>
    </row>
    <row r="6320" spans="1:1" x14ac:dyDescent="0.3">
      <c r="A6320" s="3"/>
    </row>
    <row r="6321" spans="1:1" x14ac:dyDescent="0.3">
      <c r="A6321" s="3"/>
    </row>
    <row r="6322" spans="1:1" x14ac:dyDescent="0.3">
      <c r="A6322" s="3"/>
    </row>
    <row r="6323" spans="1:1" x14ac:dyDescent="0.3">
      <c r="A6323" s="3"/>
    </row>
    <row r="6324" spans="1:1" x14ac:dyDescent="0.3">
      <c r="A6324" s="3"/>
    </row>
    <row r="6325" spans="1:1" x14ac:dyDescent="0.3">
      <c r="A6325" s="3"/>
    </row>
    <row r="6326" spans="1:1" x14ac:dyDescent="0.3">
      <c r="A6326" s="3"/>
    </row>
    <row r="6327" spans="1:1" x14ac:dyDescent="0.3">
      <c r="A6327" s="3"/>
    </row>
    <row r="6328" spans="1:1" x14ac:dyDescent="0.3">
      <c r="A6328" s="3"/>
    </row>
    <row r="6329" spans="1:1" x14ac:dyDescent="0.3">
      <c r="A6329" s="3"/>
    </row>
    <row r="6330" spans="1:1" x14ac:dyDescent="0.3">
      <c r="A6330" s="3"/>
    </row>
    <row r="6331" spans="1:1" x14ac:dyDescent="0.3">
      <c r="A6331" s="3"/>
    </row>
    <row r="6332" spans="1:1" x14ac:dyDescent="0.3">
      <c r="A6332" s="3"/>
    </row>
    <row r="6333" spans="1:1" x14ac:dyDescent="0.3">
      <c r="A6333" s="3"/>
    </row>
    <row r="6334" spans="1:1" x14ac:dyDescent="0.3">
      <c r="A6334" s="3"/>
    </row>
    <row r="6335" spans="1:1" x14ac:dyDescent="0.3">
      <c r="A6335" s="3"/>
    </row>
    <row r="6336" spans="1:1" x14ac:dyDescent="0.3">
      <c r="A6336" s="3"/>
    </row>
    <row r="6337" spans="1:1" x14ac:dyDescent="0.3">
      <c r="A6337" s="3"/>
    </row>
    <row r="6338" spans="1:1" x14ac:dyDescent="0.3">
      <c r="A6338" s="3"/>
    </row>
    <row r="6339" spans="1:1" x14ac:dyDescent="0.3">
      <c r="A6339" s="3"/>
    </row>
    <row r="6340" spans="1:1" x14ac:dyDescent="0.3">
      <c r="A6340" s="3"/>
    </row>
    <row r="6341" spans="1:1" x14ac:dyDescent="0.3">
      <c r="A6341" s="3"/>
    </row>
    <row r="6342" spans="1:1" x14ac:dyDescent="0.3">
      <c r="A6342" s="3"/>
    </row>
    <row r="6343" spans="1:1" x14ac:dyDescent="0.3">
      <c r="A6343" s="3"/>
    </row>
    <row r="6344" spans="1:1" x14ac:dyDescent="0.3">
      <c r="A6344" s="3"/>
    </row>
    <row r="6345" spans="1:1" x14ac:dyDescent="0.3">
      <c r="A6345" s="3"/>
    </row>
    <row r="6346" spans="1:1" x14ac:dyDescent="0.3">
      <c r="A6346" s="3"/>
    </row>
    <row r="6347" spans="1:1" x14ac:dyDescent="0.3">
      <c r="A6347" s="3"/>
    </row>
    <row r="6348" spans="1:1" x14ac:dyDescent="0.3">
      <c r="A6348" s="3"/>
    </row>
    <row r="6349" spans="1:1" x14ac:dyDescent="0.3">
      <c r="A6349" s="3"/>
    </row>
    <row r="6350" spans="1:1" x14ac:dyDescent="0.3">
      <c r="A6350" s="3"/>
    </row>
    <row r="6351" spans="1:1" x14ac:dyDescent="0.3">
      <c r="A6351" s="3"/>
    </row>
    <row r="6352" spans="1:1" x14ac:dyDescent="0.3">
      <c r="A6352" s="3"/>
    </row>
    <row r="6353" spans="1:1" x14ac:dyDescent="0.3">
      <c r="A6353" s="3"/>
    </row>
    <row r="6354" spans="1:1" x14ac:dyDescent="0.3">
      <c r="A6354" s="3"/>
    </row>
    <row r="6355" spans="1:1" x14ac:dyDescent="0.3">
      <c r="A6355" s="3"/>
    </row>
    <row r="6356" spans="1:1" x14ac:dyDescent="0.3">
      <c r="A6356" s="3"/>
    </row>
    <row r="6357" spans="1:1" x14ac:dyDescent="0.3">
      <c r="A6357" s="3"/>
    </row>
    <row r="6358" spans="1:1" x14ac:dyDescent="0.3">
      <c r="A6358" s="3"/>
    </row>
    <row r="6359" spans="1:1" x14ac:dyDescent="0.3">
      <c r="A6359" s="3"/>
    </row>
    <row r="6360" spans="1:1" x14ac:dyDescent="0.3">
      <c r="A6360" s="3"/>
    </row>
    <row r="6361" spans="1:1" x14ac:dyDescent="0.3">
      <c r="A6361" s="3"/>
    </row>
    <row r="6362" spans="1:1" x14ac:dyDescent="0.3">
      <c r="A6362" s="3"/>
    </row>
    <row r="6363" spans="1:1" x14ac:dyDescent="0.3">
      <c r="A6363" s="3"/>
    </row>
    <row r="6364" spans="1:1" x14ac:dyDescent="0.3">
      <c r="A6364" s="3"/>
    </row>
    <row r="6365" spans="1:1" x14ac:dyDescent="0.3">
      <c r="A6365" s="3"/>
    </row>
    <row r="6366" spans="1:1" x14ac:dyDescent="0.3">
      <c r="A6366" s="3"/>
    </row>
    <row r="6367" spans="1:1" x14ac:dyDescent="0.3">
      <c r="A6367" s="3"/>
    </row>
    <row r="6368" spans="1:1" x14ac:dyDescent="0.3">
      <c r="A6368" s="3"/>
    </row>
    <row r="6369" spans="1:1" x14ac:dyDescent="0.3">
      <c r="A6369" s="3"/>
    </row>
    <row r="6370" spans="1:1" x14ac:dyDescent="0.3">
      <c r="A6370" s="3"/>
    </row>
    <row r="6371" spans="1:1" x14ac:dyDescent="0.3">
      <c r="A6371" s="3"/>
    </row>
    <row r="6372" spans="1:1" x14ac:dyDescent="0.3">
      <c r="A6372" s="3"/>
    </row>
    <row r="6373" spans="1:1" x14ac:dyDescent="0.3">
      <c r="A6373" s="3"/>
    </row>
    <row r="6374" spans="1:1" x14ac:dyDescent="0.3">
      <c r="A6374" s="3"/>
    </row>
    <row r="6375" spans="1:1" x14ac:dyDescent="0.3">
      <c r="A6375" s="3"/>
    </row>
    <row r="6376" spans="1:1" x14ac:dyDescent="0.3">
      <c r="A6376" s="3"/>
    </row>
    <row r="6377" spans="1:1" x14ac:dyDescent="0.3">
      <c r="A6377" s="3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3"/>
    </row>
    <row r="6622" spans="1:1" x14ac:dyDescent="0.3">
      <c r="A6622" s="3"/>
    </row>
    <row r="6623" spans="1:1" x14ac:dyDescent="0.3">
      <c r="A6623" s="3"/>
    </row>
    <row r="6624" spans="1:1" x14ac:dyDescent="0.3">
      <c r="A6624" s="3"/>
    </row>
    <row r="6625" spans="1:1" x14ac:dyDescent="0.3">
      <c r="A6625" s="3"/>
    </row>
    <row r="6626" spans="1:1" x14ac:dyDescent="0.3">
      <c r="A6626" s="3"/>
    </row>
    <row r="6627" spans="1:1" x14ac:dyDescent="0.3">
      <c r="A6627" s="3"/>
    </row>
    <row r="6628" spans="1:1" x14ac:dyDescent="0.3">
      <c r="A6628" s="3"/>
    </row>
    <row r="6629" spans="1:1" x14ac:dyDescent="0.3">
      <c r="A6629" s="3"/>
    </row>
    <row r="6630" spans="1:1" x14ac:dyDescent="0.3">
      <c r="A6630" s="3"/>
    </row>
    <row r="6631" spans="1:1" x14ac:dyDescent="0.3">
      <c r="A6631" s="3"/>
    </row>
    <row r="6632" spans="1:1" x14ac:dyDescent="0.3">
      <c r="A6632" s="3"/>
    </row>
    <row r="6633" spans="1:1" x14ac:dyDescent="0.3">
      <c r="A6633" s="3"/>
    </row>
    <row r="6634" spans="1:1" x14ac:dyDescent="0.3">
      <c r="A6634" s="3"/>
    </row>
    <row r="6635" spans="1:1" x14ac:dyDescent="0.3">
      <c r="A6635" s="3"/>
    </row>
    <row r="6636" spans="1:1" x14ac:dyDescent="0.3">
      <c r="A6636" s="3"/>
    </row>
    <row r="6637" spans="1:1" x14ac:dyDescent="0.3">
      <c r="A6637" s="3"/>
    </row>
    <row r="6638" spans="1:1" x14ac:dyDescent="0.3">
      <c r="A6638" s="3"/>
    </row>
    <row r="6639" spans="1:1" x14ac:dyDescent="0.3">
      <c r="A6639" s="3"/>
    </row>
    <row r="6640" spans="1:1" x14ac:dyDescent="0.3">
      <c r="A6640" s="3"/>
    </row>
    <row r="6641" spans="1:1" x14ac:dyDescent="0.3">
      <c r="A6641" s="3"/>
    </row>
    <row r="6642" spans="1:1" x14ac:dyDescent="0.3">
      <c r="A6642" s="3"/>
    </row>
    <row r="6643" spans="1:1" x14ac:dyDescent="0.3">
      <c r="A6643" s="3"/>
    </row>
    <row r="6644" spans="1:1" x14ac:dyDescent="0.3">
      <c r="A6644" s="3"/>
    </row>
    <row r="6645" spans="1:1" x14ac:dyDescent="0.3">
      <c r="A6645" s="3"/>
    </row>
    <row r="6646" spans="1:1" x14ac:dyDescent="0.3">
      <c r="A6646" s="3"/>
    </row>
    <row r="6647" spans="1:1" x14ac:dyDescent="0.3">
      <c r="A6647" s="3"/>
    </row>
    <row r="6648" spans="1:1" x14ac:dyDescent="0.3">
      <c r="A6648" s="3"/>
    </row>
    <row r="6649" spans="1:1" x14ac:dyDescent="0.3">
      <c r="A6649" s="3"/>
    </row>
    <row r="6650" spans="1:1" x14ac:dyDescent="0.3">
      <c r="A6650" s="3"/>
    </row>
    <row r="6651" spans="1:1" x14ac:dyDescent="0.3">
      <c r="A6651" s="3"/>
    </row>
    <row r="6652" spans="1:1" x14ac:dyDescent="0.3">
      <c r="A6652" s="3"/>
    </row>
    <row r="6653" spans="1:1" x14ac:dyDescent="0.3">
      <c r="A6653" s="3"/>
    </row>
    <row r="6654" spans="1:1" x14ac:dyDescent="0.3">
      <c r="A6654" s="3"/>
    </row>
    <row r="6655" spans="1:1" x14ac:dyDescent="0.3">
      <c r="A6655" s="3"/>
    </row>
    <row r="6656" spans="1:1" x14ac:dyDescent="0.3">
      <c r="A6656" s="3"/>
    </row>
    <row r="6657" spans="1:1" x14ac:dyDescent="0.3">
      <c r="A6657" s="3"/>
    </row>
    <row r="6658" spans="1:1" x14ac:dyDescent="0.3">
      <c r="A6658" s="3"/>
    </row>
    <row r="6659" spans="1:1" x14ac:dyDescent="0.3">
      <c r="A6659" s="3"/>
    </row>
    <row r="6660" spans="1:1" x14ac:dyDescent="0.3">
      <c r="A6660" s="3"/>
    </row>
    <row r="6661" spans="1:1" x14ac:dyDescent="0.3">
      <c r="A6661" s="3"/>
    </row>
    <row r="6662" spans="1:1" x14ac:dyDescent="0.3">
      <c r="A6662" s="3"/>
    </row>
    <row r="6663" spans="1:1" x14ac:dyDescent="0.3">
      <c r="A6663" s="3"/>
    </row>
    <row r="6664" spans="1:1" x14ac:dyDescent="0.3">
      <c r="A6664" s="3"/>
    </row>
    <row r="6665" spans="1:1" x14ac:dyDescent="0.3">
      <c r="A6665" s="3"/>
    </row>
    <row r="6666" spans="1:1" x14ac:dyDescent="0.3">
      <c r="A6666" s="3"/>
    </row>
    <row r="6667" spans="1:1" x14ac:dyDescent="0.3">
      <c r="A6667" s="3"/>
    </row>
    <row r="6668" spans="1:1" x14ac:dyDescent="0.3">
      <c r="A6668" s="3"/>
    </row>
    <row r="6669" spans="1:1" x14ac:dyDescent="0.3">
      <c r="A6669" s="3"/>
    </row>
    <row r="6670" spans="1:1" x14ac:dyDescent="0.3">
      <c r="A6670" s="3"/>
    </row>
    <row r="6671" spans="1:1" x14ac:dyDescent="0.3">
      <c r="A6671" s="3"/>
    </row>
    <row r="6672" spans="1:1" x14ac:dyDescent="0.3">
      <c r="A6672" s="3"/>
    </row>
    <row r="6673" spans="1:1" x14ac:dyDescent="0.3">
      <c r="A6673" s="3"/>
    </row>
    <row r="6674" spans="1:1" x14ac:dyDescent="0.3">
      <c r="A6674" s="3"/>
    </row>
    <row r="6675" spans="1:1" x14ac:dyDescent="0.3">
      <c r="A6675" s="3"/>
    </row>
    <row r="6676" spans="1:1" x14ac:dyDescent="0.3">
      <c r="A6676" s="3"/>
    </row>
    <row r="6677" spans="1:1" x14ac:dyDescent="0.3">
      <c r="A6677" s="3"/>
    </row>
    <row r="6678" spans="1:1" x14ac:dyDescent="0.3">
      <c r="A6678" s="3"/>
    </row>
    <row r="6679" spans="1:1" x14ac:dyDescent="0.3">
      <c r="A6679" s="3"/>
    </row>
    <row r="6680" spans="1:1" x14ac:dyDescent="0.3">
      <c r="A6680" s="3"/>
    </row>
    <row r="6681" spans="1:1" x14ac:dyDescent="0.3">
      <c r="A6681" s="3"/>
    </row>
    <row r="6682" spans="1:1" x14ac:dyDescent="0.3">
      <c r="A6682" s="3"/>
    </row>
    <row r="6683" spans="1:1" x14ac:dyDescent="0.3">
      <c r="A6683" s="3"/>
    </row>
    <row r="6684" spans="1:1" x14ac:dyDescent="0.3">
      <c r="A6684" s="3"/>
    </row>
    <row r="6685" spans="1:1" x14ac:dyDescent="0.3">
      <c r="A6685" s="3"/>
    </row>
    <row r="6686" spans="1:1" x14ac:dyDescent="0.3">
      <c r="A6686" s="3"/>
    </row>
    <row r="6687" spans="1:1" x14ac:dyDescent="0.3">
      <c r="A6687" s="3"/>
    </row>
    <row r="6688" spans="1:1" x14ac:dyDescent="0.3">
      <c r="A6688" s="3"/>
    </row>
    <row r="6689" spans="1:1" x14ac:dyDescent="0.3">
      <c r="A6689" s="3"/>
    </row>
    <row r="6690" spans="1:1" x14ac:dyDescent="0.3">
      <c r="A6690" s="3"/>
    </row>
    <row r="6691" spans="1:1" x14ac:dyDescent="0.3">
      <c r="A6691" s="3"/>
    </row>
    <row r="6692" spans="1:1" x14ac:dyDescent="0.3">
      <c r="A6692" s="3"/>
    </row>
    <row r="6693" spans="1:1" x14ac:dyDescent="0.3">
      <c r="A6693" s="3"/>
    </row>
    <row r="6694" spans="1:1" x14ac:dyDescent="0.3">
      <c r="A6694" s="3"/>
    </row>
    <row r="6695" spans="1:1" x14ac:dyDescent="0.3">
      <c r="A6695" s="3"/>
    </row>
    <row r="6696" spans="1:1" x14ac:dyDescent="0.3">
      <c r="A6696" s="3"/>
    </row>
    <row r="6697" spans="1:1" x14ac:dyDescent="0.3">
      <c r="A6697" s="3"/>
    </row>
    <row r="6698" spans="1:1" x14ac:dyDescent="0.3">
      <c r="A6698" s="3"/>
    </row>
    <row r="6699" spans="1:1" x14ac:dyDescent="0.3">
      <c r="A6699" s="3"/>
    </row>
    <row r="6700" spans="1:1" x14ac:dyDescent="0.3">
      <c r="A6700" s="3"/>
    </row>
    <row r="6701" spans="1:1" x14ac:dyDescent="0.3">
      <c r="A6701" s="3"/>
    </row>
    <row r="6702" spans="1:1" x14ac:dyDescent="0.3">
      <c r="A6702" s="3"/>
    </row>
    <row r="6703" spans="1:1" x14ac:dyDescent="0.3">
      <c r="A6703" s="3"/>
    </row>
    <row r="6704" spans="1:1" x14ac:dyDescent="0.3">
      <c r="A6704" s="3"/>
    </row>
    <row r="6705" spans="1:1" x14ac:dyDescent="0.3">
      <c r="A6705" s="3"/>
    </row>
    <row r="6706" spans="1:1" x14ac:dyDescent="0.3">
      <c r="A6706" s="3"/>
    </row>
    <row r="6707" spans="1:1" x14ac:dyDescent="0.3">
      <c r="A6707" s="3"/>
    </row>
    <row r="6708" spans="1:1" x14ac:dyDescent="0.3">
      <c r="A6708" s="3"/>
    </row>
    <row r="6709" spans="1:1" x14ac:dyDescent="0.3">
      <c r="A6709" s="3"/>
    </row>
    <row r="6710" spans="1:1" x14ac:dyDescent="0.3">
      <c r="A6710" s="3"/>
    </row>
    <row r="6711" spans="1:1" x14ac:dyDescent="0.3">
      <c r="A6711" s="3"/>
    </row>
    <row r="6712" spans="1:1" x14ac:dyDescent="0.3">
      <c r="A6712" s="3"/>
    </row>
    <row r="6713" spans="1:1" x14ac:dyDescent="0.3">
      <c r="A6713" s="3"/>
    </row>
    <row r="6714" spans="1:1" x14ac:dyDescent="0.3">
      <c r="A6714" s="3"/>
    </row>
    <row r="6715" spans="1:1" x14ac:dyDescent="0.3">
      <c r="A6715" s="3"/>
    </row>
    <row r="6716" spans="1:1" x14ac:dyDescent="0.3">
      <c r="A6716" s="3"/>
    </row>
    <row r="6717" spans="1:1" x14ac:dyDescent="0.3">
      <c r="A6717" s="3"/>
    </row>
    <row r="6718" spans="1:1" x14ac:dyDescent="0.3">
      <c r="A6718" s="3"/>
    </row>
    <row r="6719" spans="1:1" x14ac:dyDescent="0.3">
      <c r="A6719" s="3"/>
    </row>
    <row r="6720" spans="1:1" x14ac:dyDescent="0.3">
      <c r="A6720" s="3"/>
    </row>
    <row r="6721" spans="1:1" x14ac:dyDescent="0.3">
      <c r="A6721" s="3"/>
    </row>
    <row r="6722" spans="1:1" x14ac:dyDescent="0.3">
      <c r="A6722" s="3"/>
    </row>
    <row r="6723" spans="1:1" x14ac:dyDescent="0.3">
      <c r="A6723" s="3"/>
    </row>
    <row r="6724" spans="1:1" x14ac:dyDescent="0.3">
      <c r="A6724" s="3"/>
    </row>
    <row r="6725" spans="1:1" x14ac:dyDescent="0.3">
      <c r="A6725" s="3"/>
    </row>
    <row r="6726" spans="1:1" x14ac:dyDescent="0.3">
      <c r="A6726" s="3"/>
    </row>
    <row r="6727" spans="1:1" x14ac:dyDescent="0.3">
      <c r="A6727" s="3"/>
    </row>
    <row r="6728" spans="1:1" x14ac:dyDescent="0.3">
      <c r="A6728" s="3"/>
    </row>
    <row r="6729" spans="1:1" x14ac:dyDescent="0.3">
      <c r="A6729" s="3"/>
    </row>
    <row r="6730" spans="1:1" x14ac:dyDescent="0.3">
      <c r="A6730" s="3"/>
    </row>
    <row r="6731" spans="1:1" x14ac:dyDescent="0.3">
      <c r="A6731" s="3"/>
    </row>
    <row r="6732" spans="1:1" x14ac:dyDescent="0.3">
      <c r="A6732" s="3"/>
    </row>
    <row r="6733" spans="1:1" x14ac:dyDescent="0.3">
      <c r="A6733" s="3"/>
    </row>
    <row r="6734" spans="1:1" x14ac:dyDescent="0.3">
      <c r="A6734" s="3"/>
    </row>
    <row r="6735" spans="1:1" x14ac:dyDescent="0.3">
      <c r="A6735" s="3"/>
    </row>
    <row r="6736" spans="1:1" x14ac:dyDescent="0.3">
      <c r="A6736" s="3"/>
    </row>
    <row r="6737" spans="1:1" x14ac:dyDescent="0.3">
      <c r="A6737" s="3"/>
    </row>
    <row r="6738" spans="1:1" x14ac:dyDescent="0.3">
      <c r="A6738" s="3"/>
    </row>
    <row r="6739" spans="1:1" x14ac:dyDescent="0.3">
      <c r="A6739" s="3"/>
    </row>
    <row r="6740" spans="1:1" x14ac:dyDescent="0.3">
      <c r="A6740" s="3"/>
    </row>
    <row r="6741" spans="1:1" x14ac:dyDescent="0.3">
      <c r="A6741" s="3"/>
    </row>
    <row r="6742" spans="1:1" x14ac:dyDescent="0.3">
      <c r="A6742" s="3"/>
    </row>
    <row r="6743" spans="1:1" x14ac:dyDescent="0.3">
      <c r="A6743" s="3"/>
    </row>
    <row r="6744" spans="1:1" x14ac:dyDescent="0.3">
      <c r="A6744" s="3"/>
    </row>
    <row r="6745" spans="1:1" x14ac:dyDescent="0.3">
      <c r="A6745" s="3"/>
    </row>
    <row r="6746" spans="1:1" x14ac:dyDescent="0.3">
      <c r="A6746" s="3"/>
    </row>
    <row r="6747" spans="1:1" x14ac:dyDescent="0.3">
      <c r="A6747" s="3"/>
    </row>
    <row r="6748" spans="1:1" x14ac:dyDescent="0.3">
      <c r="A6748" s="3"/>
    </row>
    <row r="6749" spans="1:1" x14ac:dyDescent="0.3">
      <c r="A6749" s="3"/>
    </row>
    <row r="6750" spans="1:1" x14ac:dyDescent="0.3">
      <c r="A6750" s="3"/>
    </row>
    <row r="6751" spans="1:1" x14ac:dyDescent="0.3">
      <c r="A6751" s="3"/>
    </row>
    <row r="6752" spans="1:1" x14ac:dyDescent="0.3">
      <c r="A6752" s="3"/>
    </row>
    <row r="6753" spans="1:1" x14ac:dyDescent="0.3">
      <c r="A6753" s="3"/>
    </row>
    <row r="6754" spans="1:1" x14ac:dyDescent="0.3">
      <c r="A6754" s="3"/>
    </row>
    <row r="6755" spans="1:1" x14ac:dyDescent="0.3">
      <c r="A6755" s="3"/>
    </row>
    <row r="6756" spans="1:1" x14ac:dyDescent="0.3">
      <c r="A6756" s="3"/>
    </row>
    <row r="6757" spans="1:1" x14ac:dyDescent="0.3">
      <c r="A6757" s="3"/>
    </row>
    <row r="6758" spans="1:1" x14ac:dyDescent="0.3">
      <c r="A6758" s="3"/>
    </row>
    <row r="6759" spans="1:1" x14ac:dyDescent="0.3">
      <c r="A6759" s="3"/>
    </row>
    <row r="6760" spans="1:1" x14ac:dyDescent="0.3">
      <c r="A6760" s="3"/>
    </row>
    <row r="6761" spans="1:1" x14ac:dyDescent="0.3">
      <c r="A6761" s="3"/>
    </row>
    <row r="6762" spans="1:1" x14ac:dyDescent="0.3">
      <c r="A6762" s="3"/>
    </row>
    <row r="6763" spans="1:1" x14ac:dyDescent="0.3">
      <c r="A6763" s="3"/>
    </row>
    <row r="6764" spans="1:1" x14ac:dyDescent="0.3">
      <c r="A6764" s="3"/>
    </row>
    <row r="6765" spans="1:1" x14ac:dyDescent="0.3">
      <c r="A6765" s="3"/>
    </row>
    <row r="6766" spans="1:1" x14ac:dyDescent="0.3">
      <c r="A6766" s="3"/>
    </row>
    <row r="6767" spans="1:1" x14ac:dyDescent="0.3">
      <c r="A6767" s="3"/>
    </row>
    <row r="6768" spans="1:1" x14ac:dyDescent="0.3">
      <c r="A6768" s="3"/>
    </row>
    <row r="6769" spans="1:1" x14ac:dyDescent="0.3">
      <c r="A6769" s="3"/>
    </row>
    <row r="6770" spans="1:1" x14ac:dyDescent="0.3">
      <c r="A6770" s="3"/>
    </row>
    <row r="6771" spans="1:1" x14ac:dyDescent="0.3">
      <c r="A6771" s="3"/>
    </row>
    <row r="6772" spans="1:1" x14ac:dyDescent="0.3">
      <c r="A6772" s="3"/>
    </row>
    <row r="6773" spans="1:1" x14ac:dyDescent="0.3">
      <c r="A6773" s="3"/>
    </row>
    <row r="6774" spans="1:1" x14ac:dyDescent="0.3">
      <c r="A6774" s="3"/>
    </row>
    <row r="6775" spans="1:1" x14ac:dyDescent="0.3">
      <c r="A6775" s="3"/>
    </row>
    <row r="6776" spans="1:1" x14ac:dyDescent="0.3">
      <c r="A6776" s="3"/>
    </row>
    <row r="6777" spans="1:1" x14ac:dyDescent="0.3">
      <c r="A6777" s="3"/>
    </row>
    <row r="6778" spans="1:1" x14ac:dyDescent="0.3">
      <c r="A6778" s="3"/>
    </row>
    <row r="6779" spans="1:1" x14ac:dyDescent="0.3">
      <c r="A6779" s="3"/>
    </row>
    <row r="6780" spans="1:1" x14ac:dyDescent="0.3">
      <c r="A6780" s="3"/>
    </row>
    <row r="6781" spans="1:1" x14ac:dyDescent="0.3">
      <c r="A6781" s="3"/>
    </row>
    <row r="6782" spans="1:1" x14ac:dyDescent="0.3">
      <c r="A6782" s="3"/>
    </row>
    <row r="6783" spans="1:1" x14ac:dyDescent="0.3">
      <c r="A6783" s="3"/>
    </row>
    <row r="6784" spans="1:1" x14ac:dyDescent="0.3">
      <c r="A6784" s="3"/>
    </row>
    <row r="6785" spans="1:1" x14ac:dyDescent="0.3">
      <c r="A6785" s="3"/>
    </row>
    <row r="6786" spans="1:1" x14ac:dyDescent="0.3">
      <c r="A6786" s="3"/>
    </row>
    <row r="6787" spans="1:1" x14ac:dyDescent="0.3">
      <c r="A6787" s="3"/>
    </row>
    <row r="6788" spans="1:1" x14ac:dyDescent="0.3">
      <c r="A6788" s="3"/>
    </row>
    <row r="6789" spans="1:1" x14ac:dyDescent="0.3">
      <c r="A6789" s="3"/>
    </row>
    <row r="6790" spans="1:1" x14ac:dyDescent="0.3">
      <c r="A6790" s="3"/>
    </row>
    <row r="6791" spans="1:1" x14ac:dyDescent="0.3">
      <c r="A6791" s="3"/>
    </row>
    <row r="6792" spans="1:1" x14ac:dyDescent="0.3">
      <c r="A6792" s="3"/>
    </row>
    <row r="6793" spans="1:1" x14ac:dyDescent="0.3">
      <c r="A6793" s="3"/>
    </row>
    <row r="6794" spans="1:1" x14ac:dyDescent="0.3">
      <c r="A6794" s="3"/>
    </row>
    <row r="6795" spans="1:1" x14ac:dyDescent="0.3">
      <c r="A6795" s="3"/>
    </row>
    <row r="6796" spans="1:1" x14ac:dyDescent="0.3">
      <c r="A6796" s="3"/>
    </row>
    <row r="6797" spans="1:1" x14ac:dyDescent="0.3">
      <c r="A6797" s="3"/>
    </row>
    <row r="6798" spans="1:1" x14ac:dyDescent="0.3">
      <c r="A6798" s="3"/>
    </row>
    <row r="6799" spans="1:1" x14ac:dyDescent="0.3">
      <c r="A6799" s="3"/>
    </row>
    <row r="6800" spans="1:1" x14ac:dyDescent="0.3">
      <c r="A6800" s="3"/>
    </row>
    <row r="6801" spans="1:1" x14ac:dyDescent="0.3">
      <c r="A6801" s="3"/>
    </row>
    <row r="6802" spans="1:1" x14ac:dyDescent="0.3">
      <c r="A6802" s="3"/>
    </row>
    <row r="6803" spans="1:1" x14ac:dyDescent="0.3">
      <c r="A6803" s="3"/>
    </row>
    <row r="6804" spans="1:1" x14ac:dyDescent="0.3">
      <c r="A6804" s="3"/>
    </row>
    <row r="6805" spans="1:1" x14ac:dyDescent="0.3">
      <c r="A6805" s="3"/>
    </row>
    <row r="6806" spans="1:1" x14ac:dyDescent="0.3">
      <c r="A6806" s="3"/>
    </row>
    <row r="6807" spans="1:1" x14ac:dyDescent="0.3">
      <c r="A6807" s="3"/>
    </row>
    <row r="6808" spans="1:1" x14ac:dyDescent="0.3">
      <c r="A6808" s="3"/>
    </row>
    <row r="6809" spans="1:1" x14ac:dyDescent="0.3">
      <c r="A6809" s="3"/>
    </row>
    <row r="6810" spans="1:1" x14ac:dyDescent="0.3">
      <c r="A6810" s="3"/>
    </row>
    <row r="6811" spans="1:1" x14ac:dyDescent="0.3">
      <c r="A6811" s="3"/>
    </row>
    <row r="6812" spans="1:1" x14ac:dyDescent="0.3">
      <c r="A6812" s="3"/>
    </row>
    <row r="6813" spans="1:1" x14ac:dyDescent="0.3">
      <c r="A6813" s="3"/>
    </row>
    <row r="6814" spans="1:1" x14ac:dyDescent="0.3">
      <c r="A6814" s="3"/>
    </row>
    <row r="6815" spans="1:1" x14ac:dyDescent="0.3">
      <c r="A6815" s="3"/>
    </row>
    <row r="6816" spans="1:1" x14ac:dyDescent="0.3">
      <c r="A6816" s="3"/>
    </row>
    <row r="6817" spans="1:1" x14ac:dyDescent="0.3">
      <c r="A6817" s="3"/>
    </row>
    <row r="6818" spans="1:1" x14ac:dyDescent="0.3">
      <c r="A6818" s="3"/>
    </row>
    <row r="6819" spans="1:1" x14ac:dyDescent="0.3">
      <c r="A6819" s="3"/>
    </row>
    <row r="6820" spans="1:1" x14ac:dyDescent="0.3">
      <c r="A6820" s="3"/>
    </row>
    <row r="6821" spans="1:1" x14ac:dyDescent="0.3">
      <c r="A6821" s="3"/>
    </row>
    <row r="6822" spans="1:1" x14ac:dyDescent="0.3">
      <c r="A6822" s="3"/>
    </row>
    <row r="6823" spans="1:1" x14ac:dyDescent="0.3">
      <c r="A6823" s="3"/>
    </row>
    <row r="6824" spans="1:1" x14ac:dyDescent="0.3">
      <c r="A6824" s="3"/>
    </row>
    <row r="6825" spans="1:1" x14ac:dyDescent="0.3">
      <c r="A6825" s="3"/>
    </row>
    <row r="6826" spans="1:1" x14ac:dyDescent="0.3">
      <c r="A6826" s="3"/>
    </row>
    <row r="6827" spans="1:1" x14ac:dyDescent="0.3">
      <c r="A6827" s="3"/>
    </row>
    <row r="6828" spans="1:1" x14ac:dyDescent="0.3">
      <c r="A6828" s="3"/>
    </row>
    <row r="6829" spans="1:1" x14ac:dyDescent="0.3">
      <c r="A6829" s="3"/>
    </row>
    <row r="6830" spans="1:1" x14ac:dyDescent="0.3">
      <c r="A6830" s="3"/>
    </row>
    <row r="6831" spans="1:1" x14ac:dyDescent="0.3">
      <c r="A6831" s="3"/>
    </row>
    <row r="6832" spans="1:1" x14ac:dyDescent="0.3">
      <c r="A6832" s="3"/>
    </row>
    <row r="6833" spans="1:1" x14ac:dyDescent="0.3">
      <c r="A6833" s="3"/>
    </row>
    <row r="6834" spans="1:1" x14ac:dyDescent="0.3">
      <c r="A6834" s="3"/>
    </row>
    <row r="6835" spans="1:1" x14ac:dyDescent="0.3">
      <c r="A6835" s="3"/>
    </row>
    <row r="6836" spans="1:1" x14ac:dyDescent="0.3">
      <c r="A6836" s="3"/>
    </row>
    <row r="6837" spans="1:1" x14ac:dyDescent="0.3">
      <c r="A6837" s="3"/>
    </row>
    <row r="6838" spans="1:1" x14ac:dyDescent="0.3">
      <c r="A6838" s="3"/>
    </row>
    <row r="6839" spans="1:1" x14ac:dyDescent="0.3">
      <c r="A6839" s="3"/>
    </row>
    <row r="6840" spans="1:1" x14ac:dyDescent="0.3">
      <c r="A6840" s="3"/>
    </row>
    <row r="6841" spans="1:1" x14ac:dyDescent="0.3">
      <c r="A6841" s="3"/>
    </row>
    <row r="6842" spans="1:1" x14ac:dyDescent="0.3">
      <c r="A6842" s="3"/>
    </row>
    <row r="6843" spans="1:1" x14ac:dyDescent="0.3">
      <c r="A6843" s="3"/>
    </row>
    <row r="6844" spans="1:1" x14ac:dyDescent="0.3">
      <c r="A6844" s="3"/>
    </row>
    <row r="6845" spans="1:1" x14ac:dyDescent="0.3">
      <c r="A6845" s="3"/>
    </row>
    <row r="6846" spans="1:1" x14ac:dyDescent="0.3">
      <c r="A6846" s="3"/>
    </row>
    <row r="6847" spans="1:1" x14ac:dyDescent="0.3">
      <c r="A6847" s="3"/>
    </row>
    <row r="6848" spans="1:1" x14ac:dyDescent="0.3">
      <c r="A6848" s="3"/>
    </row>
    <row r="6849" spans="1:1" x14ac:dyDescent="0.3">
      <c r="A6849" s="3"/>
    </row>
    <row r="6850" spans="1:1" x14ac:dyDescent="0.3">
      <c r="A6850" s="3"/>
    </row>
    <row r="6851" spans="1:1" x14ac:dyDescent="0.3">
      <c r="A6851" s="3"/>
    </row>
    <row r="6852" spans="1:1" x14ac:dyDescent="0.3">
      <c r="A6852" s="3"/>
    </row>
    <row r="6853" spans="1:1" x14ac:dyDescent="0.3">
      <c r="A6853" s="3"/>
    </row>
    <row r="6854" spans="1:1" x14ac:dyDescent="0.3">
      <c r="A6854" s="3"/>
    </row>
    <row r="6855" spans="1:1" x14ac:dyDescent="0.3">
      <c r="A6855" s="3"/>
    </row>
    <row r="6856" spans="1:1" x14ac:dyDescent="0.3">
      <c r="A6856" s="3"/>
    </row>
    <row r="6857" spans="1:1" x14ac:dyDescent="0.3">
      <c r="A6857" s="3"/>
    </row>
    <row r="6858" spans="1:1" x14ac:dyDescent="0.3">
      <c r="A6858" s="3"/>
    </row>
    <row r="6859" spans="1:1" x14ac:dyDescent="0.3">
      <c r="A6859" s="3"/>
    </row>
    <row r="6860" spans="1:1" x14ac:dyDescent="0.3">
      <c r="A6860" s="3"/>
    </row>
    <row r="6861" spans="1:1" x14ac:dyDescent="0.3">
      <c r="A6861" s="3"/>
    </row>
    <row r="6862" spans="1:1" x14ac:dyDescent="0.3">
      <c r="A6862" s="3"/>
    </row>
    <row r="6863" spans="1:1" x14ac:dyDescent="0.3">
      <c r="A6863" s="3"/>
    </row>
    <row r="6864" spans="1:1" x14ac:dyDescent="0.3">
      <c r="A6864" s="3"/>
    </row>
    <row r="6865" spans="1:1" x14ac:dyDescent="0.3">
      <c r="A6865" s="3"/>
    </row>
    <row r="6866" spans="1:1" x14ac:dyDescent="0.3">
      <c r="A6866" s="3"/>
    </row>
    <row r="6867" spans="1:1" x14ac:dyDescent="0.3">
      <c r="A6867" s="3"/>
    </row>
    <row r="6868" spans="1:1" x14ac:dyDescent="0.3">
      <c r="A6868" s="3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3"/>
    </row>
    <row r="7113" spans="1:1" x14ac:dyDescent="0.3">
      <c r="A7113" s="3"/>
    </row>
    <row r="7114" spans="1:1" x14ac:dyDescent="0.3">
      <c r="A7114" s="3"/>
    </row>
    <row r="7115" spans="1:1" x14ac:dyDescent="0.3">
      <c r="A7115" s="3"/>
    </row>
    <row r="7116" spans="1:1" x14ac:dyDescent="0.3">
      <c r="A7116" s="3"/>
    </row>
    <row r="7117" spans="1:1" x14ac:dyDescent="0.3">
      <c r="A7117" s="3"/>
    </row>
    <row r="7118" spans="1:1" x14ac:dyDescent="0.3">
      <c r="A7118" s="3"/>
    </row>
    <row r="7119" spans="1:1" x14ac:dyDescent="0.3">
      <c r="A7119" s="3"/>
    </row>
    <row r="7120" spans="1:1" x14ac:dyDescent="0.3">
      <c r="A7120" s="3"/>
    </row>
    <row r="7121" spans="1:1" x14ac:dyDescent="0.3">
      <c r="A7121" s="3"/>
    </row>
    <row r="7122" spans="1:1" x14ac:dyDescent="0.3">
      <c r="A7122" s="3"/>
    </row>
    <row r="7123" spans="1:1" x14ac:dyDescent="0.3">
      <c r="A7123" s="3"/>
    </row>
    <row r="7124" spans="1:1" x14ac:dyDescent="0.3">
      <c r="A7124" s="3"/>
    </row>
    <row r="7125" spans="1:1" x14ac:dyDescent="0.3">
      <c r="A7125" s="3"/>
    </row>
    <row r="7126" spans="1:1" x14ac:dyDescent="0.3">
      <c r="A7126" s="3"/>
    </row>
    <row r="7127" spans="1:1" x14ac:dyDescent="0.3">
      <c r="A7127" s="3"/>
    </row>
    <row r="7128" spans="1:1" x14ac:dyDescent="0.3">
      <c r="A7128" s="3"/>
    </row>
    <row r="7129" spans="1:1" x14ac:dyDescent="0.3">
      <c r="A7129" s="3"/>
    </row>
    <row r="7130" spans="1:1" x14ac:dyDescent="0.3">
      <c r="A7130" s="3"/>
    </row>
    <row r="7131" spans="1:1" x14ac:dyDescent="0.3">
      <c r="A7131" s="3"/>
    </row>
    <row r="7132" spans="1:1" x14ac:dyDescent="0.3">
      <c r="A7132" s="3"/>
    </row>
    <row r="7133" spans="1:1" x14ac:dyDescent="0.3">
      <c r="A7133" s="3"/>
    </row>
    <row r="7134" spans="1:1" x14ac:dyDescent="0.3">
      <c r="A7134" s="3"/>
    </row>
    <row r="7135" spans="1:1" x14ac:dyDescent="0.3">
      <c r="A7135" s="3"/>
    </row>
    <row r="7136" spans="1:1" x14ac:dyDescent="0.3">
      <c r="A7136" s="3"/>
    </row>
    <row r="7137" spans="1:1" x14ac:dyDescent="0.3">
      <c r="A7137" s="3"/>
    </row>
    <row r="7138" spans="1:1" x14ac:dyDescent="0.3">
      <c r="A7138" s="3"/>
    </row>
    <row r="7139" spans="1:1" x14ac:dyDescent="0.3">
      <c r="A7139" s="3"/>
    </row>
    <row r="7140" spans="1:1" x14ac:dyDescent="0.3">
      <c r="A7140" s="3"/>
    </row>
    <row r="7141" spans="1:1" x14ac:dyDescent="0.3">
      <c r="A7141" s="3"/>
    </row>
    <row r="7142" spans="1:1" x14ac:dyDescent="0.3">
      <c r="A7142" s="3"/>
    </row>
    <row r="7143" spans="1:1" x14ac:dyDescent="0.3">
      <c r="A7143" s="3"/>
    </row>
    <row r="7144" spans="1:1" x14ac:dyDescent="0.3">
      <c r="A7144" s="3"/>
    </row>
    <row r="7145" spans="1:1" x14ac:dyDescent="0.3">
      <c r="A7145" s="3"/>
    </row>
    <row r="7146" spans="1:1" x14ac:dyDescent="0.3">
      <c r="A7146" s="3"/>
    </row>
    <row r="7147" spans="1:1" x14ac:dyDescent="0.3">
      <c r="A7147" s="3"/>
    </row>
    <row r="7148" spans="1:1" x14ac:dyDescent="0.3">
      <c r="A7148" s="3"/>
    </row>
    <row r="7149" spans="1:1" x14ac:dyDescent="0.3">
      <c r="A7149" s="3"/>
    </row>
    <row r="7150" spans="1:1" x14ac:dyDescent="0.3">
      <c r="A7150" s="3"/>
    </row>
    <row r="7151" spans="1:1" x14ac:dyDescent="0.3">
      <c r="A7151" s="3"/>
    </row>
    <row r="7152" spans="1:1" x14ac:dyDescent="0.3">
      <c r="A7152" s="3"/>
    </row>
    <row r="7153" spans="1:1" x14ac:dyDescent="0.3">
      <c r="A7153" s="3"/>
    </row>
    <row r="7154" spans="1:1" x14ac:dyDescent="0.3">
      <c r="A7154" s="3"/>
    </row>
    <row r="7155" spans="1:1" x14ac:dyDescent="0.3">
      <c r="A7155" s="3"/>
    </row>
    <row r="7156" spans="1:1" x14ac:dyDescent="0.3">
      <c r="A7156" s="3"/>
    </row>
    <row r="7157" spans="1:1" x14ac:dyDescent="0.3">
      <c r="A7157" s="3"/>
    </row>
    <row r="7158" spans="1:1" x14ac:dyDescent="0.3">
      <c r="A7158" s="3"/>
    </row>
    <row r="7159" spans="1:1" x14ac:dyDescent="0.3">
      <c r="A7159" s="3"/>
    </row>
    <row r="7160" spans="1:1" x14ac:dyDescent="0.3">
      <c r="A7160" s="3"/>
    </row>
    <row r="7161" spans="1:1" x14ac:dyDescent="0.3">
      <c r="A7161" s="3"/>
    </row>
    <row r="7162" spans="1:1" x14ac:dyDescent="0.3">
      <c r="A7162" s="3"/>
    </row>
    <row r="7163" spans="1:1" x14ac:dyDescent="0.3">
      <c r="A7163" s="3"/>
    </row>
    <row r="7164" spans="1:1" x14ac:dyDescent="0.3">
      <c r="A7164" s="3"/>
    </row>
    <row r="7165" spans="1:1" x14ac:dyDescent="0.3">
      <c r="A7165" s="3"/>
    </row>
    <row r="7166" spans="1:1" x14ac:dyDescent="0.3">
      <c r="A7166" s="3"/>
    </row>
    <row r="7167" spans="1:1" x14ac:dyDescent="0.3">
      <c r="A7167" s="3"/>
    </row>
    <row r="7168" spans="1:1" x14ac:dyDescent="0.3">
      <c r="A7168" s="3"/>
    </row>
    <row r="7169" spans="1:1" x14ac:dyDescent="0.3">
      <c r="A7169" s="3"/>
    </row>
    <row r="7170" spans="1:1" x14ac:dyDescent="0.3">
      <c r="A7170" s="3"/>
    </row>
    <row r="7171" spans="1:1" x14ac:dyDescent="0.3">
      <c r="A7171" s="3"/>
    </row>
    <row r="7172" spans="1:1" x14ac:dyDescent="0.3">
      <c r="A7172" s="3"/>
    </row>
    <row r="7173" spans="1:1" x14ac:dyDescent="0.3">
      <c r="A7173" s="3"/>
    </row>
    <row r="7174" spans="1:1" x14ac:dyDescent="0.3">
      <c r="A7174" s="3"/>
    </row>
    <row r="7175" spans="1:1" x14ac:dyDescent="0.3">
      <c r="A7175" s="3"/>
    </row>
    <row r="7176" spans="1:1" x14ac:dyDescent="0.3">
      <c r="A7176" s="3"/>
    </row>
    <row r="7177" spans="1:1" x14ac:dyDescent="0.3">
      <c r="A7177" s="3"/>
    </row>
    <row r="7178" spans="1:1" x14ac:dyDescent="0.3">
      <c r="A7178" s="3"/>
    </row>
    <row r="7179" spans="1:1" x14ac:dyDescent="0.3">
      <c r="A7179" s="3"/>
    </row>
    <row r="7180" spans="1:1" x14ac:dyDescent="0.3">
      <c r="A7180" s="3"/>
    </row>
    <row r="7181" spans="1:1" x14ac:dyDescent="0.3">
      <c r="A7181" s="3"/>
    </row>
    <row r="7182" spans="1:1" x14ac:dyDescent="0.3">
      <c r="A7182" s="3"/>
    </row>
    <row r="7183" spans="1:1" x14ac:dyDescent="0.3">
      <c r="A7183" s="3"/>
    </row>
    <row r="7184" spans="1:1" x14ac:dyDescent="0.3">
      <c r="A7184" s="3"/>
    </row>
    <row r="7185" spans="1:1" x14ac:dyDescent="0.3">
      <c r="A7185" s="3"/>
    </row>
    <row r="7186" spans="1:1" x14ac:dyDescent="0.3">
      <c r="A7186" s="3"/>
    </row>
    <row r="7187" spans="1:1" x14ac:dyDescent="0.3">
      <c r="A7187" s="3"/>
    </row>
    <row r="7188" spans="1:1" x14ac:dyDescent="0.3">
      <c r="A7188" s="3"/>
    </row>
    <row r="7189" spans="1:1" x14ac:dyDescent="0.3">
      <c r="A7189" s="3"/>
    </row>
    <row r="7190" spans="1:1" x14ac:dyDescent="0.3">
      <c r="A7190" s="3"/>
    </row>
    <row r="7191" spans="1:1" x14ac:dyDescent="0.3">
      <c r="A7191" s="3"/>
    </row>
    <row r="7192" spans="1:1" x14ac:dyDescent="0.3">
      <c r="A7192" s="3"/>
    </row>
    <row r="7193" spans="1:1" x14ac:dyDescent="0.3">
      <c r="A7193" s="3"/>
    </row>
    <row r="7194" spans="1:1" x14ac:dyDescent="0.3">
      <c r="A7194" s="3"/>
    </row>
    <row r="7195" spans="1:1" x14ac:dyDescent="0.3">
      <c r="A7195" s="3"/>
    </row>
    <row r="7196" spans="1:1" x14ac:dyDescent="0.3">
      <c r="A7196" s="3"/>
    </row>
    <row r="7197" spans="1:1" x14ac:dyDescent="0.3">
      <c r="A7197" s="3"/>
    </row>
    <row r="7198" spans="1:1" x14ac:dyDescent="0.3">
      <c r="A7198" s="3"/>
    </row>
    <row r="7199" spans="1:1" x14ac:dyDescent="0.3">
      <c r="A7199" s="3"/>
    </row>
    <row r="7200" spans="1:1" x14ac:dyDescent="0.3">
      <c r="A7200" s="3"/>
    </row>
    <row r="7201" spans="1:1" x14ac:dyDescent="0.3">
      <c r="A7201" s="3"/>
    </row>
    <row r="7202" spans="1:1" x14ac:dyDescent="0.3">
      <c r="A7202" s="3"/>
    </row>
    <row r="7203" spans="1:1" x14ac:dyDescent="0.3">
      <c r="A7203" s="3"/>
    </row>
    <row r="7204" spans="1:1" x14ac:dyDescent="0.3">
      <c r="A7204" s="3"/>
    </row>
    <row r="7205" spans="1:1" x14ac:dyDescent="0.3">
      <c r="A7205" s="3"/>
    </row>
    <row r="7206" spans="1:1" x14ac:dyDescent="0.3">
      <c r="A7206" s="3"/>
    </row>
    <row r="7207" spans="1:1" x14ac:dyDescent="0.3">
      <c r="A7207" s="3"/>
    </row>
    <row r="7208" spans="1:1" x14ac:dyDescent="0.3">
      <c r="A7208" s="3"/>
    </row>
    <row r="7209" spans="1:1" x14ac:dyDescent="0.3">
      <c r="A7209" s="3"/>
    </row>
    <row r="7210" spans="1:1" x14ac:dyDescent="0.3">
      <c r="A7210" s="3"/>
    </row>
    <row r="7211" spans="1:1" x14ac:dyDescent="0.3">
      <c r="A7211" s="3"/>
    </row>
    <row r="7212" spans="1:1" x14ac:dyDescent="0.3">
      <c r="A7212" s="3"/>
    </row>
    <row r="7213" spans="1:1" x14ac:dyDescent="0.3">
      <c r="A7213" s="3"/>
    </row>
    <row r="7214" spans="1:1" x14ac:dyDescent="0.3">
      <c r="A7214" s="3"/>
    </row>
    <row r="7215" spans="1:1" x14ac:dyDescent="0.3">
      <c r="A7215" s="3"/>
    </row>
    <row r="7216" spans="1:1" x14ac:dyDescent="0.3">
      <c r="A7216" s="3"/>
    </row>
    <row r="7217" spans="1:1" x14ac:dyDescent="0.3">
      <c r="A7217" s="3"/>
    </row>
    <row r="7218" spans="1:1" x14ac:dyDescent="0.3">
      <c r="A7218" s="3"/>
    </row>
    <row r="7219" spans="1:1" x14ac:dyDescent="0.3">
      <c r="A7219" s="3"/>
    </row>
    <row r="7220" spans="1:1" x14ac:dyDescent="0.3">
      <c r="A7220" s="3"/>
    </row>
    <row r="7221" spans="1:1" x14ac:dyDescent="0.3">
      <c r="A7221" s="3"/>
    </row>
    <row r="7222" spans="1:1" x14ac:dyDescent="0.3">
      <c r="A7222" s="3"/>
    </row>
    <row r="7223" spans="1:1" x14ac:dyDescent="0.3">
      <c r="A7223" s="3"/>
    </row>
    <row r="7224" spans="1:1" x14ac:dyDescent="0.3">
      <c r="A7224" s="3"/>
    </row>
    <row r="7225" spans="1:1" x14ac:dyDescent="0.3">
      <c r="A7225" s="3"/>
    </row>
    <row r="7226" spans="1:1" x14ac:dyDescent="0.3">
      <c r="A7226" s="3"/>
    </row>
    <row r="7227" spans="1:1" x14ac:dyDescent="0.3">
      <c r="A7227" s="3"/>
    </row>
    <row r="7228" spans="1:1" x14ac:dyDescent="0.3">
      <c r="A7228" s="3"/>
    </row>
    <row r="7229" spans="1:1" x14ac:dyDescent="0.3">
      <c r="A7229" s="3"/>
    </row>
    <row r="7230" spans="1:1" x14ac:dyDescent="0.3">
      <c r="A7230" s="3"/>
    </row>
    <row r="7231" spans="1:1" x14ac:dyDescent="0.3">
      <c r="A7231" s="3"/>
    </row>
    <row r="7232" spans="1:1" x14ac:dyDescent="0.3">
      <c r="A7232" s="3"/>
    </row>
    <row r="7233" spans="1:1" x14ac:dyDescent="0.3">
      <c r="A7233" s="3"/>
    </row>
    <row r="7234" spans="1:1" x14ac:dyDescent="0.3">
      <c r="A7234" s="3"/>
    </row>
    <row r="7235" spans="1:1" x14ac:dyDescent="0.3">
      <c r="A7235" s="3"/>
    </row>
    <row r="7236" spans="1:1" x14ac:dyDescent="0.3">
      <c r="A7236" s="3"/>
    </row>
    <row r="7237" spans="1:1" x14ac:dyDescent="0.3">
      <c r="A7237" s="3"/>
    </row>
    <row r="7238" spans="1:1" x14ac:dyDescent="0.3">
      <c r="A7238" s="3"/>
    </row>
    <row r="7239" spans="1:1" x14ac:dyDescent="0.3">
      <c r="A7239" s="3"/>
    </row>
    <row r="7240" spans="1:1" x14ac:dyDescent="0.3">
      <c r="A7240" s="3"/>
    </row>
    <row r="7241" spans="1:1" x14ac:dyDescent="0.3">
      <c r="A7241" s="3"/>
    </row>
    <row r="7242" spans="1:1" x14ac:dyDescent="0.3">
      <c r="A7242" s="3"/>
    </row>
    <row r="7243" spans="1:1" x14ac:dyDescent="0.3">
      <c r="A7243" s="3"/>
    </row>
    <row r="7244" spans="1:1" x14ac:dyDescent="0.3">
      <c r="A7244" s="3"/>
    </row>
    <row r="7245" spans="1:1" x14ac:dyDescent="0.3">
      <c r="A7245" s="3"/>
    </row>
    <row r="7246" spans="1:1" x14ac:dyDescent="0.3">
      <c r="A7246" s="3"/>
    </row>
    <row r="7247" spans="1:1" x14ac:dyDescent="0.3">
      <c r="A7247" s="3"/>
    </row>
    <row r="7248" spans="1:1" x14ac:dyDescent="0.3">
      <c r="A7248" s="3"/>
    </row>
    <row r="7249" spans="1:1" x14ac:dyDescent="0.3">
      <c r="A7249" s="3"/>
    </row>
    <row r="7250" spans="1:1" x14ac:dyDescent="0.3">
      <c r="A7250" s="3"/>
    </row>
    <row r="7251" spans="1:1" x14ac:dyDescent="0.3">
      <c r="A7251" s="3"/>
    </row>
    <row r="7252" spans="1:1" x14ac:dyDescent="0.3">
      <c r="A7252" s="3"/>
    </row>
    <row r="7253" spans="1:1" x14ac:dyDescent="0.3">
      <c r="A7253" s="3"/>
    </row>
    <row r="7254" spans="1:1" x14ac:dyDescent="0.3">
      <c r="A7254" s="3"/>
    </row>
    <row r="7255" spans="1:1" x14ac:dyDescent="0.3">
      <c r="A7255" s="3"/>
    </row>
    <row r="7256" spans="1:1" x14ac:dyDescent="0.3">
      <c r="A7256" s="3"/>
    </row>
    <row r="7257" spans="1:1" x14ac:dyDescent="0.3">
      <c r="A7257" s="3"/>
    </row>
    <row r="7258" spans="1:1" x14ac:dyDescent="0.3">
      <c r="A7258" s="3"/>
    </row>
    <row r="7259" spans="1:1" x14ac:dyDescent="0.3">
      <c r="A7259" s="3"/>
    </row>
    <row r="7260" spans="1:1" x14ac:dyDescent="0.3">
      <c r="A7260" s="3"/>
    </row>
    <row r="7261" spans="1:1" x14ac:dyDescent="0.3">
      <c r="A7261" s="3"/>
    </row>
    <row r="7262" spans="1:1" x14ac:dyDescent="0.3">
      <c r="A7262" s="3"/>
    </row>
    <row r="7263" spans="1:1" x14ac:dyDescent="0.3">
      <c r="A7263" s="3"/>
    </row>
    <row r="7264" spans="1:1" x14ac:dyDescent="0.3">
      <c r="A7264" s="3"/>
    </row>
    <row r="7265" spans="1:1" x14ac:dyDescent="0.3">
      <c r="A7265" s="3"/>
    </row>
    <row r="7266" spans="1:1" x14ac:dyDescent="0.3">
      <c r="A7266" s="3"/>
    </row>
    <row r="7267" spans="1:1" x14ac:dyDescent="0.3">
      <c r="A7267" s="3"/>
    </row>
    <row r="7268" spans="1:1" x14ac:dyDescent="0.3">
      <c r="A7268" s="3"/>
    </row>
    <row r="7269" spans="1:1" x14ac:dyDescent="0.3">
      <c r="A7269" s="3"/>
    </row>
    <row r="7270" spans="1:1" x14ac:dyDescent="0.3">
      <c r="A7270" s="3"/>
    </row>
    <row r="7271" spans="1:1" x14ac:dyDescent="0.3">
      <c r="A7271" s="3"/>
    </row>
    <row r="7272" spans="1:1" x14ac:dyDescent="0.3">
      <c r="A7272" s="3"/>
    </row>
    <row r="7273" spans="1:1" x14ac:dyDescent="0.3">
      <c r="A7273" s="3"/>
    </row>
    <row r="7274" spans="1:1" x14ac:dyDescent="0.3">
      <c r="A7274" s="3"/>
    </row>
    <row r="7275" spans="1:1" x14ac:dyDescent="0.3">
      <c r="A7275" s="3"/>
    </row>
    <row r="7276" spans="1:1" x14ac:dyDescent="0.3">
      <c r="A7276" s="3"/>
    </row>
    <row r="7277" spans="1:1" x14ac:dyDescent="0.3">
      <c r="A7277" s="3"/>
    </row>
    <row r="7278" spans="1:1" x14ac:dyDescent="0.3">
      <c r="A7278" s="3"/>
    </row>
    <row r="7279" spans="1:1" x14ac:dyDescent="0.3">
      <c r="A7279" s="3"/>
    </row>
    <row r="7280" spans="1:1" x14ac:dyDescent="0.3">
      <c r="A7280" s="3"/>
    </row>
    <row r="7281" spans="1:1" x14ac:dyDescent="0.3">
      <c r="A7281" s="3"/>
    </row>
    <row r="7282" spans="1:1" x14ac:dyDescent="0.3">
      <c r="A7282" s="3"/>
    </row>
    <row r="7283" spans="1:1" x14ac:dyDescent="0.3">
      <c r="A7283" s="3"/>
    </row>
    <row r="7284" spans="1:1" x14ac:dyDescent="0.3">
      <c r="A7284" s="3"/>
    </row>
    <row r="7285" spans="1:1" x14ac:dyDescent="0.3">
      <c r="A7285" s="3"/>
    </row>
    <row r="7286" spans="1:1" x14ac:dyDescent="0.3">
      <c r="A7286" s="3"/>
    </row>
    <row r="7287" spans="1:1" x14ac:dyDescent="0.3">
      <c r="A7287" s="3"/>
    </row>
    <row r="7288" spans="1:1" x14ac:dyDescent="0.3">
      <c r="A7288" s="3"/>
    </row>
    <row r="7289" spans="1:1" x14ac:dyDescent="0.3">
      <c r="A7289" s="3"/>
    </row>
    <row r="7290" spans="1:1" x14ac:dyDescent="0.3">
      <c r="A7290" s="3"/>
    </row>
    <row r="7291" spans="1:1" x14ac:dyDescent="0.3">
      <c r="A7291" s="3"/>
    </row>
    <row r="7292" spans="1:1" x14ac:dyDescent="0.3">
      <c r="A7292" s="3"/>
    </row>
    <row r="7293" spans="1:1" x14ac:dyDescent="0.3">
      <c r="A7293" s="3"/>
    </row>
    <row r="7294" spans="1:1" x14ac:dyDescent="0.3">
      <c r="A7294" s="3"/>
    </row>
    <row r="7295" spans="1:1" x14ac:dyDescent="0.3">
      <c r="A7295" s="3"/>
    </row>
    <row r="7296" spans="1:1" x14ac:dyDescent="0.3">
      <c r="A7296" s="3"/>
    </row>
    <row r="7297" spans="1:1" x14ac:dyDescent="0.3">
      <c r="A7297" s="3"/>
    </row>
    <row r="7298" spans="1:1" x14ac:dyDescent="0.3">
      <c r="A7298" s="3"/>
    </row>
    <row r="7299" spans="1:1" x14ac:dyDescent="0.3">
      <c r="A7299" s="3"/>
    </row>
    <row r="7300" spans="1:1" x14ac:dyDescent="0.3">
      <c r="A7300" s="3"/>
    </row>
    <row r="7301" spans="1:1" x14ac:dyDescent="0.3">
      <c r="A7301" s="3"/>
    </row>
    <row r="7302" spans="1:1" x14ac:dyDescent="0.3">
      <c r="A7302" s="3"/>
    </row>
    <row r="7303" spans="1:1" x14ac:dyDescent="0.3">
      <c r="A7303" s="3"/>
    </row>
    <row r="7304" spans="1:1" x14ac:dyDescent="0.3">
      <c r="A7304" s="3"/>
    </row>
    <row r="7305" spans="1:1" x14ac:dyDescent="0.3">
      <c r="A7305" s="3"/>
    </row>
    <row r="7306" spans="1:1" x14ac:dyDescent="0.3">
      <c r="A7306" s="3"/>
    </row>
    <row r="7307" spans="1:1" x14ac:dyDescent="0.3">
      <c r="A7307" s="3"/>
    </row>
    <row r="7308" spans="1:1" x14ac:dyDescent="0.3">
      <c r="A7308" s="3"/>
    </row>
    <row r="7309" spans="1:1" x14ac:dyDescent="0.3">
      <c r="A7309" s="3"/>
    </row>
    <row r="7310" spans="1:1" x14ac:dyDescent="0.3">
      <c r="A7310" s="3"/>
    </row>
    <row r="7311" spans="1:1" x14ac:dyDescent="0.3">
      <c r="A7311" s="3"/>
    </row>
    <row r="7312" spans="1:1" x14ac:dyDescent="0.3">
      <c r="A7312" s="3"/>
    </row>
    <row r="7313" spans="1:1" x14ac:dyDescent="0.3">
      <c r="A7313" s="3"/>
    </row>
    <row r="7314" spans="1:1" x14ac:dyDescent="0.3">
      <c r="A7314" s="3"/>
    </row>
    <row r="7315" spans="1:1" x14ac:dyDescent="0.3">
      <c r="A7315" s="3"/>
    </row>
    <row r="7316" spans="1:1" x14ac:dyDescent="0.3">
      <c r="A7316" s="3"/>
    </row>
    <row r="7317" spans="1:1" x14ac:dyDescent="0.3">
      <c r="A7317" s="3"/>
    </row>
    <row r="7318" spans="1:1" x14ac:dyDescent="0.3">
      <c r="A7318" s="3"/>
    </row>
    <row r="7319" spans="1:1" x14ac:dyDescent="0.3">
      <c r="A7319" s="3"/>
    </row>
    <row r="7320" spans="1:1" x14ac:dyDescent="0.3">
      <c r="A7320" s="3"/>
    </row>
    <row r="7321" spans="1:1" x14ac:dyDescent="0.3">
      <c r="A7321" s="3"/>
    </row>
    <row r="7322" spans="1:1" x14ac:dyDescent="0.3">
      <c r="A7322" s="3"/>
    </row>
    <row r="7323" spans="1:1" x14ac:dyDescent="0.3">
      <c r="A7323" s="3"/>
    </row>
    <row r="7324" spans="1:1" x14ac:dyDescent="0.3">
      <c r="A7324" s="3"/>
    </row>
    <row r="7325" spans="1:1" x14ac:dyDescent="0.3">
      <c r="A7325" s="3"/>
    </row>
    <row r="7326" spans="1:1" x14ac:dyDescent="0.3">
      <c r="A7326" s="3"/>
    </row>
    <row r="7327" spans="1:1" x14ac:dyDescent="0.3">
      <c r="A7327" s="3"/>
    </row>
    <row r="7328" spans="1:1" x14ac:dyDescent="0.3">
      <c r="A7328" s="3"/>
    </row>
    <row r="7329" spans="1:1" x14ac:dyDescent="0.3">
      <c r="A7329" s="3"/>
    </row>
    <row r="7330" spans="1:1" x14ac:dyDescent="0.3">
      <c r="A7330" s="3"/>
    </row>
    <row r="7331" spans="1:1" x14ac:dyDescent="0.3">
      <c r="A7331" s="3"/>
    </row>
    <row r="7332" spans="1:1" x14ac:dyDescent="0.3">
      <c r="A7332" s="3"/>
    </row>
    <row r="7333" spans="1:1" x14ac:dyDescent="0.3">
      <c r="A7333" s="3"/>
    </row>
    <row r="7334" spans="1:1" x14ac:dyDescent="0.3">
      <c r="A7334" s="3"/>
    </row>
    <row r="7335" spans="1:1" x14ac:dyDescent="0.3">
      <c r="A7335" s="3"/>
    </row>
    <row r="7336" spans="1:1" x14ac:dyDescent="0.3">
      <c r="A7336" s="3"/>
    </row>
    <row r="7337" spans="1:1" x14ac:dyDescent="0.3">
      <c r="A7337" s="3"/>
    </row>
    <row r="7338" spans="1:1" x14ac:dyDescent="0.3">
      <c r="A7338" s="3"/>
    </row>
    <row r="7339" spans="1:1" x14ac:dyDescent="0.3">
      <c r="A7339" s="3"/>
    </row>
    <row r="7340" spans="1:1" x14ac:dyDescent="0.3">
      <c r="A7340" s="3"/>
    </row>
    <row r="7341" spans="1:1" x14ac:dyDescent="0.3">
      <c r="A7341" s="3"/>
    </row>
    <row r="7342" spans="1:1" x14ac:dyDescent="0.3">
      <c r="A7342" s="3"/>
    </row>
    <row r="7343" spans="1:1" x14ac:dyDescent="0.3">
      <c r="A7343" s="3"/>
    </row>
    <row r="7344" spans="1:1" x14ac:dyDescent="0.3">
      <c r="A7344" s="3"/>
    </row>
    <row r="7345" spans="1:1" x14ac:dyDescent="0.3">
      <c r="A7345" s="3"/>
    </row>
    <row r="7346" spans="1:1" x14ac:dyDescent="0.3">
      <c r="A7346" s="3"/>
    </row>
    <row r="7347" spans="1:1" x14ac:dyDescent="0.3">
      <c r="A7347" s="3"/>
    </row>
    <row r="7348" spans="1:1" x14ac:dyDescent="0.3">
      <c r="A7348" s="3"/>
    </row>
    <row r="7349" spans="1:1" x14ac:dyDescent="0.3">
      <c r="A7349" s="3"/>
    </row>
    <row r="7350" spans="1:1" x14ac:dyDescent="0.3">
      <c r="A7350" s="3"/>
    </row>
    <row r="7351" spans="1:1" x14ac:dyDescent="0.3">
      <c r="A7351" s="3"/>
    </row>
    <row r="7352" spans="1:1" x14ac:dyDescent="0.3">
      <c r="A7352" s="3"/>
    </row>
    <row r="7353" spans="1:1" x14ac:dyDescent="0.3">
      <c r="A7353" s="3"/>
    </row>
    <row r="7354" spans="1:1" x14ac:dyDescent="0.3">
      <c r="A7354" s="3"/>
    </row>
    <row r="7355" spans="1:1" x14ac:dyDescent="0.3">
      <c r="A7355" s="3"/>
    </row>
    <row r="7356" spans="1:1" x14ac:dyDescent="0.3">
      <c r="A7356" s="3"/>
    </row>
    <row r="7357" spans="1:1" x14ac:dyDescent="0.3">
      <c r="A7357" s="3"/>
    </row>
    <row r="7358" spans="1:1" x14ac:dyDescent="0.3">
      <c r="A7358" s="3"/>
    </row>
    <row r="7359" spans="1:1" x14ac:dyDescent="0.3">
      <c r="A7359" s="3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3"/>
    </row>
    <row r="7604" spans="1:1" x14ac:dyDescent="0.3">
      <c r="A7604" s="3"/>
    </row>
    <row r="7605" spans="1:1" x14ac:dyDescent="0.3">
      <c r="A7605" s="3"/>
    </row>
    <row r="7606" spans="1:1" x14ac:dyDescent="0.3">
      <c r="A7606" s="3"/>
    </row>
    <row r="7607" spans="1:1" x14ac:dyDescent="0.3">
      <c r="A7607" s="3"/>
    </row>
    <row r="7608" spans="1:1" x14ac:dyDescent="0.3">
      <c r="A7608" s="3"/>
    </row>
    <row r="7609" spans="1:1" x14ac:dyDescent="0.3">
      <c r="A7609" s="3"/>
    </row>
    <row r="7610" spans="1:1" x14ac:dyDescent="0.3">
      <c r="A7610" s="3"/>
    </row>
    <row r="7611" spans="1:1" x14ac:dyDescent="0.3">
      <c r="A7611" s="3"/>
    </row>
    <row r="7612" spans="1:1" x14ac:dyDescent="0.3">
      <c r="A7612" s="3"/>
    </row>
    <row r="7613" spans="1:1" x14ac:dyDescent="0.3">
      <c r="A7613" s="3"/>
    </row>
    <row r="7614" spans="1:1" x14ac:dyDescent="0.3">
      <c r="A7614" s="3"/>
    </row>
    <row r="7615" spans="1:1" x14ac:dyDescent="0.3">
      <c r="A7615" s="3"/>
    </row>
    <row r="7616" spans="1:1" x14ac:dyDescent="0.3">
      <c r="A7616" s="3"/>
    </row>
    <row r="7617" spans="1:1" x14ac:dyDescent="0.3">
      <c r="A7617" s="3"/>
    </row>
    <row r="7618" spans="1:1" x14ac:dyDescent="0.3">
      <c r="A7618" s="3"/>
    </row>
    <row r="7619" spans="1:1" x14ac:dyDescent="0.3">
      <c r="A7619" s="3"/>
    </row>
    <row r="7620" spans="1:1" x14ac:dyDescent="0.3">
      <c r="A7620" s="3"/>
    </row>
    <row r="7621" spans="1:1" x14ac:dyDescent="0.3">
      <c r="A7621" s="3"/>
    </row>
    <row r="7622" spans="1:1" x14ac:dyDescent="0.3">
      <c r="A7622" s="3"/>
    </row>
    <row r="7623" spans="1:1" x14ac:dyDescent="0.3">
      <c r="A7623" s="3"/>
    </row>
    <row r="7624" spans="1:1" x14ac:dyDescent="0.3">
      <c r="A7624" s="3"/>
    </row>
    <row r="7625" spans="1:1" x14ac:dyDescent="0.3">
      <c r="A7625" s="3"/>
    </row>
    <row r="7626" spans="1:1" x14ac:dyDescent="0.3">
      <c r="A7626" s="3"/>
    </row>
    <row r="7627" spans="1:1" x14ac:dyDescent="0.3">
      <c r="A7627" s="3"/>
    </row>
    <row r="7628" spans="1:1" x14ac:dyDescent="0.3">
      <c r="A7628" s="3"/>
    </row>
    <row r="7629" spans="1:1" x14ac:dyDescent="0.3">
      <c r="A7629" s="3"/>
    </row>
    <row r="7630" spans="1:1" x14ac:dyDescent="0.3">
      <c r="A7630" s="3"/>
    </row>
    <row r="7631" spans="1:1" x14ac:dyDescent="0.3">
      <c r="A7631" s="3"/>
    </row>
    <row r="7632" spans="1:1" x14ac:dyDescent="0.3">
      <c r="A7632" s="3"/>
    </row>
    <row r="7633" spans="1:1" x14ac:dyDescent="0.3">
      <c r="A7633" s="3"/>
    </row>
    <row r="7634" spans="1:1" x14ac:dyDescent="0.3">
      <c r="A7634" s="3"/>
    </row>
    <row r="7635" spans="1:1" x14ac:dyDescent="0.3">
      <c r="A7635" s="3"/>
    </row>
    <row r="7636" spans="1:1" x14ac:dyDescent="0.3">
      <c r="A7636" s="3"/>
    </row>
    <row r="7637" spans="1:1" x14ac:dyDescent="0.3">
      <c r="A7637" s="3"/>
    </row>
    <row r="7638" spans="1:1" x14ac:dyDescent="0.3">
      <c r="A7638" s="3"/>
    </row>
    <row r="7639" spans="1:1" x14ac:dyDescent="0.3">
      <c r="A7639" s="3"/>
    </row>
    <row r="7640" spans="1:1" x14ac:dyDescent="0.3">
      <c r="A7640" s="3"/>
    </row>
    <row r="7641" spans="1:1" x14ac:dyDescent="0.3">
      <c r="A7641" s="3"/>
    </row>
    <row r="7642" spans="1:1" x14ac:dyDescent="0.3">
      <c r="A7642" s="3"/>
    </row>
    <row r="7643" spans="1:1" x14ac:dyDescent="0.3">
      <c r="A7643" s="3"/>
    </row>
    <row r="7644" spans="1:1" x14ac:dyDescent="0.3">
      <c r="A7644" s="3"/>
    </row>
    <row r="7645" spans="1:1" x14ac:dyDescent="0.3">
      <c r="A7645" s="3"/>
    </row>
    <row r="7646" spans="1:1" x14ac:dyDescent="0.3">
      <c r="A7646" s="3"/>
    </row>
    <row r="7647" spans="1:1" x14ac:dyDescent="0.3">
      <c r="A7647" s="3"/>
    </row>
    <row r="7648" spans="1:1" x14ac:dyDescent="0.3">
      <c r="A7648" s="3"/>
    </row>
    <row r="7649" spans="1:1" x14ac:dyDescent="0.3">
      <c r="A7649" s="3"/>
    </row>
    <row r="7650" spans="1:1" x14ac:dyDescent="0.3">
      <c r="A7650" s="3"/>
    </row>
    <row r="7651" spans="1:1" x14ac:dyDescent="0.3">
      <c r="A7651" s="3"/>
    </row>
    <row r="7652" spans="1:1" x14ac:dyDescent="0.3">
      <c r="A7652" s="3"/>
    </row>
    <row r="7653" spans="1:1" x14ac:dyDescent="0.3">
      <c r="A7653" s="3"/>
    </row>
    <row r="7654" spans="1:1" x14ac:dyDescent="0.3">
      <c r="A7654" s="3"/>
    </row>
    <row r="7655" spans="1:1" x14ac:dyDescent="0.3">
      <c r="A7655" s="3"/>
    </row>
    <row r="7656" spans="1:1" x14ac:dyDescent="0.3">
      <c r="A7656" s="3"/>
    </row>
    <row r="7657" spans="1:1" x14ac:dyDescent="0.3">
      <c r="A7657" s="3"/>
    </row>
    <row r="7658" spans="1:1" x14ac:dyDescent="0.3">
      <c r="A7658" s="3"/>
    </row>
    <row r="7659" spans="1:1" x14ac:dyDescent="0.3">
      <c r="A7659" s="3"/>
    </row>
    <row r="7660" spans="1:1" x14ac:dyDescent="0.3">
      <c r="A7660" s="3"/>
    </row>
    <row r="7661" spans="1:1" x14ac:dyDescent="0.3">
      <c r="A7661" s="3"/>
    </row>
    <row r="7662" spans="1:1" x14ac:dyDescent="0.3">
      <c r="A7662" s="3"/>
    </row>
    <row r="7663" spans="1:1" x14ac:dyDescent="0.3">
      <c r="A7663" s="3"/>
    </row>
    <row r="7664" spans="1:1" x14ac:dyDescent="0.3">
      <c r="A7664" s="3"/>
    </row>
    <row r="7665" spans="1:1" x14ac:dyDescent="0.3">
      <c r="A7665" s="3"/>
    </row>
    <row r="7666" spans="1:1" x14ac:dyDescent="0.3">
      <c r="A7666" s="3"/>
    </row>
    <row r="7667" spans="1:1" x14ac:dyDescent="0.3">
      <c r="A7667" s="3"/>
    </row>
    <row r="7668" spans="1:1" x14ac:dyDescent="0.3">
      <c r="A7668" s="3"/>
    </row>
    <row r="7669" spans="1:1" x14ac:dyDescent="0.3">
      <c r="A7669" s="3"/>
    </row>
    <row r="7670" spans="1:1" x14ac:dyDescent="0.3">
      <c r="A7670" s="3"/>
    </row>
    <row r="7671" spans="1:1" x14ac:dyDescent="0.3">
      <c r="A7671" s="3"/>
    </row>
    <row r="7672" spans="1:1" x14ac:dyDescent="0.3">
      <c r="A7672" s="3"/>
    </row>
    <row r="7673" spans="1:1" x14ac:dyDescent="0.3">
      <c r="A7673" s="3"/>
    </row>
    <row r="7674" spans="1:1" x14ac:dyDescent="0.3">
      <c r="A7674" s="3"/>
    </row>
    <row r="7675" spans="1:1" x14ac:dyDescent="0.3">
      <c r="A7675" s="3"/>
    </row>
    <row r="7676" spans="1:1" x14ac:dyDescent="0.3">
      <c r="A7676" s="3"/>
    </row>
    <row r="7677" spans="1:1" x14ac:dyDescent="0.3">
      <c r="A7677" s="3"/>
    </row>
    <row r="7678" spans="1:1" x14ac:dyDescent="0.3">
      <c r="A7678" s="3"/>
    </row>
    <row r="7679" spans="1:1" x14ac:dyDescent="0.3">
      <c r="A7679" s="3"/>
    </row>
    <row r="7680" spans="1:1" x14ac:dyDescent="0.3">
      <c r="A7680" s="3"/>
    </row>
    <row r="7681" spans="1:1" x14ac:dyDescent="0.3">
      <c r="A7681" s="3"/>
    </row>
    <row r="7682" spans="1:1" x14ac:dyDescent="0.3">
      <c r="A7682" s="3"/>
    </row>
    <row r="7683" spans="1:1" x14ac:dyDescent="0.3">
      <c r="A7683" s="3"/>
    </row>
    <row r="7684" spans="1:1" x14ac:dyDescent="0.3">
      <c r="A7684" s="3"/>
    </row>
    <row r="7685" spans="1:1" x14ac:dyDescent="0.3">
      <c r="A7685" s="3"/>
    </row>
    <row r="7686" spans="1:1" x14ac:dyDescent="0.3">
      <c r="A7686" s="3"/>
    </row>
    <row r="7687" spans="1:1" x14ac:dyDescent="0.3">
      <c r="A7687" s="3"/>
    </row>
    <row r="7688" spans="1:1" x14ac:dyDescent="0.3">
      <c r="A7688" s="3"/>
    </row>
    <row r="7689" spans="1:1" x14ac:dyDescent="0.3">
      <c r="A7689" s="3"/>
    </row>
    <row r="7690" spans="1:1" x14ac:dyDescent="0.3">
      <c r="A7690" s="3"/>
    </row>
    <row r="7691" spans="1:1" x14ac:dyDescent="0.3">
      <c r="A7691" s="3"/>
    </row>
    <row r="7692" spans="1:1" x14ac:dyDescent="0.3">
      <c r="A7692" s="3"/>
    </row>
    <row r="7693" spans="1:1" x14ac:dyDescent="0.3">
      <c r="A7693" s="3"/>
    </row>
    <row r="7694" spans="1:1" x14ac:dyDescent="0.3">
      <c r="A7694" s="3"/>
    </row>
    <row r="7695" spans="1:1" x14ac:dyDescent="0.3">
      <c r="A7695" s="3"/>
    </row>
    <row r="7696" spans="1:1" x14ac:dyDescent="0.3">
      <c r="A7696" s="3"/>
    </row>
    <row r="7697" spans="1:1" x14ac:dyDescent="0.3">
      <c r="A7697" s="3"/>
    </row>
    <row r="7698" spans="1:1" x14ac:dyDescent="0.3">
      <c r="A7698" s="3"/>
    </row>
    <row r="7699" spans="1:1" x14ac:dyDescent="0.3">
      <c r="A7699" s="3"/>
    </row>
    <row r="7700" spans="1:1" x14ac:dyDescent="0.3">
      <c r="A7700" s="3"/>
    </row>
    <row r="7701" spans="1:1" x14ac:dyDescent="0.3">
      <c r="A7701" s="3"/>
    </row>
    <row r="7702" spans="1:1" x14ac:dyDescent="0.3">
      <c r="A7702" s="3"/>
    </row>
    <row r="7703" spans="1:1" x14ac:dyDescent="0.3">
      <c r="A7703" s="3"/>
    </row>
    <row r="7704" spans="1:1" x14ac:dyDescent="0.3">
      <c r="A7704" s="3"/>
    </row>
    <row r="7705" spans="1:1" x14ac:dyDescent="0.3">
      <c r="A7705" s="3"/>
    </row>
    <row r="7706" spans="1:1" x14ac:dyDescent="0.3">
      <c r="A7706" s="3"/>
    </row>
    <row r="7707" spans="1:1" x14ac:dyDescent="0.3">
      <c r="A7707" s="3"/>
    </row>
    <row r="7708" spans="1:1" x14ac:dyDescent="0.3">
      <c r="A7708" s="3"/>
    </row>
    <row r="7709" spans="1:1" x14ac:dyDescent="0.3">
      <c r="A7709" s="3"/>
    </row>
    <row r="7710" spans="1:1" x14ac:dyDescent="0.3">
      <c r="A7710" s="3"/>
    </row>
    <row r="7711" spans="1:1" x14ac:dyDescent="0.3">
      <c r="A7711" s="3"/>
    </row>
    <row r="7712" spans="1:1" x14ac:dyDescent="0.3">
      <c r="A7712" s="3"/>
    </row>
    <row r="7713" spans="1:1" x14ac:dyDescent="0.3">
      <c r="A7713" s="3"/>
    </row>
    <row r="7714" spans="1:1" x14ac:dyDescent="0.3">
      <c r="A7714" s="3"/>
    </row>
    <row r="7715" spans="1:1" x14ac:dyDescent="0.3">
      <c r="A7715" s="3"/>
    </row>
    <row r="7716" spans="1:1" x14ac:dyDescent="0.3">
      <c r="A7716" s="3"/>
    </row>
    <row r="7717" spans="1:1" x14ac:dyDescent="0.3">
      <c r="A7717" s="3"/>
    </row>
    <row r="7718" spans="1:1" x14ac:dyDescent="0.3">
      <c r="A7718" s="3"/>
    </row>
    <row r="7719" spans="1:1" x14ac:dyDescent="0.3">
      <c r="A7719" s="3"/>
    </row>
    <row r="7720" spans="1:1" x14ac:dyDescent="0.3">
      <c r="A7720" s="3"/>
    </row>
    <row r="7721" spans="1:1" x14ac:dyDescent="0.3">
      <c r="A7721" s="3"/>
    </row>
    <row r="7722" spans="1:1" x14ac:dyDescent="0.3">
      <c r="A7722" s="3"/>
    </row>
    <row r="7723" spans="1:1" x14ac:dyDescent="0.3">
      <c r="A7723" s="3"/>
    </row>
    <row r="7724" spans="1:1" x14ac:dyDescent="0.3">
      <c r="A7724" s="3"/>
    </row>
    <row r="7725" spans="1:1" x14ac:dyDescent="0.3">
      <c r="A7725" s="3"/>
    </row>
    <row r="7726" spans="1:1" x14ac:dyDescent="0.3">
      <c r="A7726" s="3"/>
    </row>
    <row r="7727" spans="1:1" x14ac:dyDescent="0.3">
      <c r="A7727" s="3"/>
    </row>
    <row r="7728" spans="1:1" x14ac:dyDescent="0.3">
      <c r="A7728" s="3"/>
    </row>
    <row r="7729" spans="1:1" x14ac:dyDescent="0.3">
      <c r="A7729" s="3"/>
    </row>
    <row r="7730" spans="1:1" x14ac:dyDescent="0.3">
      <c r="A7730" s="3"/>
    </row>
    <row r="7731" spans="1:1" x14ac:dyDescent="0.3">
      <c r="A7731" s="3"/>
    </row>
    <row r="7732" spans="1:1" x14ac:dyDescent="0.3">
      <c r="A7732" s="3"/>
    </row>
    <row r="7733" spans="1:1" x14ac:dyDescent="0.3">
      <c r="A7733" s="3"/>
    </row>
    <row r="7734" spans="1:1" x14ac:dyDescent="0.3">
      <c r="A7734" s="3"/>
    </row>
    <row r="7735" spans="1:1" x14ac:dyDescent="0.3">
      <c r="A7735" s="3"/>
    </row>
    <row r="7736" spans="1:1" x14ac:dyDescent="0.3">
      <c r="A7736" s="3"/>
    </row>
    <row r="7737" spans="1:1" x14ac:dyDescent="0.3">
      <c r="A7737" s="3"/>
    </row>
    <row r="7738" spans="1:1" x14ac:dyDescent="0.3">
      <c r="A7738" s="3"/>
    </row>
    <row r="7739" spans="1:1" x14ac:dyDescent="0.3">
      <c r="A7739" s="3"/>
    </row>
    <row r="7740" spans="1:1" x14ac:dyDescent="0.3">
      <c r="A7740" s="3"/>
    </row>
    <row r="7741" spans="1:1" x14ac:dyDescent="0.3">
      <c r="A7741" s="3"/>
    </row>
    <row r="7742" spans="1:1" x14ac:dyDescent="0.3">
      <c r="A7742" s="3"/>
    </row>
    <row r="7743" spans="1:1" x14ac:dyDescent="0.3">
      <c r="A7743" s="3"/>
    </row>
    <row r="7744" spans="1:1" x14ac:dyDescent="0.3">
      <c r="A7744" s="3"/>
    </row>
    <row r="7745" spans="1:1" x14ac:dyDescent="0.3">
      <c r="A7745" s="3"/>
    </row>
    <row r="7746" spans="1:1" x14ac:dyDescent="0.3">
      <c r="A7746" s="3"/>
    </row>
    <row r="7747" spans="1:1" x14ac:dyDescent="0.3">
      <c r="A7747" s="3"/>
    </row>
    <row r="7748" spans="1:1" x14ac:dyDescent="0.3">
      <c r="A7748" s="3"/>
    </row>
    <row r="7749" spans="1:1" x14ac:dyDescent="0.3">
      <c r="A7749" s="3"/>
    </row>
    <row r="7750" spans="1:1" x14ac:dyDescent="0.3">
      <c r="A7750" s="3"/>
    </row>
    <row r="7751" spans="1:1" x14ac:dyDescent="0.3">
      <c r="A7751" s="3"/>
    </row>
    <row r="7752" spans="1:1" x14ac:dyDescent="0.3">
      <c r="A7752" s="3"/>
    </row>
    <row r="7753" spans="1:1" x14ac:dyDescent="0.3">
      <c r="A7753" s="3"/>
    </row>
    <row r="7754" spans="1:1" x14ac:dyDescent="0.3">
      <c r="A7754" s="3"/>
    </row>
    <row r="7755" spans="1:1" x14ac:dyDescent="0.3">
      <c r="A7755" s="3"/>
    </row>
    <row r="7756" spans="1:1" x14ac:dyDescent="0.3">
      <c r="A7756" s="3"/>
    </row>
    <row r="7757" spans="1:1" x14ac:dyDescent="0.3">
      <c r="A7757" s="3"/>
    </row>
    <row r="7758" spans="1:1" x14ac:dyDescent="0.3">
      <c r="A7758" s="3"/>
    </row>
    <row r="7759" spans="1:1" x14ac:dyDescent="0.3">
      <c r="A7759" s="3"/>
    </row>
    <row r="7760" spans="1:1" x14ac:dyDescent="0.3">
      <c r="A7760" s="3"/>
    </row>
    <row r="7761" spans="1:1" x14ac:dyDescent="0.3">
      <c r="A7761" s="3"/>
    </row>
    <row r="7762" spans="1:1" x14ac:dyDescent="0.3">
      <c r="A7762" s="3"/>
    </row>
    <row r="7763" spans="1:1" x14ac:dyDescent="0.3">
      <c r="A7763" s="3"/>
    </row>
    <row r="7764" spans="1:1" x14ac:dyDescent="0.3">
      <c r="A7764" s="3"/>
    </row>
    <row r="7765" spans="1:1" x14ac:dyDescent="0.3">
      <c r="A7765" s="3"/>
    </row>
    <row r="7766" spans="1:1" x14ac:dyDescent="0.3">
      <c r="A7766" s="3"/>
    </row>
    <row r="7767" spans="1:1" x14ac:dyDescent="0.3">
      <c r="A7767" s="3"/>
    </row>
    <row r="7768" spans="1:1" x14ac:dyDescent="0.3">
      <c r="A7768" s="3"/>
    </row>
    <row r="7769" spans="1:1" x14ac:dyDescent="0.3">
      <c r="A7769" s="3"/>
    </row>
    <row r="7770" spans="1:1" x14ac:dyDescent="0.3">
      <c r="A7770" s="3"/>
    </row>
    <row r="7771" spans="1:1" x14ac:dyDescent="0.3">
      <c r="A7771" s="3"/>
    </row>
    <row r="7772" spans="1:1" x14ac:dyDescent="0.3">
      <c r="A7772" s="3"/>
    </row>
    <row r="7773" spans="1:1" x14ac:dyDescent="0.3">
      <c r="A7773" s="3"/>
    </row>
    <row r="7774" spans="1:1" x14ac:dyDescent="0.3">
      <c r="A7774" s="3"/>
    </row>
    <row r="7775" spans="1:1" x14ac:dyDescent="0.3">
      <c r="A7775" s="3"/>
    </row>
    <row r="7776" spans="1:1" x14ac:dyDescent="0.3">
      <c r="A7776" s="3"/>
    </row>
    <row r="7777" spans="1:1" x14ac:dyDescent="0.3">
      <c r="A7777" s="3"/>
    </row>
    <row r="7778" spans="1:1" x14ac:dyDescent="0.3">
      <c r="A7778" s="3"/>
    </row>
    <row r="7779" spans="1:1" x14ac:dyDescent="0.3">
      <c r="A7779" s="3"/>
    </row>
    <row r="7780" spans="1:1" x14ac:dyDescent="0.3">
      <c r="A7780" s="3"/>
    </row>
    <row r="7781" spans="1:1" x14ac:dyDescent="0.3">
      <c r="A7781" s="3"/>
    </row>
    <row r="7782" spans="1:1" x14ac:dyDescent="0.3">
      <c r="A7782" s="3"/>
    </row>
    <row r="7783" spans="1:1" x14ac:dyDescent="0.3">
      <c r="A7783" s="3"/>
    </row>
    <row r="7784" spans="1:1" x14ac:dyDescent="0.3">
      <c r="A7784" s="3"/>
    </row>
    <row r="7785" spans="1:1" x14ac:dyDescent="0.3">
      <c r="A7785" s="3"/>
    </row>
    <row r="7786" spans="1:1" x14ac:dyDescent="0.3">
      <c r="A7786" s="3"/>
    </row>
    <row r="7787" spans="1:1" x14ac:dyDescent="0.3">
      <c r="A7787" s="3"/>
    </row>
    <row r="7788" spans="1:1" x14ac:dyDescent="0.3">
      <c r="A7788" s="3"/>
    </row>
    <row r="7789" spans="1:1" x14ac:dyDescent="0.3">
      <c r="A7789" s="3"/>
    </row>
    <row r="7790" spans="1:1" x14ac:dyDescent="0.3">
      <c r="A7790" s="3"/>
    </row>
    <row r="7791" spans="1:1" x14ac:dyDescent="0.3">
      <c r="A7791" s="3"/>
    </row>
    <row r="7792" spans="1:1" x14ac:dyDescent="0.3">
      <c r="A7792" s="3"/>
    </row>
    <row r="7793" spans="1:1" x14ac:dyDescent="0.3">
      <c r="A7793" s="3"/>
    </row>
    <row r="7794" spans="1:1" x14ac:dyDescent="0.3">
      <c r="A7794" s="3"/>
    </row>
    <row r="7795" spans="1:1" x14ac:dyDescent="0.3">
      <c r="A7795" s="3"/>
    </row>
    <row r="7796" spans="1:1" x14ac:dyDescent="0.3">
      <c r="A7796" s="3"/>
    </row>
    <row r="7797" spans="1:1" x14ac:dyDescent="0.3">
      <c r="A7797" s="3"/>
    </row>
    <row r="7798" spans="1:1" x14ac:dyDescent="0.3">
      <c r="A7798" s="3"/>
    </row>
    <row r="7799" spans="1:1" x14ac:dyDescent="0.3">
      <c r="A7799" s="3"/>
    </row>
    <row r="7800" spans="1:1" x14ac:dyDescent="0.3">
      <c r="A7800" s="3"/>
    </row>
    <row r="7801" spans="1:1" x14ac:dyDescent="0.3">
      <c r="A7801" s="3"/>
    </row>
    <row r="7802" spans="1:1" x14ac:dyDescent="0.3">
      <c r="A7802" s="3"/>
    </row>
    <row r="7803" spans="1:1" x14ac:dyDescent="0.3">
      <c r="A7803" s="3"/>
    </row>
    <row r="7804" spans="1:1" x14ac:dyDescent="0.3">
      <c r="A7804" s="3"/>
    </row>
    <row r="7805" spans="1:1" x14ac:dyDescent="0.3">
      <c r="A7805" s="3"/>
    </row>
    <row r="7806" spans="1:1" x14ac:dyDescent="0.3">
      <c r="A7806" s="3"/>
    </row>
    <row r="7807" spans="1:1" x14ac:dyDescent="0.3">
      <c r="A7807" s="3"/>
    </row>
    <row r="7808" spans="1:1" x14ac:dyDescent="0.3">
      <c r="A7808" s="3"/>
    </row>
    <row r="7809" spans="1:1" x14ac:dyDescent="0.3">
      <c r="A7809" s="3"/>
    </row>
    <row r="7810" spans="1:1" x14ac:dyDescent="0.3">
      <c r="A7810" s="3"/>
    </row>
    <row r="7811" spans="1:1" x14ac:dyDescent="0.3">
      <c r="A7811" s="3"/>
    </row>
    <row r="7812" spans="1:1" x14ac:dyDescent="0.3">
      <c r="A7812" s="3"/>
    </row>
    <row r="7813" spans="1:1" x14ac:dyDescent="0.3">
      <c r="A7813" s="3"/>
    </row>
    <row r="7814" spans="1:1" x14ac:dyDescent="0.3">
      <c r="A7814" s="3"/>
    </row>
    <row r="7815" spans="1:1" x14ac:dyDescent="0.3">
      <c r="A7815" s="3"/>
    </row>
    <row r="7816" spans="1:1" x14ac:dyDescent="0.3">
      <c r="A7816" s="3"/>
    </row>
    <row r="7817" spans="1:1" x14ac:dyDescent="0.3">
      <c r="A7817" s="3"/>
    </row>
    <row r="7818" spans="1:1" x14ac:dyDescent="0.3">
      <c r="A7818" s="3"/>
    </row>
    <row r="7819" spans="1:1" x14ac:dyDescent="0.3">
      <c r="A7819" s="3"/>
    </row>
    <row r="7820" spans="1:1" x14ac:dyDescent="0.3">
      <c r="A7820" s="3"/>
    </row>
    <row r="7821" spans="1:1" x14ac:dyDescent="0.3">
      <c r="A7821" s="3"/>
    </row>
    <row r="7822" spans="1:1" x14ac:dyDescent="0.3">
      <c r="A7822" s="3"/>
    </row>
    <row r="7823" spans="1:1" x14ac:dyDescent="0.3">
      <c r="A7823" s="3"/>
    </row>
    <row r="7824" spans="1:1" x14ac:dyDescent="0.3">
      <c r="A7824" s="3"/>
    </row>
    <row r="7825" spans="1:1" x14ac:dyDescent="0.3">
      <c r="A7825" s="3"/>
    </row>
    <row r="7826" spans="1:1" x14ac:dyDescent="0.3">
      <c r="A7826" s="3"/>
    </row>
    <row r="7827" spans="1:1" x14ac:dyDescent="0.3">
      <c r="A7827" s="3"/>
    </row>
    <row r="7828" spans="1:1" x14ac:dyDescent="0.3">
      <c r="A7828" s="3"/>
    </row>
    <row r="7829" spans="1:1" x14ac:dyDescent="0.3">
      <c r="A7829" s="3"/>
    </row>
    <row r="7830" spans="1:1" x14ac:dyDescent="0.3">
      <c r="A7830" s="3"/>
    </row>
    <row r="7831" spans="1:1" x14ac:dyDescent="0.3">
      <c r="A7831" s="3"/>
    </row>
    <row r="7832" spans="1:1" x14ac:dyDescent="0.3">
      <c r="A7832" s="3"/>
    </row>
    <row r="7833" spans="1:1" x14ac:dyDescent="0.3">
      <c r="A7833" s="3"/>
    </row>
    <row r="7834" spans="1:1" x14ac:dyDescent="0.3">
      <c r="A7834" s="3"/>
    </row>
    <row r="7835" spans="1:1" x14ac:dyDescent="0.3">
      <c r="A7835" s="3"/>
    </row>
    <row r="7836" spans="1:1" x14ac:dyDescent="0.3">
      <c r="A7836" s="3"/>
    </row>
    <row r="7837" spans="1:1" x14ac:dyDescent="0.3">
      <c r="A7837" s="3"/>
    </row>
    <row r="7838" spans="1:1" x14ac:dyDescent="0.3">
      <c r="A7838" s="3"/>
    </row>
    <row r="7839" spans="1:1" x14ac:dyDescent="0.3">
      <c r="A7839" s="3"/>
    </row>
    <row r="7840" spans="1:1" x14ac:dyDescent="0.3">
      <c r="A7840" s="3"/>
    </row>
    <row r="7841" spans="1:1" x14ac:dyDescent="0.3">
      <c r="A7841" s="3"/>
    </row>
    <row r="7842" spans="1:1" x14ac:dyDescent="0.3">
      <c r="A7842" s="3"/>
    </row>
    <row r="7843" spans="1:1" x14ac:dyDescent="0.3">
      <c r="A7843" s="3"/>
    </row>
    <row r="7844" spans="1:1" x14ac:dyDescent="0.3">
      <c r="A7844" s="3"/>
    </row>
    <row r="7845" spans="1:1" x14ac:dyDescent="0.3">
      <c r="A7845" s="3"/>
    </row>
    <row r="7846" spans="1:1" x14ac:dyDescent="0.3">
      <c r="A7846" s="3"/>
    </row>
    <row r="7847" spans="1:1" x14ac:dyDescent="0.3">
      <c r="A7847" s="3"/>
    </row>
    <row r="7848" spans="1:1" x14ac:dyDescent="0.3">
      <c r="A7848" s="3"/>
    </row>
    <row r="7849" spans="1:1" x14ac:dyDescent="0.3">
      <c r="A7849" s="3"/>
    </row>
    <row r="7850" spans="1:1" x14ac:dyDescent="0.3">
      <c r="A7850" s="3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3"/>
    </row>
    <row r="8095" spans="1:1" x14ac:dyDescent="0.3">
      <c r="A8095" s="3"/>
    </row>
    <row r="8096" spans="1:1" x14ac:dyDescent="0.3">
      <c r="A8096" s="3"/>
    </row>
    <row r="8097" spans="1:1" x14ac:dyDescent="0.3">
      <c r="A8097" s="3"/>
    </row>
    <row r="8098" spans="1:1" x14ac:dyDescent="0.3">
      <c r="A8098" s="3"/>
    </row>
    <row r="8099" spans="1:1" x14ac:dyDescent="0.3">
      <c r="A8099" s="3"/>
    </row>
    <row r="8100" spans="1:1" x14ac:dyDescent="0.3">
      <c r="A8100" s="3"/>
    </row>
    <row r="8101" spans="1:1" x14ac:dyDescent="0.3">
      <c r="A8101" s="3"/>
    </row>
    <row r="8102" spans="1:1" x14ac:dyDescent="0.3">
      <c r="A8102" s="3"/>
    </row>
    <row r="8103" spans="1:1" x14ac:dyDescent="0.3">
      <c r="A8103" s="3"/>
    </row>
    <row r="8104" spans="1:1" x14ac:dyDescent="0.3">
      <c r="A8104" s="3"/>
    </row>
    <row r="8105" spans="1:1" x14ac:dyDescent="0.3">
      <c r="A8105" s="3"/>
    </row>
    <row r="8106" spans="1:1" x14ac:dyDescent="0.3">
      <c r="A8106" s="3"/>
    </row>
    <row r="8107" spans="1:1" x14ac:dyDescent="0.3">
      <c r="A8107" s="3"/>
    </row>
    <row r="8108" spans="1:1" x14ac:dyDescent="0.3">
      <c r="A8108" s="3"/>
    </row>
    <row r="8109" spans="1:1" x14ac:dyDescent="0.3">
      <c r="A8109" s="3"/>
    </row>
    <row r="8110" spans="1:1" x14ac:dyDescent="0.3">
      <c r="A8110" s="3"/>
    </row>
    <row r="8111" spans="1:1" x14ac:dyDescent="0.3">
      <c r="A8111" s="3"/>
    </row>
    <row r="8112" spans="1:1" x14ac:dyDescent="0.3">
      <c r="A8112" s="3"/>
    </row>
    <row r="8113" spans="1:1" x14ac:dyDescent="0.3">
      <c r="A8113" s="3"/>
    </row>
    <row r="8114" spans="1:1" x14ac:dyDescent="0.3">
      <c r="A8114" s="3"/>
    </row>
    <row r="8115" spans="1:1" x14ac:dyDescent="0.3">
      <c r="A8115" s="3"/>
    </row>
    <row r="8116" spans="1:1" x14ac:dyDescent="0.3">
      <c r="A8116" s="3"/>
    </row>
    <row r="8117" spans="1:1" x14ac:dyDescent="0.3">
      <c r="A8117" s="3"/>
    </row>
    <row r="8118" spans="1:1" x14ac:dyDescent="0.3">
      <c r="A8118" s="3"/>
    </row>
    <row r="8119" spans="1:1" x14ac:dyDescent="0.3">
      <c r="A8119" s="3"/>
    </row>
    <row r="8120" spans="1:1" x14ac:dyDescent="0.3">
      <c r="A8120" s="3"/>
    </row>
    <row r="8121" spans="1:1" x14ac:dyDescent="0.3">
      <c r="A8121" s="3"/>
    </row>
    <row r="8122" spans="1:1" x14ac:dyDescent="0.3">
      <c r="A8122" s="3"/>
    </row>
    <row r="8123" spans="1:1" x14ac:dyDescent="0.3">
      <c r="A8123" s="3"/>
    </row>
    <row r="8124" spans="1:1" x14ac:dyDescent="0.3">
      <c r="A8124" s="3"/>
    </row>
    <row r="8125" spans="1:1" x14ac:dyDescent="0.3">
      <c r="A8125" s="3"/>
    </row>
    <row r="8126" spans="1:1" x14ac:dyDescent="0.3">
      <c r="A8126" s="3"/>
    </row>
    <row r="8127" spans="1:1" x14ac:dyDescent="0.3">
      <c r="A8127" s="3"/>
    </row>
    <row r="8128" spans="1:1" x14ac:dyDescent="0.3">
      <c r="A8128" s="3"/>
    </row>
    <row r="8129" spans="1:1" x14ac:dyDescent="0.3">
      <c r="A8129" s="3"/>
    </row>
    <row r="8130" spans="1:1" x14ac:dyDescent="0.3">
      <c r="A8130" s="3"/>
    </row>
    <row r="8131" spans="1:1" x14ac:dyDescent="0.3">
      <c r="A8131" s="3"/>
    </row>
    <row r="8132" spans="1:1" x14ac:dyDescent="0.3">
      <c r="A8132" s="3"/>
    </row>
    <row r="8133" spans="1:1" x14ac:dyDescent="0.3">
      <c r="A8133" s="3"/>
    </row>
    <row r="8134" spans="1:1" x14ac:dyDescent="0.3">
      <c r="A8134" s="3"/>
    </row>
    <row r="8135" spans="1:1" x14ac:dyDescent="0.3">
      <c r="A8135" s="3"/>
    </row>
    <row r="8136" spans="1:1" x14ac:dyDescent="0.3">
      <c r="A8136" s="3"/>
    </row>
    <row r="8137" spans="1:1" x14ac:dyDescent="0.3">
      <c r="A8137" s="3"/>
    </row>
    <row r="8138" spans="1:1" x14ac:dyDescent="0.3">
      <c r="A8138" s="3"/>
    </row>
    <row r="8139" spans="1:1" x14ac:dyDescent="0.3">
      <c r="A8139" s="3"/>
    </row>
    <row r="8140" spans="1:1" x14ac:dyDescent="0.3">
      <c r="A8140" s="3"/>
    </row>
    <row r="8141" spans="1:1" x14ac:dyDescent="0.3">
      <c r="A8141" s="3"/>
    </row>
    <row r="8142" spans="1:1" x14ac:dyDescent="0.3">
      <c r="A8142" s="3"/>
    </row>
    <row r="8143" spans="1:1" x14ac:dyDescent="0.3">
      <c r="A8143" s="3"/>
    </row>
    <row r="8144" spans="1:1" x14ac:dyDescent="0.3">
      <c r="A8144" s="3"/>
    </row>
    <row r="8145" spans="1:1" x14ac:dyDescent="0.3">
      <c r="A8145" s="3"/>
    </row>
    <row r="8146" spans="1:1" x14ac:dyDescent="0.3">
      <c r="A8146" s="3"/>
    </row>
    <row r="8147" spans="1:1" x14ac:dyDescent="0.3">
      <c r="A8147" s="3"/>
    </row>
    <row r="8148" spans="1:1" x14ac:dyDescent="0.3">
      <c r="A8148" s="3"/>
    </row>
    <row r="8149" spans="1:1" x14ac:dyDescent="0.3">
      <c r="A8149" s="3"/>
    </row>
    <row r="8150" spans="1:1" x14ac:dyDescent="0.3">
      <c r="A8150" s="3"/>
    </row>
    <row r="8151" spans="1:1" x14ac:dyDescent="0.3">
      <c r="A8151" s="3"/>
    </row>
    <row r="8152" spans="1:1" x14ac:dyDescent="0.3">
      <c r="A8152" s="3"/>
    </row>
    <row r="8153" spans="1:1" x14ac:dyDescent="0.3">
      <c r="A8153" s="3"/>
    </row>
    <row r="8154" spans="1:1" x14ac:dyDescent="0.3">
      <c r="A8154" s="3"/>
    </row>
    <row r="8155" spans="1:1" x14ac:dyDescent="0.3">
      <c r="A8155" s="3"/>
    </row>
    <row r="8156" spans="1:1" x14ac:dyDescent="0.3">
      <c r="A8156" s="3"/>
    </row>
    <row r="8157" spans="1:1" x14ac:dyDescent="0.3">
      <c r="A8157" s="3"/>
    </row>
    <row r="8158" spans="1:1" x14ac:dyDescent="0.3">
      <c r="A8158" s="3"/>
    </row>
    <row r="8159" spans="1:1" x14ac:dyDescent="0.3">
      <c r="A8159" s="3"/>
    </row>
    <row r="8160" spans="1:1" x14ac:dyDescent="0.3">
      <c r="A8160" s="3"/>
    </row>
    <row r="8161" spans="1:1" x14ac:dyDescent="0.3">
      <c r="A8161" s="3"/>
    </row>
    <row r="8162" spans="1:1" x14ac:dyDescent="0.3">
      <c r="A8162" s="3"/>
    </row>
    <row r="8163" spans="1:1" x14ac:dyDescent="0.3">
      <c r="A8163" s="3"/>
    </row>
    <row r="8164" spans="1:1" x14ac:dyDescent="0.3">
      <c r="A8164" s="3"/>
    </row>
    <row r="8165" spans="1:1" x14ac:dyDescent="0.3">
      <c r="A8165" s="3"/>
    </row>
    <row r="8166" spans="1:1" x14ac:dyDescent="0.3">
      <c r="A8166" s="3"/>
    </row>
    <row r="8167" spans="1:1" x14ac:dyDescent="0.3">
      <c r="A8167" s="3"/>
    </row>
    <row r="8168" spans="1:1" x14ac:dyDescent="0.3">
      <c r="A8168" s="3"/>
    </row>
    <row r="8169" spans="1:1" x14ac:dyDescent="0.3">
      <c r="A8169" s="3"/>
    </row>
    <row r="8170" spans="1:1" x14ac:dyDescent="0.3">
      <c r="A8170" s="3"/>
    </row>
    <row r="8171" spans="1:1" x14ac:dyDescent="0.3">
      <c r="A8171" s="3"/>
    </row>
    <row r="8172" spans="1:1" x14ac:dyDescent="0.3">
      <c r="A8172" s="3"/>
    </row>
    <row r="8173" spans="1:1" x14ac:dyDescent="0.3">
      <c r="A8173" s="3"/>
    </row>
    <row r="8174" spans="1:1" x14ac:dyDescent="0.3">
      <c r="A8174" s="3"/>
    </row>
    <row r="8175" spans="1:1" x14ac:dyDescent="0.3">
      <c r="A8175" s="3"/>
    </row>
    <row r="8176" spans="1:1" x14ac:dyDescent="0.3">
      <c r="A8176" s="3"/>
    </row>
    <row r="8177" spans="1:1" x14ac:dyDescent="0.3">
      <c r="A8177" s="3"/>
    </row>
    <row r="8178" spans="1:1" x14ac:dyDescent="0.3">
      <c r="A8178" s="3"/>
    </row>
    <row r="8179" spans="1:1" x14ac:dyDescent="0.3">
      <c r="A8179" s="3"/>
    </row>
    <row r="8180" spans="1:1" x14ac:dyDescent="0.3">
      <c r="A8180" s="3"/>
    </row>
    <row r="8181" spans="1:1" x14ac:dyDescent="0.3">
      <c r="A8181" s="3"/>
    </row>
    <row r="8182" spans="1:1" x14ac:dyDescent="0.3">
      <c r="A8182" s="3"/>
    </row>
    <row r="8183" spans="1:1" x14ac:dyDescent="0.3">
      <c r="A8183" s="3"/>
    </row>
    <row r="8184" spans="1:1" x14ac:dyDescent="0.3">
      <c r="A8184" s="3"/>
    </row>
    <row r="8185" spans="1:1" x14ac:dyDescent="0.3">
      <c r="A8185" s="3"/>
    </row>
    <row r="8186" spans="1:1" x14ac:dyDescent="0.3">
      <c r="A8186" s="3"/>
    </row>
    <row r="8187" spans="1:1" x14ac:dyDescent="0.3">
      <c r="A8187" s="3"/>
    </row>
    <row r="8188" spans="1:1" x14ac:dyDescent="0.3">
      <c r="A8188" s="3"/>
    </row>
    <row r="8189" spans="1:1" x14ac:dyDescent="0.3">
      <c r="A8189" s="3"/>
    </row>
    <row r="8190" spans="1:1" x14ac:dyDescent="0.3">
      <c r="A8190" s="3"/>
    </row>
    <row r="8191" spans="1:1" x14ac:dyDescent="0.3">
      <c r="A8191" s="3"/>
    </row>
    <row r="8192" spans="1:1" x14ac:dyDescent="0.3">
      <c r="A8192" s="3"/>
    </row>
    <row r="8193" spans="1:1" x14ac:dyDescent="0.3">
      <c r="A8193" s="3"/>
    </row>
    <row r="8194" spans="1:1" x14ac:dyDescent="0.3">
      <c r="A8194" s="3"/>
    </row>
    <row r="8195" spans="1:1" x14ac:dyDescent="0.3">
      <c r="A8195" s="3"/>
    </row>
    <row r="8196" spans="1:1" x14ac:dyDescent="0.3">
      <c r="A8196" s="3"/>
    </row>
    <row r="8197" spans="1:1" x14ac:dyDescent="0.3">
      <c r="A8197" s="3"/>
    </row>
    <row r="8198" spans="1:1" x14ac:dyDescent="0.3">
      <c r="A8198" s="3"/>
    </row>
    <row r="8199" spans="1:1" x14ac:dyDescent="0.3">
      <c r="A8199" s="3"/>
    </row>
    <row r="8200" spans="1:1" x14ac:dyDescent="0.3">
      <c r="A8200" s="3"/>
    </row>
    <row r="8201" spans="1:1" x14ac:dyDescent="0.3">
      <c r="A8201" s="3"/>
    </row>
    <row r="8202" spans="1:1" x14ac:dyDescent="0.3">
      <c r="A8202" s="3"/>
    </row>
    <row r="8203" spans="1:1" x14ac:dyDescent="0.3">
      <c r="A8203" s="3"/>
    </row>
    <row r="8204" spans="1:1" x14ac:dyDescent="0.3">
      <c r="A8204" s="3"/>
    </row>
    <row r="8205" spans="1:1" x14ac:dyDescent="0.3">
      <c r="A8205" s="3"/>
    </row>
    <row r="8206" spans="1:1" x14ac:dyDescent="0.3">
      <c r="A8206" s="3"/>
    </row>
    <row r="8207" spans="1:1" x14ac:dyDescent="0.3">
      <c r="A8207" s="3"/>
    </row>
    <row r="8208" spans="1:1" x14ac:dyDescent="0.3">
      <c r="A8208" s="3"/>
    </row>
    <row r="8209" spans="1:1" x14ac:dyDescent="0.3">
      <c r="A8209" s="3"/>
    </row>
    <row r="8210" spans="1:1" x14ac:dyDescent="0.3">
      <c r="A8210" s="3"/>
    </row>
    <row r="8211" spans="1:1" x14ac:dyDescent="0.3">
      <c r="A8211" s="3"/>
    </row>
    <row r="8212" spans="1:1" x14ac:dyDescent="0.3">
      <c r="A8212" s="3"/>
    </row>
    <row r="8213" spans="1:1" x14ac:dyDescent="0.3">
      <c r="A8213" s="3"/>
    </row>
    <row r="8214" spans="1:1" x14ac:dyDescent="0.3">
      <c r="A8214" s="3"/>
    </row>
    <row r="8215" spans="1:1" x14ac:dyDescent="0.3">
      <c r="A8215" s="3"/>
    </row>
    <row r="8216" spans="1:1" x14ac:dyDescent="0.3">
      <c r="A8216" s="3"/>
    </row>
    <row r="8217" spans="1:1" x14ac:dyDescent="0.3">
      <c r="A8217" s="3"/>
    </row>
    <row r="8218" spans="1:1" x14ac:dyDescent="0.3">
      <c r="A8218" s="3"/>
    </row>
    <row r="8219" spans="1:1" x14ac:dyDescent="0.3">
      <c r="A8219" s="3"/>
    </row>
    <row r="8220" spans="1:1" x14ac:dyDescent="0.3">
      <c r="A8220" s="3"/>
    </row>
    <row r="8221" spans="1:1" x14ac:dyDescent="0.3">
      <c r="A8221" s="3"/>
    </row>
    <row r="8222" spans="1:1" x14ac:dyDescent="0.3">
      <c r="A8222" s="3"/>
    </row>
    <row r="8223" spans="1:1" x14ac:dyDescent="0.3">
      <c r="A8223" s="3"/>
    </row>
    <row r="8224" spans="1:1" x14ac:dyDescent="0.3">
      <c r="A8224" s="3"/>
    </row>
    <row r="8225" spans="1:1" x14ac:dyDescent="0.3">
      <c r="A8225" s="3"/>
    </row>
    <row r="8226" spans="1:1" x14ac:dyDescent="0.3">
      <c r="A8226" s="3"/>
    </row>
    <row r="8227" spans="1:1" x14ac:dyDescent="0.3">
      <c r="A8227" s="3"/>
    </row>
    <row r="8228" spans="1:1" x14ac:dyDescent="0.3">
      <c r="A8228" s="3"/>
    </row>
    <row r="8229" spans="1:1" x14ac:dyDescent="0.3">
      <c r="A8229" s="3"/>
    </row>
    <row r="8230" spans="1:1" x14ac:dyDescent="0.3">
      <c r="A8230" s="3"/>
    </row>
    <row r="8231" spans="1:1" x14ac:dyDescent="0.3">
      <c r="A8231" s="3"/>
    </row>
    <row r="8232" spans="1:1" x14ac:dyDescent="0.3">
      <c r="A8232" s="3"/>
    </row>
    <row r="8233" spans="1:1" x14ac:dyDescent="0.3">
      <c r="A8233" s="3"/>
    </row>
    <row r="8234" spans="1:1" x14ac:dyDescent="0.3">
      <c r="A8234" s="3"/>
    </row>
    <row r="8235" spans="1:1" x14ac:dyDescent="0.3">
      <c r="A8235" s="3"/>
    </row>
    <row r="8236" spans="1:1" x14ac:dyDescent="0.3">
      <c r="A8236" s="3"/>
    </row>
    <row r="8237" spans="1:1" x14ac:dyDescent="0.3">
      <c r="A8237" s="3"/>
    </row>
    <row r="8238" spans="1:1" x14ac:dyDescent="0.3">
      <c r="A8238" s="3"/>
    </row>
    <row r="8239" spans="1:1" x14ac:dyDescent="0.3">
      <c r="A8239" s="3"/>
    </row>
    <row r="8240" spans="1:1" x14ac:dyDescent="0.3">
      <c r="A8240" s="3"/>
    </row>
    <row r="8241" spans="1:1" x14ac:dyDescent="0.3">
      <c r="A8241" s="3"/>
    </row>
    <row r="8242" spans="1:1" x14ac:dyDescent="0.3">
      <c r="A8242" s="3"/>
    </row>
    <row r="8243" spans="1:1" x14ac:dyDescent="0.3">
      <c r="A8243" s="3"/>
    </row>
    <row r="8244" spans="1:1" x14ac:dyDescent="0.3">
      <c r="A8244" s="3"/>
    </row>
    <row r="8245" spans="1:1" x14ac:dyDescent="0.3">
      <c r="A8245" s="3"/>
    </row>
    <row r="8246" spans="1:1" x14ac:dyDescent="0.3">
      <c r="A8246" s="3"/>
    </row>
    <row r="8247" spans="1:1" x14ac:dyDescent="0.3">
      <c r="A8247" s="3"/>
    </row>
    <row r="8248" spans="1:1" x14ac:dyDescent="0.3">
      <c r="A8248" s="3"/>
    </row>
    <row r="8249" spans="1:1" x14ac:dyDescent="0.3">
      <c r="A8249" s="3"/>
    </row>
    <row r="8250" spans="1:1" x14ac:dyDescent="0.3">
      <c r="A8250" s="3"/>
    </row>
    <row r="8251" spans="1:1" x14ac:dyDescent="0.3">
      <c r="A8251" s="3"/>
    </row>
    <row r="8252" spans="1:1" x14ac:dyDescent="0.3">
      <c r="A8252" s="3"/>
    </row>
    <row r="8253" spans="1:1" x14ac:dyDescent="0.3">
      <c r="A8253" s="3"/>
    </row>
    <row r="8254" spans="1:1" x14ac:dyDescent="0.3">
      <c r="A8254" s="3"/>
    </row>
    <row r="8255" spans="1:1" x14ac:dyDescent="0.3">
      <c r="A8255" s="3"/>
    </row>
    <row r="8256" spans="1:1" x14ac:dyDescent="0.3">
      <c r="A8256" s="3"/>
    </row>
    <row r="8257" spans="1:1" x14ac:dyDescent="0.3">
      <c r="A8257" s="3"/>
    </row>
    <row r="8258" spans="1:1" x14ac:dyDescent="0.3">
      <c r="A8258" s="3"/>
    </row>
    <row r="8259" spans="1:1" x14ac:dyDescent="0.3">
      <c r="A8259" s="3"/>
    </row>
    <row r="8260" spans="1:1" x14ac:dyDescent="0.3">
      <c r="A8260" s="3"/>
    </row>
    <row r="8261" spans="1:1" x14ac:dyDescent="0.3">
      <c r="A8261" s="3"/>
    </row>
    <row r="8262" spans="1:1" x14ac:dyDescent="0.3">
      <c r="A8262" s="3"/>
    </row>
    <row r="8263" spans="1:1" x14ac:dyDescent="0.3">
      <c r="A8263" s="3"/>
    </row>
    <row r="8264" spans="1:1" x14ac:dyDescent="0.3">
      <c r="A8264" s="3"/>
    </row>
    <row r="8265" spans="1:1" x14ac:dyDescent="0.3">
      <c r="A8265" s="3"/>
    </row>
    <row r="8266" spans="1:1" x14ac:dyDescent="0.3">
      <c r="A8266" s="3"/>
    </row>
    <row r="8267" spans="1:1" x14ac:dyDescent="0.3">
      <c r="A8267" s="3"/>
    </row>
    <row r="8268" spans="1:1" x14ac:dyDescent="0.3">
      <c r="A8268" s="3"/>
    </row>
    <row r="8269" spans="1:1" x14ac:dyDescent="0.3">
      <c r="A8269" s="3"/>
    </row>
    <row r="8270" spans="1:1" x14ac:dyDescent="0.3">
      <c r="A8270" s="3"/>
    </row>
    <row r="8271" spans="1:1" x14ac:dyDescent="0.3">
      <c r="A8271" s="3"/>
    </row>
    <row r="8272" spans="1:1" x14ac:dyDescent="0.3">
      <c r="A8272" s="3"/>
    </row>
    <row r="8273" spans="1:1" x14ac:dyDescent="0.3">
      <c r="A8273" s="3"/>
    </row>
    <row r="8274" spans="1:1" x14ac:dyDescent="0.3">
      <c r="A8274" s="3"/>
    </row>
    <row r="8275" spans="1:1" x14ac:dyDescent="0.3">
      <c r="A8275" s="3"/>
    </row>
    <row r="8276" spans="1:1" x14ac:dyDescent="0.3">
      <c r="A8276" s="3"/>
    </row>
    <row r="8277" spans="1:1" x14ac:dyDescent="0.3">
      <c r="A8277" s="3"/>
    </row>
    <row r="8278" spans="1:1" x14ac:dyDescent="0.3">
      <c r="A8278" s="3"/>
    </row>
    <row r="8279" spans="1:1" x14ac:dyDescent="0.3">
      <c r="A8279" s="3"/>
    </row>
    <row r="8280" spans="1:1" x14ac:dyDescent="0.3">
      <c r="A8280" s="3"/>
    </row>
    <row r="8281" spans="1:1" x14ac:dyDescent="0.3">
      <c r="A8281" s="3"/>
    </row>
    <row r="8282" spans="1:1" x14ac:dyDescent="0.3">
      <c r="A8282" s="3"/>
    </row>
    <row r="8283" spans="1:1" x14ac:dyDescent="0.3">
      <c r="A8283" s="3"/>
    </row>
    <row r="8284" spans="1:1" x14ac:dyDescent="0.3">
      <c r="A8284" s="3"/>
    </row>
    <row r="8285" spans="1:1" x14ac:dyDescent="0.3">
      <c r="A8285" s="3"/>
    </row>
    <row r="8286" spans="1:1" x14ac:dyDescent="0.3">
      <c r="A8286" s="3"/>
    </row>
    <row r="8287" spans="1:1" x14ac:dyDescent="0.3">
      <c r="A8287" s="3"/>
    </row>
    <row r="8288" spans="1:1" x14ac:dyDescent="0.3">
      <c r="A8288" s="3"/>
    </row>
    <row r="8289" spans="1:1" x14ac:dyDescent="0.3">
      <c r="A8289" s="3"/>
    </row>
    <row r="8290" spans="1:1" x14ac:dyDescent="0.3">
      <c r="A8290" s="3"/>
    </row>
    <row r="8291" spans="1:1" x14ac:dyDescent="0.3">
      <c r="A8291" s="3"/>
    </row>
    <row r="8292" spans="1:1" x14ac:dyDescent="0.3">
      <c r="A8292" s="3"/>
    </row>
    <row r="8293" spans="1:1" x14ac:dyDescent="0.3">
      <c r="A8293" s="3"/>
    </row>
    <row r="8294" spans="1:1" x14ac:dyDescent="0.3">
      <c r="A8294" s="3"/>
    </row>
    <row r="8295" spans="1:1" x14ac:dyDescent="0.3">
      <c r="A8295" s="3"/>
    </row>
    <row r="8296" spans="1:1" x14ac:dyDescent="0.3">
      <c r="A8296" s="3"/>
    </row>
    <row r="8297" spans="1:1" x14ac:dyDescent="0.3">
      <c r="A8297" s="3"/>
    </row>
    <row r="8298" spans="1:1" x14ac:dyDescent="0.3">
      <c r="A8298" s="3"/>
    </row>
    <row r="8299" spans="1:1" x14ac:dyDescent="0.3">
      <c r="A8299" s="3"/>
    </row>
    <row r="8300" spans="1:1" x14ac:dyDescent="0.3">
      <c r="A8300" s="3"/>
    </row>
    <row r="8301" spans="1:1" x14ac:dyDescent="0.3">
      <c r="A8301" s="3"/>
    </row>
    <row r="8302" spans="1:1" x14ac:dyDescent="0.3">
      <c r="A8302" s="3"/>
    </row>
    <row r="8303" spans="1:1" x14ac:dyDescent="0.3">
      <c r="A8303" s="3"/>
    </row>
    <row r="8304" spans="1:1" x14ac:dyDescent="0.3">
      <c r="A8304" s="3"/>
    </row>
    <row r="8305" spans="1:1" x14ac:dyDescent="0.3">
      <c r="A8305" s="3"/>
    </row>
    <row r="8306" spans="1:1" x14ac:dyDescent="0.3">
      <c r="A8306" s="3"/>
    </row>
    <row r="8307" spans="1:1" x14ac:dyDescent="0.3">
      <c r="A8307" s="3"/>
    </row>
    <row r="8308" spans="1:1" x14ac:dyDescent="0.3">
      <c r="A8308" s="3"/>
    </row>
    <row r="8309" spans="1:1" x14ac:dyDescent="0.3">
      <c r="A8309" s="3"/>
    </row>
    <row r="8310" spans="1:1" x14ac:dyDescent="0.3">
      <c r="A8310" s="3"/>
    </row>
    <row r="8311" spans="1:1" x14ac:dyDescent="0.3">
      <c r="A8311" s="3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3"/>
    </row>
    <row r="8556" spans="1:1" x14ac:dyDescent="0.3">
      <c r="A8556" s="3"/>
    </row>
    <row r="8557" spans="1:1" x14ac:dyDescent="0.3">
      <c r="A8557" s="3"/>
    </row>
    <row r="8558" spans="1:1" x14ac:dyDescent="0.3">
      <c r="A8558" s="3"/>
    </row>
    <row r="8559" spans="1:1" x14ac:dyDescent="0.3">
      <c r="A8559" s="3"/>
    </row>
    <row r="8560" spans="1:1" x14ac:dyDescent="0.3">
      <c r="A8560" s="3"/>
    </row>
    <row r="8561" spans="1:1" x14ac:dyDescent="0.3">
      <c r="A8561" s="3"/>
    </row>
    <row r="8562" spans="1:1" x14ac:dyDescent="0.3">
      <c r="A8562" s="3"/>
    </row>
    <row r="8563" spans="1:1" x14ac:dyDescent="0.3">
      <c r="A8563" s="3"/>
    </row>
    <row r="8564" spans="1:1" x14ac:dyDescent="0.3">
      <c r="A8564" s="3"/>
    </row>
    <row r="8565" spans="1:1" x14ac:dyDescent="0.3">
      <c r="A8565" s="3"/>
    </row>
    <row r="8566" spans="1:1" x14ac:dyDescent="0.3">
      <c r="A8566" s="3"/>
    </row>
    <row r="8567" spans="1:1" x14ac:dyDescent="0.3">
      <c r="A8567" s="3"/>
    </row>
    <row r="8568" spans="1:1" x14ac:dyDescent="0.3">
      <c r="A8568" s="3"/>
    </row>
    <row r="8569" spans="1:1" x14ac:dyDescent="0.3">
      <c r="A8569" s="3"/>
    </row>
    <row r="8570" spans="1:1" x14ac:dyDescent="0.3">
      <c r="A8570" s="3"/>
    </row>
    <row r="8571" spans="1:1" x14ac:dyDescent="0.3">
      <c r="A8571" s="3"/>
    </row>
    <row r="8572" spans="1:1" x14ac:dyDescent="0.3">
      <c r="A8572" s="3"/>
    </row>
    <row r="8573" spans="1:1" x14ac:dyDescent="0.3">
      <c r="A8573" s="3"/>
    </row>
    <row r="8574" spans="1:1" x14ac:dyDescent="0.3">
      <c r="A8574" s="3"/>
    </row>
    <row r="8575" spans="1:1" x14ac:dyDescent="0.3">
      <c r="A8575" s="3"/>
    </row>
    <row r="8576" spans="1:1" x14ac:dyDescent="0.3">
      <c r="A8576" s="3"/>
    </row>
    <row r="8577" spans="1:1" x14ac:dyDescent="0.3">
      <c r="A8577" s="3"/>
    </row>
    <row r="8578" spans="1:1" x14ac:dyDescent="0.3">
      <c r="A8578" s="3"/>
    </row>
    <row r="8579" spans="1:1" x14ac:dyDescent="0.3">
      <c r="A8579" s="3"/>
    </row>
    <row r="8580" spans="1:1" x14ac:dyDescent="0.3">
      <c r="A8580" s="3"/>
    </row>
    <row r="8581" spans="1:1" x14ac:dyDescent="0.3">
      <c r="A8581" s="3"/>
    </row>
    <row r="8582" spans="1:1" x14ac:dyDescent="0.3">
      <c r="A8582" s="3"/>
    </row>
    <row r="8583" spans="1:1" x14ac:dyDescent="0.3">
      <c r="A8583" s="3"/>
    </row>
    <row r="8584" spans="1:1" x14ac:dyDescent="0.3">
      <c r="A8584" s="3"/>
    </row>
    <row r="8585" spans="1:1" x14ac:dyDescent="0.3">
      <c r="A8585" s="3"/>
    </row>
    <row r="8586" spans="1:1" x14ac:dyDescent="0.3">
      <c r="A8586" s="3"/>
    </row>
    <row r="8587" spans="1:1" x14ac:dyDescent="0.3">
      <c r="A8587" s="3"/>
    </row>
    <row r="8588" spans="1:1" x14ac:dyDescent="0.3">
      <c r="A8588" s="3"/>
    </row>
    <row r="8589" spans="1:1" x14ac:dyDescent="0.3">
      <c r="A8589" s="3"/>
    </row>
    <row r="8590" spans="1:1" x14ac:dyDescent="0.3">
      <c r="A8590" s="3"/>
    </row>
    <row r="8591" spans="1:1" x14ac:dyDescent="0.3">
      <c r="A8591" s="3"/>
    </row>
    <row r="8592" spans="1:1" x14ac:dyDescent="0.3">
      <c r="A8592" s="3"/>
    </row>
    <row r="8593" spans="1:1" x14ac:dyDescent="0.3">
      <c r="A8593" s="3"/>
    </row>
    <row r="8594" spans="1:1" x14ac:dyDescent="0.3">
      <c r="A8594" s="3"/>
    </row>
    <row r="8595" spans="1:1" x14ac:dyDescent="0.3">
      <c r="A8595" s="3"/>
    </row>
    <row r="8596" spans="1:1" x14ac:dyDescent="0.3">
      <c r="A8596" s="3"/>
    </row>
    <row r="8597" spans="1:1" x14ac:dyDescent="0.3">
      <c r="A8597" s="3"/>
    </row>
    <row r="8598" spans="1:1" x14ac:dyDescent="0.3">
      <c r="A8598" s="3"/>
    </row>
    <row r="8599" spans="1:1" x14ac:dyDescent="0.3">
      <c r="A8599" s="3"/>
    </row>
    <row r="8600" spans="1:1" x14ac:dyDescent="0.3">
      <c r="A8600" s="3"/>
    </row>
    <row r="8601" spans="1:1" x14ac:dyDescent="0.3">
      <c r="A8601" s="3"/>
    </row>
    <row r="8602" spans="1:1" x14ac:dyDescent="0.3">
      <c r="A8602" s="3"/>
    </row>
    <row r="8603" spans="1:1" x14ac:dyDescent="0.3">
      <c r="A8603" s="3"/>
    </row>
    <row r="8604" spans="1:1" x14ac:dyDescent="0.3">
      <c r="A8604" s="3"/>
    </row>
    <row r="8605" spans="1:1" x14ac:dyDescent="0.3">
      <c r="A8605" s="3"/>
    </row>
    <row r="8606" spans="1:1" x14ac:dyDescent="0.3">
      <c r="A8606" s="3"/>
    </row>
    <row r="8607" spans="1:1" x14ac:dyDescent="0.3">
      <c r="A8607" s="3"/>
    </row>
    <row r="8608" spans="1:1" x14ac:dyDescent="0.3">
      <c r="A8608" s="3"/>
    </row>
    <row r="8609" spans="1:1" x14ac:dyDescent="0.3">
      <c r="A8609" s="3"/>
    </row>
    <row r="8610" spans="1:1" x14ac:dyDescent="0.3">
      <c r="A8610" s="3"/>
    </row>
    <row r="8611" spans="1:1" x14ac:dyDescent="0.3">
      <c r="A8611" s="3"/>
    </row>
    <row r="8612" spans="1:1" x14ac:dyDescent="0.3">
      <c r="A8612" s="3"/>
    </row>
    <row r="8613" spans="1:1" x14ac:dyDescent="0.3">
      <c r="A8613" s="3"/>
    </row>
    <row r="8614" spans="1:1" x14ac:dyDescent="0.3">
      <c r="A8614" s="3"/>
    </row>
    <row r="8615" spans="1:1" x14ac:dyDescent="0.3">
      <c r="A8615" s="3"/>
    </row>
    <row r="8616" spans="1:1" x14ac:dyDescent="0.3">
      <c r="A8616" s="3"/>
    </row>
    <row r="8617" spans="1:1" x14ac:dyDescent="0.3">
      <c r="A8617" s="3"/>
    </row>
    <row r="8618" spans="1:1" x14ac:dyDescent="0.3">
      <c r="A8618" s="3"/>
    </row>
    <row r="8619" spans="1:1" x14ac:dyDescent="0.3">
      <c r="A8619" s="3"/>
    </row>
    <row r="8620" spans="1:1" x14ac:dyDescent="0.3">
      <c r="A8620" s="3"/>
    </row>
    <row r="8621" spans="1:1" x14ac:dyDescent="0.3">
      <c r="A8621" s="3"/>
    </row>
    <row r="8622" spans="1:1" x14ac:dyDescent="0.3">
      <c r="A8622" s="3"/>
    </row>
    <row r="8623" spans="1:1" x14ac:dyDescent="0.3">
      <c r="A8623" s="3"/>
    </row>
    <row r="8624" spans="1:1" x14ac:dyDescent="0.3">
      <c r="A8624" s="3"/>
    </row>
    <row r="8625" spans="1:1" x14ac:dyDescent="0.3">
      <c r="A8625" s="3"/>
    </row>
    <row r="8626" spans="1:1" x14ac:dyDescent="0.3">
      <c r="A8626" s="3"/>
    </row>
    <row r="8627" spans="1:1" x14ac:dyDescent="0.3">
      <c r="A8627" s="3"/>
    </row>
    <row r="8628" spans="1:1" x14ac:dyDescent="0.3">
      <c r="A8628" s="3"/>
    </row>
    <row r="8629" spans="1:1" x14ac:dyDescent="0.3">
      <c r="A8629" s="3"/>
    </row>
    <row r="8630" spans="1:1" x14ac:dyDescent="0.3">
      <c r="A8630" s="3"/>
    </row>
    <row r="8631" spans="1:1" x14ac:dyDescent="0.3">
      <c r="A8631" s="3"/>
    </row>
    <row r="8632" spans="1:1" x14ac:dyDescent="0.3">
      <c r="A8632" s="3"/>
    </row>
    <row r="8633" spans="1:1" x14ac:dyDescent="0.3">
      <c r="A8633" s="3"/>
    </row>
    <row r="8634" spans="1:1" x14ac:dyDescent="0.3">
      <c r="A8634" s="3"/>
    </row>
    <row r="8635" spans="1:1" x14ac:dyDescent="0.3">
      <c r="A8635" s="3"/>
    </row>
    <row r="8636" spans="1:1" x14ac:dyDescent="0.3">
      <c r="A8636" s="3"/>
    </row>
    <row r="8637" spans="1:1" x14ac:dyDescent="0.3">
      <c r="A8637" s="3"/>
    </row>
    <row r="8638" spans="1:1" x14ac:dyDescent="0.3">
      <c r="A8638" s="3"/>
    </row>
    <row r="8639" spans="1:1" x14ac:dyDescent="0.3">
      <c r="A8639" s="3"/>
    </row>
    <row r="8640" spans="1:1" x14ac:dyDescent="0.3">
      <c r="A8640" s="3"/>
    </row>
    <row r="8641" spans="1:1" x14ac:dyDescent="0.3">
      <c r="A8641" s="3"/>
    </row>
    <row r="8642" spans="1:1" x14ac:dyDescent="0.3">
      <c r="A8642" s="3"/>
    </row>
    <row r="8643" spans="1:1" x14ac:dyDescent="0.3">
      <c r="A8643" s="3"/>
    </row>
    <row r="8644" spans="1:1" x14ac:dyDescent="0.3">
      <c r="A8644" s="3"/>
    </row>
    <row r="8645" spans="1:1" x14ac:dyDescent="0.3">
      <c r="A8645" s="3"/>
    </row>
    <row r="8646" spans="1:1" x14ac:dyDescent="0.3">
      <c r="A8646" s="3"/>
    </row>
    <row r="8647" spans="1:1" x14ac:dyDescent="0.3">
      <c r="A8647" s="3"/>
    </row>
    <row r="8648" spans="1:1" x14ac:dyDescent="0.3">
      <c r="A8648" s="3"/>
    </row>
    <row r="8649" spans="1:1" x14ac:dyDescent="0.3">
      <c r="A8649" s="3"/>
    </row>
    <row r="8650" spans="1:1" x14ac:dyDescent="0.3">
      <c r="A8650" s="3"/>
    </row>
    <row r="8651" spans="1:1" x14ac:dyDescent="0.3">
      <c r="A8651" s="3"/>
    </row>
    <row r="8652" spans="1:1" x14ac:dyDescent="0.3">
      <c r="A8652" s="3"/>
    </row>
    <row r="8653" spans="1:1" x14ac:dyDescent="0.3">
      <c r="A8653" s="3"/>
    </row>
    <row r="8654" spans="1:1" x14ac:dyDescent="0.3">
      <c r="A8654" s="3"/>
    </row>
    <row r="8655" spans="1:1" x14ac:dyDescent="0.3">
      <c r="A8655" s="3"/>
    </row>
    <row r="8656" spans="1:1" x14ac:dyDescent="0.3">
      <c r="A8656" s="3"/>
    </row>
    <row r="8657" spans="1:1" x14ac:dyDescent="0.3">
      <c r="A8657" s="3"/>
    </row>
    <row r="8658" spans="1:1" x14ac:dyDescent="0.3">
      <c r="A8658" s="3"/>
    </row>
    <row r="8659" spans="1:1" x14ac:dyDescent="0.3">
      <c r="A8659" s="3"/>
    </row>
    <row r="8660" spans="1:1" x14ac:dyDescent="0.3">
      <c r="A8660" s="3"/>
    </row>
    <row r="8661" spans="1:1" x14ac:dyDescent="0.3">
      <c r="A8661" s="3"/>
    </row>
    <row r="8662" spans="1:1" x14ac:dyDescent="0.3">
      <c r="A8662" s="3"/>
    </row>
    <row r="8663" spans="1:1" x14ac:dyDescent="0.3">
      <c r="A8663" s="3"/>
    </row>
    <row r="8664" spans="1:1" x14ac:dyDescent="0.3">
      <c r="A8664" s="3"/>
    </row>
    <row r="8665" spans="1:1" x14ac:dyDescent="0.3">
      <c r="A8665" s="3"/>
    </row>
    <row r="8666" spans="1:1" x14ac:dyDescent="0.3">
      <c r="A8666" s="3"/>
    </row>
    <row r="8667" spans="1:1" x14ac:dyDescent="0.3">
      <c r="A8667" s="3"/>
    </row>
    <row r="8668" spans="1:1" x14ac:dyDescent="0.3">
      <c r="A8668" s="3"/>
    </row>
    <row r="8669" spans="1:1" x14ac:dyDescent="0.3">
      <c r="A8669" s="3"/>
    </row>
    <row r="8670" spans="1:1" x14ac:dyDescent="0.3">
      <c r="A8670" s="3"/>
    </row>
    <row r="8671" spans="1:1" x14ac:dyDescent="0.3">
      <c r="A8671" s="3"/>
    </row>
    <row r="8672" spans="1:1" x14ac:dyDescent="0.3">
      <c r="A8672" s="3"/>
    </row>
    <row r="8673" spans="1:1" x14ac:dyDescent="0.3">
      <c r="A8673" s="3"/>
    </row>
    <row r="8674" spans="1:1" x14ac:dyDescent="0.3">
      <c r="A8674" s="3"/>
    </row>
    <row r="8675" spans="1:1" x14ac:dyDescent="0.3">
      <c r="A8675" s="3"/>
    </row>
    <row r="8676" spans="1:1" x14ac:dyDescent="0.3">
      <c r="A8676" s="3"/>
    </row>
    <row r="8677" spans="1:1" x14ac:dyDescent="0.3">
      <c r="A8677" s="3"/>
    </row>
    <row r="8678" spans="1:1" x14ac:dyDescent="0.3">
      <c r="A8678" s="3"/>
    </row>
    <row r="8679" spans="1:1" x14ac:dyDescent="0.3">
      <c r="A8679" s="3"/>
    </row>
    <row r="8680" spans="1:1" x14ac:dyDescent="0.3">
      <c r="A8680" s="3"/>
    </row>
    <row r="8681" spans="1:1" x14ac:dyDescent="0.3">
      <c r="A8681" s="3"/>
    </row>
    <row r="8682" spans="1:1" x14ac:dyDescent="0.3">
      <c r="A8682" s="3"/>
    </row>
    <row r="8683" spans="1:1" x14ac:dyDescent="0.3">
      <c r="A8683" s="3"/>
    </row>
    <row r="8684" spans="1:1" x14ac:dyDescent="0.3">
      <c r="A8684" s="3"/>
    </row>
    <row r="8685" spans="1:1" x14ac:dyDescent="0.3">
      <c r="A8685" s="3"/>
    </row>
    <row r="8686" spans="1:1" x14ac:dyDescent="0.3">
      <c r="A8686" s="3"/>
    </row>
    <row r="8687" spans="1:1" x14ac:dyDescent="0.3">
      <c r="A8687" s="3"/>
    </row>
    <row r="8688" spans="1:1" x14ac:dyDescent="0.3">
      <c r="A8688" s="3"/>
    </row>
    <row r="8689" spans="1:1" x14ac:dyDescent="0.3">
      <c r="A8689" s="3"/>
    </row>
    <row r="8690" spans="1:1" x14ac:dyDescent="0.3">
      <c r="A8690" s="3"/>
    </row>
    <row r="8691" spans="1:1" x14ac:dyDescent="0.3">
      <c r="A8691" s="3"/>
    </row>
    <row r="8692" spans="1:1" x14ac:dyDescent="0.3">
      <c r="A8692" s="3"/>
    </row>
    <row r="8693" spans="1:1" x14ac:dyDescent="0.3">
      <c r="A8693" s="3"/>
    </row>
    <row r="8694" spans="1:1" x14ac:dyDescent="0.3">
      <c r="A8694" s="3"/>
    </row>
    <row r="8695" spans="1:1" x14ac:dyDescent="0.3">
      <c r="A8695" s="3"/>
    </row>
    <row r="8696" spans="1:1" x14ac:dyDescent="0.3">
      <c r="A8696" s="3"/>
    </row>
    <row r="8697" spans="1:1" x14ac:dyDescent="0.3">
      <c r="A8697" s="3"/>
    </row>
    <row r="8698" spans="1:1" x14ac:dyDescent="0.3">
      <c r="A8698" s="3"/>
    </row>
    <row r="8699" spans="1:1" x14ac:dyDescent="0.3">
      <c r="A8699" s="3"/>
    </row>
    <row r="8700" spans="1:1" x14ac:dyDescent="0.3">
      <c r="A8700" s="3"/>
    </row>
    <row r="8701" spans="1:1" x14ac:dyDescent="0.3">
      <c r="A8701" s="3"/>
    </row>
    <row r="8702" spans="1:1" x14ac:dyDescent="0.3">
      <c r="A8702" s="3"/>
    </row>
    <row r="8703" spans="1:1" x14ac:dyDescent="0.3">
      <c r="A8703" s="3"/>
    </row>
    <row r="8704" spans="1:1" x14ac:dyDescent="0.3">
      <c r="A8704" s="3"/>
    </row>
    <row r="8705" spans="1:1" x14ac:dyDescent="0.3">
      <c r="A8705" s="3"/>
    </row>
    <row r="8706" spans="1:1" x14ac:dyDescent="0.3">
      <c r="A8706" s="3"/>
    </row>
    <row r="8707" spans="1:1" x14ac:dyDescent="0.3">
      <c r="A8707" s="3"/>
    </row>
    <row r="8708" spans="1:1" x14ac:dyDescent="0.3">
      <c r="A8708" s="3"/>
    </row>
    <row r="8709" spans="1:1" x14ac:dyDescent="0.3">
      <c r="A8709" s="3"/>
    </row>
    <row r="8710" spans="1:1" x14ac:dyDescent="0.3">
      <c r="A8710" s="3"/>
    </row>
    <row r="8711" spans="1:1" x14ac:dyDescent="0.3">
      <c r="A8711" s="3"/>
    </row>
    <row r="8712" spans="1:1" x14ac:dyDescent="0.3">
      <c r="A8712" s="3"/>
    </row>
    <row r="8713" spans="1:1" x14ac:dyDescent="0.3">
      <c r="A8713" s="3"/>
    </row>
    <row r="8714" spans="1:1" x14ac:dyDescent="0.3">
      <c r="A8714" s="3"/>
    </row>
    <row r="8715" spans="1:1" x14ac:dyDescent="0.3">
      <c r="A8715" s="3"/>
    </row>
    <row r="8716" spans="1:1" x14ac:dyDescent="0.3">
      <c r="A8716" s="3"/>
    </row>
    <row r="8717" spans="1:1" x14ac:dyDescent="0.3">
      <c r="A8717" s="3"/>
    </row>
    <row r="8718" spans="1:1" x14ac:dyDescent="0.3">
      <c r="A8718" s="3"/>
    </row>
    <row r="8719" spans="1:1" x14ac:dyDescent="0.3">
      <c r="A8719" s="3"/>
    </row>
    <row r="8720" spans="1:1" x14ac:dyDescent="0.3">
      <c r="A8720" s="3"/>
    </row>
    <row r="8721" spans="1:1" x14ac:dyDescent="0.3">
      <c r="A8721" s="3"/>
    </row>
    <row r="8722" spans="1:1" x14ac:dyDescent="0.3">
      <c r="A8722" s="3"/>
    </row>
    <row r="8723" spans="1:1" x14ac:dyDescent="0.3">
      <c r="A8723" s="3"/>
    </row>
    <row r="8724" spans="1:1" x14ac:dyDescent="0.3">
      <c r="A8724" s="3"/>
    </row>
    <row r="8725" spans="1:1" x14ac:dyDescent="0.3">
      <c r="A8725" s="3"/>
    </row>
    <row r="8726" spans="1:1" x14ac:dyDescent="0.3">
      <c r="A8726" s="3"/>
    </row>
    <row r="8727" spans="1:1" x14ac:dyDescent="0.3">
      <c r="A8727" s="3"/>
    </row>
    <row r="8728" spans="1:1" x14ac:dyDescent="0.3">
      <c r="A8728" s="3"/>
    </row>
    <row r="8729" spans="1:1" x14ac:dyDescent="0.3">
      <c r="A8729" s="3"/>
    </row>
    <row r="8730" spans="1:1" x14ac:dyDescent="0.3">
      <c r="A8730" s="3"/>
    </row>
    <row r="8731" spans="1:1" x14ac:dyDescent="0.3">
      <c r="A8731" s="3"/>
    </row>
    <row r="8732" spans="1:1" x14ac:dyDescent="0.3">
      <c r="A8732" s="3"/>
    </row>
    <row r="8733" spans="1:1" x14ac:dyDescent="0.3">
      <c r="A8733" s="3"/>
    </row>
    <row r="8734" spans="1:1" x14ac:dyDescent="0.3">
      <c r="A8734" s="3"/>
    </row>
    <row r="8735" spans="1:1" x14ac:dyDescent="0.3">
      <c r="A8735" s="3"/>
    </row>
    <row r="8736" spans="1:1" x14ac:dyDescent="0.3">
      <c r="A8736" s="3"/>
    </row>
    <row r="8737" spans="1:1" x14ac:dyDescent="0.3">
      <c r="A8737" s="3"/>
    </row>
    <row r="8738" spans="1:1" x14ac:dyDescent="0.3">
      <c r="A8738" s="3"/>
    </row>
    <row r="8739" spans="1:1" x14ac:dyDescent="0.3">
      <c r="A8739" s="3"/>
    </row>
    <row r="8740" spans="1:1" x14ac:dyDescent="0.3">
      <c r="A8740" s="3"/>
    </row>
    <row r="8741" spans="1:1" x14ac:dyDescent="0.3">
      <c r="A8741" s="3"/>
    </row>
    <row r="8742" spans="1:1" x14ac:dyDescent="0.3">
      <c r="A8742" s="3"/>
    </row>
    <row r="8743" spans="1:1" x14ac:dyDescent="0.3">
      <c r="A8743" s="3"/>
    </row>
    <row r="8744" spans="1:1" x14ac:dyDescent="0.3">
      <c r="A8744" s="3"/>
    </row>
    <row r="8745" spans="1:1" x14ac:dyDescent="0.3">
      <c r="A8745" s="3"/>
    </row>
    <row r="8746" spans="1:1" x14ac:dyDescent="0.3">
      <c r="A8746" s="3"/>
    </row>
    <row r="8747" spans="1:1" x14ac:dyDescent="0.3">
      <c r="A8747" s="3"/>
    </row>
    <row r="8748" spans="1:1" x14ac:dyDescent="0.3">
      <c r="A8748" s="3"/>
    </row>
    <row r="8749" spans="1:1" x14ac:dyDescent="0.3">
      <c r="A8749" s="3"/>
    </row>
    <row r="8750" spans="1:1" x14ac:dyDescent="0.3">
      <c r="A8750" s="3"/>
    </row>
    <row r="8751" spans="1:1" x14ac:dyDescent="0.3">
      <c r="A8751" s="3"/>
    </row>
    <row r="8752" spans="1:1" x14ac:dyDescent="0.3">
      <c r="A8752" s="3"/>
    </row>
    <row r="8753" spans="1:1" x14ac:dyDescent="0.3">
      <c r="A8753" s="3"/>
    </row>
    <row r="8754" spans="1:1" x14ac:dyDescent="0.3">
      <c r="A8754" s="3"/>
    </row>
    <row r="8755" spans="1:1" x14ac:dyDescent="0.3">
      <c r="A8755" s="3"/>
    </row>
    <row r="8756" spans="1:1" x14ac:dyDescent="0.3">
      <c r="A8756" s="3"/>
    </row>
    <row r="8757" spans="1:1" x14ac:dyDescent="0.3">
      <c r="A8757" s="3"/>
    </row>
    <row r="8758" spans="1:1" x14ac:dyDescent="0.3">
      <c r="A8758" s="3"/>
    </row>
    <row r="8759" spans="1:1" x14ac:dyDescent="0.3">
      <c r="A8759" s="3"/>
    </row>
    <row r="8760" spans="1:1" x14ac:dyDescent="0.3">
      <c r="A8760" s="3"/>
    </row>
    <row r="8761" spans="1:1" x14ac:dyDescent="0.3">
      <c r="A8761" s="3"/>
    </row>
    <row r="8762" spans="1:1" x14ac:dyDescent="0.3">
      <c r="A8762" s="3"/>
    </row>
    <row r="8763" spans="1:1" x14ac:dyDescent="0.3">
      <c r="A8763" s="3"/>
    </row>
    <row r="8764" spans="1:1" x14ac:dyDescent="0.3">
      <c r="A8764" s="3"/>
    </row>
    <row r="8765" spans="1:1" x14ac:dyDescent="0.3">
      <c r="A8765" s="3"/>
    </row>
    <row r="8766" spans="1:1" x14ac:dyDescent="0.3">
      <c r="A8766" s="3"/>
    </row>
    <row r="8767" spans="1:1" x14ac:dyDescent="0.3">
      <c r="A8767" s="3"/>
    </row>
    <row r="8768" spans="1:1" x14ac:dyDescent="0.3">
      <c r="A8768" s="3"/>
    </row>
    <row r="8769" spans="1:1" x14ac:dyDescent="0.3">
      <c r="A8769" s="3"/>
    </row>
    <row r="8770" spans="1:1" x14ac:dyDescent="0.3">
      <c r="A8770" s="3"/>
    </row>
    <row r="8771" spans="1:1" x14ac:dyDescent="0.3">
      <c r="A8771" s="3"/>
    </row>
    <row r="8772" spans="1:1" x14ac:dyDescent="0.3">
      <c r="A8772" s="3"/>
    </row>
    <row r="8773" spans="1:1" x14ac:dyDescent="0.3">
      <c r="A8773" s="3"/>
    </row>
    <row r="8774" spans="1:1" x14ac:dyDescent="0.3">
      <c r="A8774" s="3"/>
    </row>
    <row r="8775" spans="1:1" x14ac:dyDescent="0.3">
      <c r="A8775" s="3"/>
    </row>
    <row r="8776" spans="1:1" x14ac:dyDescent="0.3">
      <c r="A8776" s="3"/>
    </row>
    <row r="8777" spans="1:1" x14ac:dyDescent="0.3">
      <c r="A8777" s="3"/>
    </row>
    <row r="8778" spans="1:1" x14ac:dyDescent="0.3">
      <c r="A8778" s="3"/>
    </row>
    <row r="8779" spans="1:1" x14ac:dyDescent="0.3">
      <c r="A8779" s="3"/>
    </row>
    <row r="8780" spans="1:1" x14ac:dyDescent="0.3">
      <c r="A8780" s="3"/>
    </row>
    <row r="8781" spans="1:1" x14ac:dyDescent="0.3">
      <c r="A8781" s="3"/>
    </row>
    <row r="8782" spans="1:1" x14ac:dyDescent="0.3">
      <c r="A8782" s="3"/>
    </row>
    <row r="8783" spans="1:1" x14ac:dyDescent="0.3">
      <c r="A8783" s="3"/>
    </row>
    <row r="8784" spans="1:1" x14ac:dyDescent="0.3">
      <c r="A8784" s="3"/>
    </row>
    <row r="8785" spans="1:1" x14ac:dyDescent="0.3">
      <c r="A8785" s="3"/>
    </row>
    <row r="8786" spans="1:1" x14ac:dyDescent="0.3">
      <c r="A8786" s="3"/>
    </row>
    <row r="8787" spans="1:1" x14ac:dyDescent="0.3">
      <c r="A8787" s="3"/>
    </row>
    <row r="8788" spans="1:1" x14ac:dyDescent="0.3">
      <c r="A8788" s="3"/>
    </row>
    <row r="8789" spans="1:1" x14ac:dyDescent="0.3">
      <c r="A8789" s="3"/>
    </row>
    <row r="8790" spans="1:1" x14ac:dyDescent="0.3">
      <c r="A8790" s="3"/>
    </row>
    <row r="8791" spans="1:1" x14ac:dyDescent="0.3">
      <c r="A8791" s="3"/>
    </row>
    <row r="8792" spans="1:1" x14ac:dyDescent="0.3">
      <c r="A8792" s="3"/>
    </row>
    <row r="8793" spans="1:1" x14ac:dyDescent="0.3">
      <c r="A8793" s="3"/>
    </row>
    <row r="8794" spans="1:1" x14ac:dyDescent="0.3">
      <c r="A8794" s="3"/>
    </row>
    <row r="8795" spans="1:1" x14ac:dyDescent="0.3">
      <c r="A8795" s="3"/>
    </row>
    <row r="8796" spans="1:1" x14ac:dyDescent="0.3">
      <c r="A8796" s="3"/>
    </row>
    <row r="8797" spans="1:1" x14ac:dyDescent="0.3">
      <c r="A8797" s="3"/>
    </row>
    <row r="8798" spans="1:1" x14ac:dyDescent="0.3">
      <c r="A8798" s="3"/>
    </row>
    <row r="8799" spans="1:1" x14ac:dyDescent="0.3">
      <c r="A8799" s="3"/>
    </row>
    <row r="8800" spans="1:1" x14ac:dyDescent="0.3">
      <c r="A8800" s="3"/>
    </row>
    <row r="8801" spans="1:1" x14ac:dyDescent="0.3">
      <c r="A8801" s="3"/>
    </row>
    <row r="8802" spans="1:1" x14ac:dyDescent="0.3">
      <c r="A8802" s="3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3"/>
    </row>
    <row r="9047" spans="1:1" x14ac:dyDescent="0.3">
      <c r="A9047" s="3"/>
    </row>
    <row r="9048" spans="1:1" x14ac:dyDescent="0.3">
      <c r="A9048" s="3"/>
    </row>
    <row r="9049" spans="1:1" x14ac:dyDescent="0.3">
      <c r="A9049" s="3"/>
    </row>
    <row r="9050" spans="1:1" x14ac:dyDescent="0.3">
      <c r="A9050" s="3"/>
    </row>
    <row r="9051" spans="1:1" x14ac:dyDescent="0.3">
      <c r="A9051" s="3"/>
    </row>
    <row r="9052" spans="1:1" x14ac:dyDescent="0.3">
      <c r="A9052" s="3"/>
    </row>
    <row r="9053" spans="1:1" x14ac:dyDescent="0.3">
      <c r="A9053" s="3"/>
    </row>
    <row r="9054" spans="1:1" x14ac:dyDescent="0.3">
      <c r="A9054" s="3"/>
    </row>
    <row r="9055" spans="1:1" x14ac:dyDescent="0.3">
      <c r="A9055" s="3"/>
    </row>
    <row r="9056" spans="1:1" x14ac:dyDescent="0.3">
      <c r="A9056" s="3"/>
    </row>
    <row r="9057" spans="1:1" x14ac:dyDescent="0.3">
      <c r="A9057" s="3"/>
    </row>
    <row r="9058" spans="1:1" x14ac:dyDescent="0.3">
      <c r="A9058" s="3"/>
    </row>
    <row r="9059" spans="1:1" x14ac:dyDescent="0.3">
      <c r="A9059" s="3"/>
    </row>
    <row r="9060" spans="1:1" x14ac:dyDescent="0.3">
      <c r="A9060" s="3"/>
    </row>
    <row r="9061" spans="1:1" x14ac:dyDescent="0.3">
      <c r="A9061" s="3"/>
    </row>
    <row r="9062" spans="1:1" x14ac:dyDescent="0.3">
      <c r="A9062" s="3"/>
    </row>
    <row r="9063" spans="1:1" x14ac:dyDescent="0.3">
      <c r="A9063" s="3"/>
    </row>
    <row r="9064" spans="1:1" x14ac:dyDescent="0.3">
      <c r="A9064" s="3"/>
    </row>
    <row r="9065" spans="1:1" x14ac:dyDescent="0.3">
      <c r="A9065" s="3"/>
    </row>
    <row r="9066" spans="1:1" x14ac:dyDescent="0.3">
      <c r="A9066" s="3"/>
    </row>
    <row r="9067" spans="1:1" x14ac:dyDescent="0.3">
      <c r="A9067" s="3"/>
    </row>
    <row r="9068" spans="1:1" x14ac:dyDescent="0.3">
      <c r="A9068" s="3"/>
    </row>
    <row r="9069" spans="1:1" x14ac:dyDescent="0.3">
      <c r="A9069" s="3"/>
    </row>
    <row r="9070" spans="1:1" x14ac:dyDescent="0.3">
      <c r="A9070" s="3"/>
    </row>
    <row r="9071" spans="1:1" x14ac:dyDescent="0.3">
      <c r="A9071" s="3"/>
    </row>
    <row r="9072" spans="1:1" x14ac:dyDescent="0.3">
      <c r="A9072" s="3"/>
    </row>
    <row r="9073" spans="1:1" x14ac:dyDescent="0.3">
      <c r="A9073" s="3"/>
    </row>
    <row r="9074" spans="1:1" x14ac:dyDescent="0.3">
      <c r="A9074" s="3"/>
    </row>
    <row r="9075" spans="1:1" x14ac:dyDescent="0.3">
      <c r="A9075" s="3"/>
    </row>
    <row r="9076" spans="1:1" x14ac:dyDescent="0.3">
      <c r="A9076" s="3"/>
    </row>
    <row r="9077" spans="1:1" x14ac:dyDescent="0.3">
      <c r="A9077" s="3"/>
    </row>
    <row r="9078" spans="1:1" x14ac:dyDescent="0.3">
      <c r="A9078" s="3"/>
    </row>
    <row r="9079" spans="1:1" x14ac:dyDescent="0.3">
      <c r="A9079" s="3"/>
    </row>
    <row r="9080" spans="1:1" x14ac:dyDescent="0.3">
      <c r="A9080" s="3"/>
    </row>
    <row r="9081" spans="1:1" x14ac:dyDescent="0.3">
      <c r="A9081" s="3"/>
    </row>
    <row r="9082" spans="1:1" x14ac:dyDescent="0.3">
      <c r="A9082" s="3"/>
    </row>
    <row r="9083" spans="1:1" x14ac:dyDescent="0.3">
      <c r="A9083" s="3"/>
    </row>
    <row r="9084" spans="1:1" x14ac:dyDescent="0.3">
      <c r="A9084" s="3"/>
    </row>
    <row r="9085" spans="1:1" x14ac:dyDescent="0.3">
      <c r="A9085" s="3"/>
    </row>
    <row r="9086" spans="1:1" x14ac:dyDescent="0.3">
      <c r="A9086" s="3"/>
    </row>
    <row r="9087" spans="1:1" x14ac:dyDescent="0.3">
      <c r="A9087" s="3"/>
    </row>
    <row r="9088" spans="1:1" x14ac:dyDescent="0.3">
      <c r="A9088" s="3"/>
    </row>
    <row r="9089" spans="1:1" x14ac:dyDescent="0.3">
      <c r="A9089" s="3"/>
    </row>
    <row r="9090" spans="1:1" x14ac:dyDescent="0.3">
      <c r="A9090" s="3"/>
    </row>
    <row r="9091" spans="1:1" x14ac:dyDescent="0.3">
      <c r="A9091" s="3"/>
    </row>
    <row r="9092" spans="1:1" x14ac:dyDescent="0.3">
      <c r="A9092" s="3"/>
    </row>
    <row r="9093" spans="1:1" x14ac:dyDescent="0.3">
      <c r="A9093" s="3"/>
    </row>
    <row r="9094" spans="1:1" x14ac:dyDescent="0.3">
      <c r="A9094" s="3"/>
    </row>
    <row r="9095" spans="1:1" x14ac:dyDescent="0.3">
      <c r="A9095" s="3"/>
    </row>
    <row r="9096" spans="1:1" x14ac:dyDescent="0.3">
      <c r="A9096" s="3"/>
    </row>
    <row r="9097" spans="1:1" x14ac:dyDescent="0.3">
      <c r="A9097" s="3"/>
    </row>
    <row r="9098" spans="1:1" x14ac:dyDescent="0.3">
      <c r="A9098" s="3"/>
    </row>
    <row r="9099" spans="1:1" x14ac:dyDescent="0.3">
      <c r="A9099" s="3"/>
    </row>
    <row r="9100" spans="1:1" x14ac:dyDescent="0.3">
      <c r="A9100" s="3"/>
    </row>
    <row r="9101" spans="1:1" x14ac:dyDescent="0.3">
      <c r="A9101" s="3"/>
    </row>
    <row r="9102" spans="1:1" x14ac:dyDescent="0.3">
      <c r="A9102" s="3"/>
    </row>
    <row r="9103" spans="1:1" x14ac:dyDescent="0.3">
      <c r="A9103" s="3"/>
    </row>
    <row r="9104" spans="1:1" x14ac:dyDescent="0.3">
      <c r="A9104" s="3"/>
    </row>
    <row r="9105" spans="1:1" x14ac:dyDescent="0.3">
      <c r="A9105" s="3"/>
    </row>
    <row r="9106" spans="1:1" x14ac:dyDescent="0.3">
      <c r="A9106" s="3"/>
    </row>
    <row r="9107" spans="1:1" x14ac:dyDescent="0.3">
      <c r="A9107" s="3"/>
    </row>
    <row r="9108" spans="1:1" x14ac:dyDescent="0.3">
      <c r="A9108" s="3"/>
    </row>
    <row r="9109" spans="1:1" x14ac:dyDescent="0.3">
      <c r="A9109" s="3"/>
    </row>
    <row r="9110" spans="1:1" x14ac:dyDescent="0.3">
      <c r="A9110" s="3"/>
    </row>
    <row r="9111" spans="1:1" x14ac:dyDescent="0.3">
      <c r="A9111" s="3"/>
    </row>
    <row r="9112" spans="1:1" x14ac:dyDescent="0.3">
      <c r="A9112" s="3"/>
    </row>
    <row r="9113" spans="1:1" x14ac:dyDescent="0.3">
      <c r="A9113" s="3"/>
    </row>
    <row r="9114" spans="1:1" x14ac:dyDescent="0.3">
      <c r="A9114" s="3"/>
    </row>
    <row r="9115" spans="1:1" x14ac:dyDescent="0.3">
      <c r="A9115" s="3"/>
    </row>
    <row r="9116" spans="1:1" x14ac:dyDescent="0.3">
      <c r="A9116" s="3"/>
    </row>
    <row r="9117" spans="1:1" x14ac:dyDescent="0.3">
      <c r="A9117" s="3"/>
    </row>
    <row r="9118" spans="1:1" x14ac:dyDescent="0.3">
      <c r="A9118" s="3"/>
    </row>
    <row r="9119" spans="1:1" x14ac:dyDescent="0.3">
      <c r="A9119" s="3"/>
    </row>
    <row r="9120" spans="1:1" x14ac:dyDescent="0.3">
      <c r="A9120" s="3"/>
    </row>
    <row r="9121" spans="1:1" x14ac:dyDescent="0.3">
      <c r="A9121" s="3"/>
    </row>
    <row r="9122" spans="1:1" x14ac:dyDescent="0.3">
      <c r="A9122" s="3"/>
    </row>
    <row r="9123" spans="1:1" x14ac:dyDescent="0.3">
      <c r="A9123" s="3"/>
    </row>
    <row r="9124" spans="1:1" x14ac:dyDescent="0.3">
      <c r="A9124" s="3"/>
    </row>
    <row r="9125" spans="1:1" x14ac:dyDescent="0.3">
      <c r="A9125" s="3"/>
    </row>
    <row r="9126" spans="1:1" x14ac:dyDescent="0.3">
      <c r="A9126" s="3"/>
    </row>
    <row r="9127" spans="1:1" x14ac:dyDescent="0.3">
      <c r="A9127" s="3"/>
    </row>
    <row r="9128" spans="1:1" x14ac:dyDescent="0.3">
      <c r="A9128" s="3"/>
    </row>
    <row r="9129" spans="1:1" x14ac:dyDescent="0.3">
      <c r="A9129" s="3"/>
    </row>
    <row r="9130" spans="1:1" x14ac:dyDescent="0.3">
      <c r="A9130" s="3"/>
    </row>
    <row r="9131" spans="1:1" x14ac:dyDescent="0.3">
      <c r="A9131" s="3"/>
    </row>
    <row r="9132" spans="1:1" x14ac:dyDescent="0.3">
      <c r="A9132" s="3"/>
    </row>
    <row r="9133" spans="1:1" x14ac:dyDescent="0.3">
      <c r="A9133" s="3"/>
    </row>
    <row r="9134" spans="1:1" x14ac:dyDescent="0.3">
      <c r="A9134" s="3"/>
    </row>
    <row r="9135" spans="1:1" x14ac:dyDescent="0.3">
      <c r="A9135" s="3"/>
    </row>
    <row r="9136" spans="1:1" x14ac:dyDescent="0.3">
      <c r="A9136" s="3"/>
    </row>
    <row r="9137" spans="1:1" x14ac:dyDescent="0.3">
      <c r="A9137" s="3"/>
    </row>
    <row r="9138" spans="1:1" x14ac:dyDescent="0.3">
      <c r="A9138" s="3"/>
    </row>
    <row r="9139" spans="1:1" x14ac:dyDescent="0.3">
      <c r="A9139" s="3"/>
    </row>
    <row r="9140" spans="1:1" x14ac:dyDescent="0.3">
      <c r="A9140" s="3"/>
    </row>
    <row r="9141" spans="1:1" x14ac:dyDescent="0.3">
      <c r="A9141" s="3"/>
    </row>
    <row r="9142" spans="1:1" x14ac:dyDescent="0.3">
      <c r="A9142" s="3"/>
    </row>
    <row r="9143" spans="1:1" x14ac:dyDescent="0.3">
      <c r="A9143" s="3"/>
    </row>
    <row r="9144" spans="1:1" x14ac:dyDescent="0.3">
      <c r="A9144" s="3"/>
    </row>
    <row r="9145" spans="1:1" x14ac:dyDescent="0.3">
      <c r="A9145" s="3"/>
    </row>
    <row r="9146" spans="1:1" x14ac:dyDescent="0.3">
      <c r="A9146" s="3"/>
    </row>
    <row r="9147" spans="1:1" x14ac:dyDescent="0.3">
      <c r="A9147" s="3"/>
    </row>
    <row r="9148" spans="1:1" x14ac:dyDescent="0.3">
      <c r="A9148" s="3"/>
    </row>
    <row r="9149" spans="1:1" x14ac:dyDescent="0.3">
      <c r="A9149" s="3"/>
    </row>
    <row r="9150" spans="1:1" x14ac:dyDescent="0.3">
      <c r="A9150" s="3"/>
    </row>
    <row r="9151" spans="1:1" x14ac:dyDescent="0.3">
      <c r="A9151" s="3"/>
    </row>
    <row r="9152" spans="1:1" x14ac:dyDescent="0.3">
      <c r="A9152" s="3"/>
    </row>
    <row r="9153" spans="1:1" x14ac:dyDescent="0.3">
      <c r="A9153" s="3"/>
    </row>
    <row r="9154" spans="1:1" x14ac:dyDescent="0.3">
      <c r="A9154" s="3"/>
    </row>
    <row r="9155" spans="1:1" x14ac:dyDescent="0.3">
      <c r="A9155" s="3"/>
    </row>
    <row r="9156" spans="1:1" x14ac:dyDescent="0.3">
      <c r="A9156" s="3"/>
    </row>
    <row r="9157" spans="1:1" x14ac:dyDescent="0.3">
      <c r="A9157" s="3"/>
    </row>
    <row r="9158" spans="1:1" x14ac:dyDescent="0.3">
      <c r="A9158" s="3"/>
    </row>
    <row r="9159" spans="1:1" x14ac:dyDescent="0.3">
      <c r="A9159" s="3"/>
    </row>
    <row r="9160" spans="1:1" x14ac:dyDescent="0.3">
      <c r="A9160" s="3"/>
    </row>
    <row r="9161" spans="1:1" x14ac:dyDescent="0.3">
      <c r="A9161" s="3"/>
    </row>
    <row r="9162" spans="1:1" x14ac:dyDescent="0.3">
      <c r="A9162" s="3"/>
    </row>
    <row r="9163" spans="1:1" x14ac:dyDescent="0.3">
      <c r="A9163" s="3"/>
    </row>
    <row r="9164" spans="1:1" x14ac:dyDescent="0.3">
      <c r="A9164" s="3"/>
    </row>
    <row r="9165" spans="1:1" x14ac:dyDescent="0.3">
      <c r="A9165" s="3"/>
    </row>
    <row r="9166" spans="1:1" x14ac:dyDescent="0.3">
      <c r="A9166" s="3"/>
    </row>
    <row r="9167" spans="1:1" x14ac:dyDescent="0.3">
      <c r="A9167" s="3"/>
    </row>
    <row r="9168" spans="1:1" x14ac:dyDescent="0.3">
      <c r="A9168" s="3"/>
    </row>
    <row r="9169" spans="1:1" x14ac:dyDescent="0.3">
      <c r="A9169" s="3"/>
    </row>
    <row r="9170" spans="1:1" x14ac:dyDescent="0.3">
      <c r="A9170" s="3"/>
    </row>
    <row r="9171" spans="1:1" x14ac:dyDescent="0.3">
      <c r="A9171" s="3"/>
    </row>
    <row r="9172" spans="1:1" x14ac:dyDescent="0.3">
      <c r="A9172" s="3"/>
    </row>
    <row r="9173" spans="1:1" x14ac:dyDescent="0.3">
      <c r="A9173" s="3"/>
    </row>
    <row r="9174" spans="1:1" x14ac:dyDescent="0.3">
      <c r="A9174" s="3"/>
    </row>
    <row r="9175" spans="1:1" x14ac:dyDescent="0.3">
      <c r="A9175" s="3"/>
    </row>
    <row r="9176" spans="1:1" x14ac:dyDescent="0.3">
      <c r="A9176" s="3"/>
    </row>
    <row r="9177" spans="1:1" x14ac:dyDescent="0.3">
      <c r="A9177" s="3"/>
    </row>
    <row r="9178" spans="1:1" x14ac:dyDescent="0.3">
      <c r="A9178" s="3"/>
    </row>
    <row r="9179" spans="1:1" x14ac:dyDescent="0.3">
      <c r="A9179" s="3"/>
    </row>
    <row r="9180" spans="1:1" x14ac:dyDescent="0.3">
      <c r="A9180" s="3"/>
    </row>
    <row r="9181" spans="1:1" x14ac:dyDescent="0.3">
      <c r="A9181" s="3"/>
    </row>
    <row r="9182" spans="1:1" x14ac:dyDescent="0.3">
      <c r="A9182" s="3"/>
    </row>
    <row r="9183" spans="1:1" x14ac:dyDescent="0.3">
      <c r="A9183" s="3"/>
    </row>
    <row r="9184" spans="1:1" x14ac:dyDescent="0.3">
      <c r="A9184" s="3"/>
    </row>
    <row r="9185" spans="1:1" x14ac:dyDescent="0.3">
      <c r="A9185" s="3"/>
    </row>
    <row r="9186" spans="1:1" x14ac:dyDescent="0.3">
      <c r="A9186" s="3"/>
    </row>
    <row r="9187" spans="1:1" x14ac:dyDescent="0.3">
      <c r="A9187" s="3"/>
    </row>
    <row r="9188" spans="1:1" x14ac:dyDescent="0.3">
      <c r="A9188" s="3"/>
    </row>
    <row r="9189" spans="1:1" x14ac:dyDescent="0.3">
      <c r="A9189" s="3"/>
    </row>
    <row r="9190" spans="1:1" x14ac:dyDescent="0.3">
      <c r="A9190" s="3"/>
    </row>
    <row r="9191" spans="1:1" x14ac:dyDescent="0.3">
      <c r="A9191" s="3"/>
    </row>
    <row r="9192" spans="1:1" x14ac:dyDescent="0.3">
      <c r="A9192" s="3"/>
    </row>
    <row r="9193" spans="1:1" x14ac:dyDescent="0.3">
      <c r="A9193" s="3"/>
    </row>
    <row r="9194" spans="1:1" x14ac:dyDescent="0.3">
      <c r="A9194" s="3"/>
    </row>
    <row r="9195" spans="1:1" x14ac:dyDescent="0.3">
      <c r="A9195" s="3"/>
    </row>
    <row r="9196" spans="1:1" x14ac:dyDescent="0.3">
      <c r="A9196" s="3"/>
    </row>
    <row r="9197" spans="1:1" x14ac:dyDescent="0.3">
      <c r="A9197" s="3"/>
    </row>
    <row r="9198" spans="1:1" x14ac:dyDescent="0.3">
      <c r="A9198" s="3"/>
    </row>
    <row r="9199" spans="1:1" x14ac:dyDescent="0.3">
      <c r="A9199" s="3"/>
    </row>
    <row r="9200" spans="1:1" x14ac:dyDescent="0.3">
      <c r="A9200" s="3"/>
    </row>
    <row r="9201" spans="1:1" x14ac:dyDescent="0.3">
      <c r="A9201" s="3"/>
    </row>
    <row r="9202" spans="1:1" x14ac:dyDescent="0.3">
      <c r="A9202" s="3"/>
    </row>
    <row r="9203" spans="1:1" x14ac:dyDescent="0.3">
      <c r="A9203" s="3"/>
    </row>
    <row r="9204" spans="1:1" x14ac:dyDescent="0.3">
      <c r="A9204" s="3"/>
    </row>
    <row r="9205" spans="1:1" x14ac:dyDescent="0.3">
      <c r="A9205" s="3"/>
    </row>
    <row r="9206" spans="1:1" x14ac:dyDescent="0.3">
      <c r="A9206" s="3"/>
    </row>
    <row r="9207" spans="1:1" x14ac:dyDescent="0.3">
      <c r="A9207" s="3"/>
    </row>
    <row r="9208" spans="1:1" x14ac:dyDescent="0.3">
      <c r="A9208" s="3"/>
    </row>
    <row r="9209" spans="1:1" x14ac:dyDescent="0.3">
      <c r="A9209" s="3"/>
    </row>
    <row r="9210" spans="1:1" x14ac:dyDescent="0.3">
      <c r="A9210" s="3"/>
    </row>
    <row r="9211" spans="1:1" x14ac:dyDescent="0.3">
      <c r="A9211" s="3"/>
    </row>
    <row r="9212" spans="1:1" x14ac:dyDescent="0.3">
      <c r="A9212" s="3"/>
    </row>
    <row r="9213" spans="1:1" x14ac:dyDescent="0.3">
      <c r="A9213" s="3"/>
    </row>
    <row r="9214" spans="1:1" x14ac:dyDescent="0.3">
      <c r="A9214" s="3"/>
    </row>
    <row r="9215" spans="1:1" x14ac:dyDescent="0.3">
      <c r="A9215" s="3"/>
    </row>
    <row r="9216" spans="1:1" x14ac:dyDescent="0.3">
      <c r="A9216" s="3"/>
    </row>
    <row r="9217" spans="1:1" x14ac:dyDescent="0.3">
      <c r="A9217" s="3"/>
    </row>
    <row r="9218" spans="1:1" x14ac:dyDescent="0.3">
      <c r="A9218" s="3"/>
    </row>
    <row r="9219" spans="1:1" x14ac:dyDescent="0.3">
      <c r="A9219" s="3"/>
    </row>
    <row r="9220" spans="1:1" x14ac:dyDescent="0.3">
      <c r="A9220" s="3"/>
    </row>
    <row r="9221" spans="1:1" x14ac:dyDescent="0.3">
      <c r="A9221" s="3"/>
    </row>
    <row r="9222" spans="1:1" x14ac:dyDescent="0.3">
      <c r="A9222" s="3"/>
    </row>
    <row r="9223" spans="1:1" x14ac:dyDescent="0.3">
      <c r="A9223" s="3"/>
    </row>
    <row r="9224" spans="1:1" x14ac:dyDescent="0.3">
      <c r="A9224" s="3"/>
    </row>
    <row r="9225" spans="1:1" x14ac:dyDescent="0.3">
      <c r="A9225" s="3"/>
    </row>
    <row r="9226" spans="1:1" x14ac:dyDescent="0.3">
      <c r="A9226" s="3"/>
    </row>
    <row r="9227" spans="1:1" x14ac:dyDescent="0.3">
      <c r="A9227" s="3"/>
    </row>
    <row r="9228" spans="1:1" x14ac:dyDescent="0.3">
      <c r="A9228" s="3"/>
    </row>
    <row r="9229" spans="1:1" x14ac:dyDescent="0.3">
      <c r="A9229" s="3"/>
    </row>
    <row r="9230" spans="1:1" x14ac:dyDescent="0.3">
      <c r="A9230" s="3"/>
    </row>
    <row r="9231" spans="1:1" x14ac:dyDescent="0.3">
      <c r="A9231" s="3"/>
    </row>
    <row r="9232" spans="1:1" x14ac:dyDescent="0.3">
      <c r="A9232" s="3"/>
    </row>
    <row r="9233" spans="1:1" x14ac:dyDescent="0.3">
      <c r="A9233" s="3"/>
    </row>
    <row r="9234" spans="1:1" x14ac:dyDescent="0.3">
      <c r="A9234" s="3"/>
    </row>
    <row r="9235" spans="1:1" x14ac:dyDescent="0.3">
      <c r="A9235" s="3"/>
    </row>
    <row r="9236" spans="1:1" x14ac:dyDescent="0.3">
      <c r="A9236" s="3"/>
    </row>
    <row r="9237" spans="1:1" x14ac:dyDescent="0.3">
      <c r="A9237" s="3"/>
    </row>
    <row r="9238" spans="1:1" x14ac:dyDescent="0.3">
      <c r="A9238" s="3"/>
    </row>
    <row r="9239" spans="1:1" x14ac:dyDescent="0.3">
      <c r="A9239" s="3"/>
    </row>
    <row r="9240" spans="1:1" x14ac:dyDescent="0.3">
      <c r="A9240" s="3"/>
    </row>
    <row r="9241" spans="1:1" x14ac:dyDescent="0.3">
      <c r="A9241" s="3"/>
    </row>
    <row r="9242" spans="1:1" x14ac:dyDescent="0.3">
      <c r="A9242" s="3"/>
    </row>
    <row r="9243" spans="1:1" x14ac:dyDescent="0.3">
      <c r="A9243" s="3"/>
    </row>
    <row r="9244" spans="1:1" x14ac:dyDescent="0.3">
      <c r="A9244" s="3"/>
    </row>
    <row r="9245" spans="1:1" x14ac:dyDescent="0.3">
      <c r="A9245" s="3"/>
    </row>
    <row r="9246" spans="1:1" x14ac:dyDescent="0.3">
      <c r="A9246" s="3"/>
    </row>
    <row r="9247" spans="1:1" x14ac:dyDescent="0.3">
      <c r="A9247" s="3"/>
    </row>
    <row r="9248" spans="1:1" x14ac:dyDescent="0.3">
      <c r="A9248" s="3"/>
    </row>
    <row r="9249" spans="1:1" x14ac:dyDescent="0.3">
      <c r="A9249" s="3"/>
    </row>
    <row r="9250" spans="1:1" x14ac:dyDescent="0.3">
      <c r="A9250" s="3"/>
    </row>
    <row r="9251" spans="1:1" x14ac:dyDescent="0.3">
      <c r="A9251" s="3"/>
    </row>
    <row r="9252" spans="1:1" x14ac:dyDescent="0.3">
      <c r="A9252" s="3"/>
    </row>
    <row r="9253" spans="1:1" x14ac:dyDescent="0.3">
      <c r="A9253" s="3"/>
    </row>
    <row r="9254" spans="1:1" x14ac:dyDescent="0.3">
      <c r="A9254" s="3"/>
    </row>
    <row r="9255" spans="1:1" x14ac:dyDescent="0.3">
      <c r="A9255" s="3"/>
    </row>
    <row r="9256" spans="1:1" x14ac:dyDescent="0.3">
      <c r="A9256" s="3"/>
    </row>
    <row r="9257" spans="1:1" x14ac:dyDescent="0.3">
      <c r="A9257" s="3"/>
    </row>
    <row r="9258" spans="1:1" x14ac:dyDescent="0.3">
      <c r="A9258" s="3"/>
    </row>
    <row r="9259" spans="1:1" x14ac:dyDescent="0.3">
      <c r="A9259" s="3"/>
    </row>
    <row r="9260" spans="1:1" x14ac:dyDescent="0.3">
      <c r="A9260" s="3"/>
    </row>
    <row r="9261" spans="1:1" x14ac:dyDescent="0.3">
      <c r="A9261" s="3"/>
    </row>
    <row r="9262" spans="1:1" x14ac:dyDescent="0.3">
      <c r="A9262" s="3"/>
    </row>
    <row r="9263" spans="1:1" x14ac:dyDescent="0.3">
      <c r="A9263" s="3"/>
    </row>
    <row r="9264" spans="1:1" x14ac:dyDescent="0.3">
      <c r="A9264" s="3"/>
    </row>
    <row r="9265" spans="1:1" x14ac:dyDescent="0.3">
      <c r="A9265" s="3"/>
    </row>
    <row r="9266" spans="1:1" x14ac:dyDescent="0.3">
      <c r="A9266" s="3"/>
    </row>
    <row r="9267" spans="1:1" x14ac:dyDescent="0.3">
      <c r="A9267" s="3"/>
    </row>
    <row r="9268" spans="1:1" x14ac:dyDescent="0.3">
      <c r="A9268" s="3"/>
    </row>
    <row r="9269" spans="1:1" x14ac:dyDescent="0.3">
      <c r="A9269" s="3"/>
    </row>
    <row r="9270" spans="1:1" x14ac:dyDescent="0.3">
      <c r="A9270" s="3"/>
    </row>
    <row r="9271" spans="1:1" x14ac:dyDescent="0.3">
      <c r="A9271" s="3"/>
    </row>
    <row r="9272" spans="1:1" x14ac:dyDescent="0.3">
      <c r="A9272" s="3"/>
    </row>
    <row r="9273" spans="1:1" x14ac:dyDescent="0.3">
      <c r="A9273" s="3"/>
    </row>
    <row r="9274" spans="1:1" x14ac:dyDescent="0.3">
      <c r="A9274" s="3"/>
    </row>
    <row r="9275" spans="1:1" x14ac:dyDescent="0.3">
      <c r="A9275" s="3"/>
    </row>
    <row r="9276" spans="1:1" x14ac:dyDescent="0.3">
      <c r="A9276" s="3"/>
    </row>
    <row r="9277" spans="1:1" x14ac:dyDescent="0.3">
      <c r="A9277" s="3"/>
    </row>
    <row r="9278" spans="1:1" x14ac:dyDescent="0.3">
      <c r="A9278" s="3"/>
    </row>
    <row r="9279" spans="1:1" x14ac:dyDescent="0.3">
      <c r="A9279" s="3"/>
    </row>
    <row r="9280" spans="1:1" x14ac:dyDescent="0.3">
      <c r="A9280" s="3"/>
    </row>
    <row r="9281" spans="1:1" x14ac:dyDescent="0.3">
      <c r="A9281" s="3"/>
    </row>
    <row r="9282" spans="1:1" x14ac:dyDescent="0.3">
      <c r="A9282" s="3"/>
    </row>
    <row r="9283" spans="1:1" x14ac:dyDescent="0.3">
      <c r="A9283" s="3"/>
    </row>
    <row r="9284" spans="1:1" x14ac:dyDescent="0.3">
      <c r="A9284" s="3"/>
    </row>
    <row r="9285" spans="1:1" x14ac:dyDescent="0.3">
      <c r="A9285" s="3"/>
    </row>
    <row r="9286" spans="1:1" x14ac:dyDescent="0.3">
      <c r="A9286" s="3"/>
    </row>
    <row r="9287" spans="1:1" x14ac:dyDescent="0.3">
      <c r="A9287" s="3"/>
    </row>
    <row r="9288" spans="1:1" x14ac:dyDescent="0.3">
      <c r="A9288" s="3"/>
    </row>
    <row r="9289" spans="1:1" x14ac:dyDescent="0.3">
      <c r="A9289" s="3"/>
    </row>
    <row r="9290" spans="1:1" x14ac:dyDescent="0.3">
      <c r="A9290" s="3"/>
    </row>
    <row r="9291" spans="1:1" x14ac:dyDescent="0.3">
      <c r="A9291" s="3"/>
    </row>
    <row r="9292" spans="1:1" x14ac:dyDescent="0.3">
      <c r="A9292" s="3"/>
    </row>
    <row r="9293" spans="1:1" x14ac:dyDescent="0.3">
      <c r="A9293" s="3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3"/>
    </row>
    <row r="9538" spans="1:1" x14ac:dyDescent="0.3">
      <c r="A9538" s="3"/>
    </row>
    <row r="9539" spans="1:1" x14ac:dyDescent="0.3">
      <c r="A9539" s="3"/>
    </row>
    <row r="9540" spans="1:1" x14ac:dyDescent="0.3">
      <c r="A9540" s="3"/>
    </row>
    <row r="9541" spans="1:1" x14ac:dyDescent="0.3">
      <c r="A9541" s="3"/>
    </row>
    <row r="9542" spans="1:1" x14ac:dyDescent="0.3">
      <c r="A9542" s="3"/>
    </row>
    <row r="9543" spans="1:1" x14ac:dyDescent="0.3">
      <c r="A9543" s="3"/>
    </row>
    <row r="9544" spans="1:1" x14ac:dyDescent="0.3">
      <c r="A9544" s="3"/>
    </row>
    <row r="9545" spans="1:1" x14ac:dyDescent="0.3">
      <c r="A9545" s="3"/>
    </row>
    <row r="9546" spans="1:1" x14ac:dyDescent="0.3">
      <c r="A9546" s="3"/>
    </row>
    <row r="9547" spans="1:1" x14ac:dyDescent="0.3">
      <c r="A9547" s="3"/>
    </row>
    <row r="9548" spans="1:1" x14ac:dyDescent="0.3">
      <c r="A9548" s="3"/>
    </row>
    <row r="9549" spans="1:1" x14ac:dyDescent="0.3">
      <c r="A9549" s="3"/>
    </row>
    <row r="9550" spans="1:1" x14ac:dyDescent="0.3">
      <c r="A9550" s="3"/>
    </row>
    <row r="9551" spans="1:1" x14ac:dyDescent="0.3">
      <c r="A9551" s="3"/>
    </row>
    <row r="9552" spans="1:1" x14ac:dyDescent="0.3">
      <c r="A9552" s="3"/>
    </row>
    <row r="9553" spans="1:1" x14ac:dyDescent="0.3">
      <c r="A9553" s="3"/>
    </row>
    <row r="9554" spans="1:1" x14ac:dyDescent="0.3">
      <c r="A9554" s="3"/>
    </row>
    <row r="9555" spans="1:1" x14ac:dyDescent="0.3">
      <c r="A9555" s="3"/>
    </row>
    <row r="9556" spans="1:1" x14ac:dyDescent="0.3">
      <c r="A9556" s="3"/>
    </row>
    <row r="9557" spans="1:1" x14ac:dyDescent="0.3">
      <c r="A9557" s="3"/>
    </row>
    <row r="9558" spans="1:1" x14ac:dyDescent="0.3">
      <c r="A9558" s="3"/>
    </row>
    <row r="9559" spans="1:1" x14ac:dyDescent="0.3">
      <c r="A9559" s="3"/>
    </row>
    <row r="9560" spans="1:1" x14ac:dyDescent="0.3">
      <c r="A9560" s="3"/>
    </row>
    <row r="9561" spans="1:1" x14ac:dyDescent="0.3">
      <c r="A9561" s="3"/>
    </row>
    <row r="9562" spans="1:1" x14ac:dyDescent="0.3">
      <c r="A9562" s="3"/>
    </row>
    <row r="9563" spans="1:1" x14ac:dyDescent="0.3">
      <c r="A9563" s="3"/>
    </row>
    <row r="9564" spans="1:1" x14ac:dyDescent="0.3">
      <c r="A9564" s="3"/>
    </row>
    <row r="9565" spans="1:1" x14ac:dyDescent="0.3">
      <c r="A9565" s="3"/>
    </row>
    <row r="9566" spans="1:1" x14ac:dyDescent="0.3">
      <c r="A9566" s="3"/>
    </row>
    <row r="9567" spans="1:1" x14ac:dyDescent="0.3">
      <c r="A9567" s="3"/>
    </row>
    <row r="9568" spans="1:1" x14ac:dyDescent="0.3">
      <c r="A9568" s="3"/>
    </row>
    <row r="9569" spans="1:1" x14ac:dyDescent="0.3">
      <c r="A9569" s="3"/>
    </row>
    <row r="9570" spans="1:1" x14ac:dyDescent="0.3">
      <c r="A9570" s="3"/>
    </row>
    <row r="9571" spans="1:1" x14ac:dyDescent="0.3">
      <c r="A9571" s="3"/>
    </row>
    <row r="9572" spans="1:1" x14ac:dyDescent="0.3">
      <c r="A9572" s="3"/>
    </row>
    <row r="9573" spans="1:1" x14ac:dyDescent="0.3">
      <c r="A9573" s="3"/>
    </row>
    <row r="9574" spans="1:1" x14ac:dyDescent="0.3">
      <c r="A9574" s="3"/>
    </row>
    <row r="9575" spans="1:1" x14ac:dyDescent="0.3">
      <c r="A9575" s="3"/>
    </row>
    <row r="9576" spans="1:1" x14ac:dyDescent="0.3">
      <c r="A9576" s="3"/>
    </row>
    <row r="9577" spans="1:1" x14ac:dyDescent="0.3">
      <c r="A9577" s="3"/>
    </row>
    <row r="9578" spans="1:1" x14ac:dyDescent="0.3">
      <c r="A9578" s="3"/>
    </row>
    <row r="9579" spans="1:1" x14ac:dyDescent="0.3">
      <c r="A9579" s="3"/>
    </row>
    <row r="9580" spans="1:1" x14ac:dyDescent="0.3">
      <c r="A9580" s="3"/>
    </row>
    <row r="9581" spans="1:1" x14ac:dyDescent="0.3">
      <c r="A9581" s="3"/>
    </row>
    <row r="9582" spans="1:1" x14ac:dyDescent="0.3">
      <c r="A9582" s="3"/>
    </row>
    <row r="9583" spans="1:1" x14ac:dyDescent="0.3">
      <c r="A9583" s="3"/>
    </row>
    <row r="9584" spans="1:1" x14ac:dyDescent="0.3">
      <c r="A9584" s="3"/>
    </row>
    <row r="9585" spans="1:1" x14ac:dyDescent="0.3">
      <c r="A9585" s="3"/>
    </row>
    <row r="9586" spans="1:1" x14ac:dyDescent="0.3">
      <c r="A9586" s="3"/>
    </row>
    <row r="9587" spans="1:1" x14ac:dyDescent="0.3">
      <c r="A9587" s="3"/>
    </row>
    <row r="9588" spans="1:1" x14ac:dyDescent="0.3">
      <c r="A9588" s="3"/>
    </row>
    <row r="9589" spans="1:1" x14ac:dyDescent="0.3">
      <c r="A9589" s="3"/>
    </row>
    <row r="9590" spans="1:1" x14ac:dyDescent="0.3">
      <c r="A9590" s="3"/>
    </row>
    <row r="9591" spans="1:1" x14ac:dyDescent="0.3">
      <c r="A9591" s="3"/>
    </row>
    <row r="9592" spans="1:1" x14ac:dyDescent="0.3">
      <c r="A9592" s="3"/>
    </row>
    <row r="9593" spans="1:1" x14ac:dyDescent="0.3">
      <c r="A9593" s="3"/>
    </row>
    <row r="9594" spans="1:1" x14ac:dyDescent="0.3">
      <c r="A9594" s="3"/>
    </row>
    <row r="9595" spans="1:1" x14ac:dyDescent="0.3">
      <c r="A9595" s="3"/>
    </row>
    <row r="9596" spans="1:1" x14ac:dyDescent="0.3">
      <c r="A9596" s="3"/>
    </row>
    <row r="9597" spans="1:1" x14ac:dyDescent="0.3">
      <c r="A9597" s="3"/>
    </row>
    <row r="9598" spans="1:1" x14ac:dyDescent="0.3">
      <c r="A9598" s="3"/>
    </row>
    <row r="9599" spans="1:1" x14ac:dyDescent="0.3">
      <c r="A9599" s="3"/>
    </row>
    <row r="9600" spans="1:1" x14ac:dyDescent="0.3">
      <c r="A9600" s="3"/>
    </row>
    <row r="9601" spans="1:1" x14ac:dyDescent="0.3">
      <c r="A9601" s="3"/>
    </row>
    <row r="9602" spans="1:1" x14ac:dyDescent="0.3">
      <c r="A9602" s="3"/>
    </row>
    <row r="9603" spans="1:1" x14ac:dyDescent="0.3">
      <c r="A9603" s="3"/>
    </row>
    <row r="9604" spans="1:1" x14ac:dyDescent="0.3">
      <c r="A9604" s="3"/>
    </row>
    <row r="9605" spans="1:1" x14ac:dyDescent="0.3">
      <c r="A9605" s="3"/>
    </row>
    <row r="9606" spans="1:1" x14ac:dyDescent="0.3">
      <c r="A9606" s="3"/>
    </row>
    <row r="9607" spans="1:1" x14ac:dyDescent="0.3">
      <c r="A9607" s="3"/>
    </row>
    <row r="9608" spans="1:1" x14ac:dyDescent="0.3">
      <c r="A9608" s="3"/>
    </row>
    <row r="9609" spans="1:1" x14ac:dyDescent="0.3">
      <c r="A9609" s="3"/>
    </row>
    <row r="9610" spans="1:1" x14ac:dyDescent="0.3">
      <c r="A9610" s="3"/>
    </row>
    <row r="9611" spans="1:1" x14ac:dyDescent="0.3">
      <c r="A9611" s="3"/>
    </row>
    <row r="9612" spans="1:1" x14ac:dyDescent="0.3">
      <c r="A9612" s="3"/>
    </row>
    <row r="9613" spans="1:1" x14ac:dyDescent="0.3">
      <c r="A9613" s="3"/>
    </row>
    <row r="9614" spans="1:1" x14ac:dyDescent="0.3">
      <c r="A9614" s="3"/>
    </row>
    <row r="9615" spans="1:1" x14ac:dyDescent="0.3">
      <c r="A9615" s="3"/>
    </row>
    <row r="9616" spans="1:1" x14ac:dyDescent="0.3">
      <c r="A9616" s="3"/>
    </row>
    <row r="9617" spans="1:1" x14ac:dyDescent="0.3">
      <c r="A9617" s="3"/>
    </row>
    <row r="9618" spans="1:1" x14ac:dyDescent="0.3">
      <c r="A9618" s="3"/>
    </row>
    <row r="9619" spans="1:1" x14ac:dyDescent="0.3">
      <c r="A9619" s="3"/>
    </row>
    <row r="9620" spans="1:1" x14ac:dyDescent="0.3">
      <c r="A9620" s="3"/>
    </row>
    <row r="9621" spans="1:1" x14ac:dyDescent="0.3">
      <c r="A9621" s="3"/>
    </row>
    <row r="9622" spans="1:1" x14ac:dyDescent="0.3">
      <c r="A9622" s="3"/>
    </row>
    <row r="9623" spans="1:1" x14ac:dyDescent="0.3">
      <c r="A9623" s="3"/>
    </row>
    <row r="9624" spans="1:1" x14ac:dyDescent="0.3">
      <c r="A9624" s="3"/>
    </row>
    <row r="9625" spans="1:1" x14ac:dyDescent="0.3">
      <c r="A9625" s="3"/>
    </row>
    <row r="9626" spans="1:1" x14ac:dyDescent="0.3">
      <c r="A9626" s="3"/>
    </row>
    <row r="9627" spans="1:1" x14ac:dyDescent="0.3">
      <c r="A9627" s="3"/>
    </row>
    <row r="9628" spans="1:1" x14ac:dyDescent="0.3">
      <c r="A9628" s="3"/>
    </row>
    <row r="9629" spans="1:1" x14ac:dyDescent="0.3">
      <c r="A9629" s="3"/>
    </row>
    <row r="9630" spans="1:1" x14ac:dyDescent="0.3">
      <c r="A9630" s="3"/>
    </row>
    <row r="9631" spans="1:1" x14ac:dyDescent="0.3">
      <c r="A9631" s="3"/>
    </row>
    <row r="9632" spans="1:1" x14ac:dyDescent="0.3">
      <c r="A9632" s="3"/>
    </row>
    <row r="9633" spans="1:1" x14ac:dyDescent="0.3">
      <c r="A9633" s="3"/>
    </row>
    <row r="9634" spans="1:1" x14ac:dyDescent="0.3">
      <c r="A9634" s="3"/>
    </row>
    <row r="9635" spans="1:1" x14ac:dyDescent="0.3">
      <c r="A9635" s="3"/>
    </row>
    <row r="9636" spans="1:1" x14ac:dyDescent="0.3">
      <c r="A9636" s="3"/>
    </row>
    <row r="9637" spans="1:1" x14ac:dyDescent="0.3">
      <c r="A9637" s="3"/>
    </row>
    <row r="9638" spans="1:1" x14ac:dyDescent="0.3">
      <c r="A9638" s="3"/>
    </row>
    <row r="9639" spans="1:1" x14ac:dyDescent="0.3">
      <c r="A9639" s="3"/>
    </row>
    <row r="9640" spans="1:1" x14ac:dyDescent="0.3">
      <c r="A9640" s="3"/>
    </row>
    <row r="9641" spans="1:1" x14ac:dyDescent="0.3">
      <c r="A9641" s="3"/>
    </row>
    <row r="9642" spans="1:1" x14ac:dyDescent="0.3">
      <c r="A9642" s="3"/>
    </row>
    <row r="9643" spans="1:1" x14ac:dyDescent="0.3">
      <c r="A9643" s="3"/>
    </row>
    <row r="9644" spans="1:1" x14ac:dyDescent="0.3">
      <c r="A9644" s="3"/>
    </row>
    <row r="9645" spans="1:1" x14ac:dyDescent="0.3">
      <c r="A9645" s="3"/>
    </row>
    <row r="9646" spans="1:1" x14ac:dyDescent="0.3">
      <c r="A9646" s="3"/>
    </row>
    <row r="9647" spans="1:1" x14ac:dyDescent="0.3">
      <c r="A9647" s="3"/>
    </row>
    <row r="9648" spans="1:1" x14ac:dyDescent="0.3">
      <c r="A9648" s="3"/>
    </row>
    <row r="9649" spans="1:1" x14ac:dyDescent="0.3">
      <c r="A9649" s="3"/>
    </row>
    <row r="9650" spans="1:1" x14ac:dyDescent="0.3">
      <c r="A9650" s="3"/>
    </row>
    <row r="9651" spans="1:1" x14ac:dyDescent="0.3">
      <c r="A9651" s="3"/>
    </row>
    <row r="9652" spans="1:1" x14ac:dyDescent="0.3">
      <c r="A9652" s="3"/>
    </row>
    <row r="9653" spans="1:1" x14ac:dyDescent="0.3">
      <c r="A9653" s="3"/>
    </row>
    <row r="9654" spans="1:1" x14ac:dyDescent="0.3">
      <c r="A9654" s="3"/>
    </row>
    <row r="9655" spans="1:1" x14ac:dyDescent="0.3">
      <c r="A9655" s="3"/>
    </row>
    <row r="9656" spans="1:1" x14ac:dyDescent="0.3">
      <c r="A9656" s="3"/>
    </row>
    <row r="9657" spans="1:1" x14ac:dyDescent="0.3">
      <c r="A9657" s="3"/>
    </row>
    <row r="9658" spans="1:1" x14ac:dyDescent="0.3">
      <c r="A9658" s="3"/>
    </row>
    <row r="9659" spans="1:1" x14ac:dyDescent="0.3">
      <c r="A9659" s="3"/>
    </row>
    <row r="9660" spans="1:1" x14ac:dyDescent="0.3">
      <c r="A9660" s="3"/>
    </row>
    <row r="9661" spans="1:1" x14ac:dyDescent="0.3">
      <c r="A9661" s="3"/>
    </row>
    <row r="9662" spans="1:1" x14ac:dyDescent="0.3">
      <c r="A9662" s="3"/>
    </row>
    <row r="9663" spans="1:1" x14ac:dyDescent="0.3">
      <c r="A9663" s="3"/>
    </row>
    <row r="9664" spans="1:1" x14ac:dyDescent="0.3">
      <c r="A9664" s="3"/>
    </row>
    <row r="9665" spans="1:1" x14ac:dyDescent="0.3">
      <c r="A9665" s="3"/>
    </row>
    <row r="9666" spans="1:1" x14ac:dyDescent="0.3">
      <c r="A9666" s="3"/>
    </row>
    <row r="9667" spans="1:1" x14ac:dyDescent="0.3">
      <c r="A9667" s="3"/>
    </row>
    <row r="9668" spans="1:1" x14ac:dyDescent="0.3">
      <c r="A9668" s="3"/>
    </row>
    <row r="9669" spans="1:1" x14ac:dyDescent="0.3">
      <c r="A9669" s="3"/>
    </row>
    <row r="9670" spans="1:1" x14ac:dyDescent="0.3">
      <c r="A9670" s="3"/>
    </row>
    <row r="9671" spans="1:1" x14ac:dyDescent="0.3">
      <c r="A9671" s="3"/>
    </row>
    <row r="9672" spans="1:1" x14ac:dyDescent="0.3">
      <c r="A9672" s="3"/>
    </row>
    <row r="9673" spans="1:1" x14ac:dyDescent="0.3">
      <c r="A9673" s="3"/>
    </row>
    <row r="9674" spans="1:1" x14ac:dyDescent="0.3">
      <c r="A9674" s="3"/>
    </row>
    <row r="9675" spans="1:1" x14ac:dyDescent="0.3">
      <c r="A9675" s="3"/>
    </row>
    <row r="9676" spans="1:1" x14ac:dyDescent="0.3">
      <c r="A9676" s="3"/>
    </row>
    <row r="9677" spans="1:1" x14ac:dyDescent="0.3">
      <c r="A9677" s="3"/>
    </row>
    <row r="9678" spans="1:1" x14ac:dyDescent="0.3">
      <c r="A9678" s="3"/>
    </row>
    <row r="9679" spans="1:1" x14ac:dyDescent="0.3">
      <c r="A9679" s="3"/>
    </row>
    <row r="9680" spans="1:1" x14ac:dyDescent="0.3">
      <c r="A9680" s="3"/>
    </row>
    <row r="9681" spans="1:1" x14ac:dyDescent="0.3">
      <c r="A9681" s="3"/>
    </row>
    <row r="9682" spans="1:1" x14ac:dyDescent="0.3">
      <c r="A9682" s="3"/>
    </row>
    <row r="9683" spans="1:1" x14ac:dyDescent="0.3">
      <c r="A9683" s="3"/>
    </row>
    <row r="9684" spans="1:1" x14ac:dyDescent="0.3">
      <c r="A9684" s="3"/>
    </row>
    <row r="9685" spans="1:1" x14ac:dyDescent="0.3">
      <c r="A9685" s="3"/>
    </row>
    <row r="9686" spans="1:1" x14ac:dyDescent="0.3">
      <c r="A9686" s="3"/>
    </row>
    <row r="9687" spans="1:1" x14ac:dyDescent="0.3">
      <c r="A9687" s="3"/>
    </row>
    <row r="9688" spans="1:1" x14ac:dyDescent="0.3">
      <c r="A9688" s="3"/>
    </row>
    <row r="9689" spans="1:1" x14ac:dyDescent="0.3">
      <c r="A9689" s="3"/>
    </row>
    <row r="9690" spans="1:1" x14ac:dyDescent="0.3">
      <c r="A9690" s="3"/>
    </row>
    <row r="9691" spans="1:1" x14ac:dyDescent="0.3">
      <c r="A9691" s="3"/>
    </row>
    <row r="9692" spans="1:1" x14ac:dyDescent="0.3">
      <c r="A9692" s="3"/>
    </row>
    <row r="9693" spans="1:1" x14ac:dyDescent="0.3">
      <c r="A9693" s="3"/>
    </row>
    <row r="9694" spans="1:1" x14ac:dyDescent="0.3">
      <c r="A9694" s="3"/>
    </row>
    <row r="9695" spans="1:1" x14ac:dyDescent="0.3">
      <c r="A9695" s="3"/>
    </row>
    <row r="9696" spans="1:1" x14ac:dyDescent="0.3">
      <c r="A9696" s="3"/>
    </row>
    <row r="9697" spans="1:1" x14ac:dyDescent="0.3">
      <c r="A9697" s="3"/>
    </row>
    <row r="9698" spans="1:1" x14ac:dyDescent="0.3">
      <c r="A9698" s="3"/>
    </row>
    <row r="9699" spans="1:1" x14ac:dyDescent="0.3">
      <c r="A9699" s="3"/>
    </row>
    <row r="9700" spans="1:1" x14ac:dyDescent="0.3">
      <c r="A9700" s="3"/>
    </row>
    <row r="9701" spans="1:1" x14ac:dyDescent="0.3">
      <c r="A9701" s="3"/>
    </row>
    <row r="9702" spans="1:1" x14ac:dyDescent="0.3">
      <c r="A9702" s="3"/>
    </row>
    <row r="9703" spans="1:1" x14ac:dyDescent="0.3">
      <c r="A9703" s="3"/>
    </row>
    <row r="9704" spans="1:1" x14ac:dyDescent="0.3">
      <c r="A9704" s="3"/>
    </row>
    <row r="9705" spans="1:1" x14ac:dyDescent="0.3">
      <c r="A9705" s="3"/>
    </row>
    <row r="9706" spans="1:1" x14ac:dyDescent="0.3">
      <c r="A9706" s="3"/>
    </row>
    <row r="9707" spans="1:1" x14ac:dyDescent="0.3">
      <c r="A9707" s="3"/>
    </row>
    <row r="9708" spans="1:1" x14ac:dyDescent="0.3">
      <c r="A9708" s="3"/>
    </row>
    <row r="9709" spans="1:1" x14ac:dyDescent="0.3">
      <c r="A9709" s="3"/>
    </row>
    <row r="9710" spans="1:1" x14ac:dyDescent="0.3">
      <c r="A9710" s="3"/>
    </row>
    <row r="9711" spans="1:1" x14ac:dyDescent="0.3">
      <c r="A9711" s="3"/>
    </row>
    <row r="9712" spans="1:1" x14ac:dyDescent="0.3">
      <c r="A9712" s="3"/>
    </row>
    <row r="9713" spans="1:1" x14ac:dyDescent="0.3">
      <c r="A9713" s="3"/>
    </row>
    <row r="9714" spans="1:1" x14ac:dyDescent="0.3">
      <c r="A9714" s="3"/>
    </row>
    <row r="9715" spans="1:1" x14ac:dyDescent="0.3">
      <c r="A9715" s="3"/>
    </row>
    <row r="9716" spans="1:1" x14ac:dyDescent="0.3">
      <c r="A9716" s="3"/>
    </row>
    <row r="9717" spans="1:1" x14ac:dyDescent="0.3">
      <c r="A9717" s="3"/>
    </row>
    <row r="9718" spans="1:1" x14ac:dyDescent="0.3">
      <c r="A9718" s="3"/>
    </row>
    <row r="9719" spans="1:1" x14ac:dyDescent="0.3">
      <c r="A9719" s="3"/>
    </row>
    <row r="9720" spans="1:1" x14ac:dyDescent="0.3">
      <c r="A9720" s="3"/>
    </row>
    <row r="9721" spans="1:1" x14ac:dyDescent="0.3">
      <c r="A9721" s="3"/>
    </row>
    <row r="9722" spans="1:1" x14ac:dyDescent="0.3">
      <c r="A9722" s="3"/>
    </row>
    <row r="9723" spans="1:1" x14ac:dyDescent="0.3">
      <c r="A9723" s="3"/>
    </row>
    <row r="9724" spans="1:1" x14ac:dyDescent="0.3">
      <c r="A9724" s="3"/>
    </row>
    <row r="9725" spans="1:1" x14ac:dyDescent="0.3">
      <c r="A9725" s="3"/>
    </row>
    <row r="9726" spans="1:1" x14ac:dyDescent="0.3">
      <c r="A9726" s="3"/>
    </row>
    <row r="9727" spans="1:1" x14ac:dyDescent="0.3">
      <c r="A9727" s="3"/>
    </row>
    <row r="9728" spans="1:1" x14ac:dyDescent="0.3">
      <c r="A9728" s="3"/>
    </row>
    <row r="9729" spans="1:1" x14ac:dyDescent="0.3">
      <c r="A9729" s="3"/>
    </row>
    <row r="9730" spans="1:1" x14ac:dyDescent="0.3">
      <c r="A9730" s="3"/>
    </row>
    <row r="9731" spans="1:1" x14ac:dyDescent="0.3">
      <c r="A9731" s="3"/>
    </row>
    <row r="9732" spans="1:1" x14ac:dyDescent="0.3">
      <c r="A9732" s="3"/>
    </row>
    <row r="9733" spans="1:1" x14ac:dyDescent="0.3">
      <c r="A9733" s="3"/>
    </row>
    <row r="9734" spans="1:1" x14ac:dyDescent="0.3">
      <c r="A9734" s="3"/>
    </row>
    <row r="9735" spans="1:1" x14ac:dyDescent="0.3">
      <c r="A9735" s="3"/>
    </row>
    <row r="9736" spans="1:1" x14ac:dyDescent="0.3">
      <c r="A9736" s="3"/>
    </row>
    <row r="9737" spans="1:1" x14ac:dyDescent="0.3">
      <c r="A9737" s="3"/>
    </row>
    <row r="9738" spans="1:1" x14ac:dyDescent="0.3">
      <c r="A9738" s="3"/>
    </row>
    <row r="9739" spans="1:1" x14ac:dyDescent="0.3">
      <c r="A9739" s="3"/>
    </row>
    <row r="9740" spans="1:1" x14ac:dyDescent="0.3">
      <c r="A9740" s="3"/>
    </row>
    <row r="9741" spans="1:1" x14ac:dyDescent="0.3">
      <c r="A9741" s="3"/>
    </row>
    <row r="9742" spans="1:1" x14ac:dyDescent="0.3">
      <c r="A9742" s="3"/>
    </row>
    <row r="9743" spans="1:1" x14ac:dyDescent="0.3">
      <c r="A9743" s="3"/>
    </row>
    <row r="9744" spans="1:1" x14ac:dyDescent="0.3">
      <c r="A9744" s="3"/>
    </row>
    <row r="9745" spans="1:1" x14ac:dyDescent="0.3">
      <c r="A9745" s="3"/>
    </row>
    <row r="9746" spans="1:1" x14ac:dyDescent="0.3">
      <c r="A9746" s="3"/>
    </row>
    <row r="9747" spans="1:1" x14ac:dyDescent="0.3">
      <c r="A9747" s="3"/>
    </row>
    <row r="9748" spans="1:1" x14ac:dyDescent="0.3">
      <c r="A9748" s="3"/>
    </row>
    <row r="9749" spans="1:1" x14ac:dyDescent="0.3">
      <c r="A9749" s="3"/>
    </row>
    <row r="9750" spans="1:1" x14ac:dyDescent="0.3">
      <c r="A9750" s="3"/>
    </row>
    <row r="9751" spans="1:1" x14ac:dyDescent="0.3">
      <c r="A9751" s="3"/>
    </row>
    <row r="9752" spans="1:1" x14ac:dyDescent="0.3">
      <c r="A9752" s="3"/>
    </row>
    <row r="9753" spans="1:1" x14ac:dyDescent="0.3">
      <c r="A9753" s="3"/>
    </row>
    <row r="9754" spans="1:1" x14ac:dyDescent="0.3">
      <c r="A9754" s="3"/>
    </row>
    <row r="9755" spans="1:1" x14ac:dyDescent="0.3">
      <c r="A9755" s="3"/>
    </row>
    <row r="9756" spans="1:1" x14ac:dyDescent="0.3">
      <c r="A9756" s="3"/>
    </row>
    <row r="9757" spans="1:1" x14ac:dyDescent="0.3">
      <c r="A9757" s="3"/>
    </row>
    <row r="9758" spans="1:1" x14ac:dyDescent="0.3">
      <c r="A9758" s="3"/>
    </row>
    <row r="9759" spans="1:1" x14ac:dyDescent="0.3">
      <c r="A9759" s="3"/>
    </row>
    <row r="9760" spans="1:1" x14ac:dyDescent="0.3">
      <c r="A9760" s="3"/>
    </row>
    <row r="9761" spans="1:1" x14ac:dyDescent="0.3">
      <c r="A9761" s="3"/>
    </row>
    <row r="9762" spans="1:1" x14ac:dyDescent="0.3">
      <c r="A9762" s="3"/>
    </row>
    <row r="9763" spans="1:1" x14ac:dyDescent="0.3">
      <c r="A9763" s="3"/>
    </row>
    <row r="9764" spans="1:1" x14ac:dyDescent="0.3">
      <c r="A9764" s="3"/>
    </row>
    <row r="9765" spans="1:1" x14ac:dyDescent="0.3">
      <c r="A9765" s="3"/>
    </row>
    <row r="9766" spans="1:1" x14ac:dyDescent="0.3">
      <c r="A9766" s="3"/>
    </row>
    <row r="9767" spans="1:1" x14ac:dyDescent="0.3">
      <c r="A9767" s="3"/>
    </row>
    <row r="9768" spans="1:1" x14ac:dyDescent="0.3">
      <c r="A9768" s="3"/>
    </row>
    <row r="9769" spans="1:1" x14ac:dyDescent="0.3">
      <c r="A9769" s="3"/>
    </row>
    <row r="9770" spans="1:1" x14ac:dyDescent="0.3">
      <c r="A9770" s="3"/>
    </row>
    <row r="9771" spans="1:1" x14ac:dyDescent="0.3">
      <c r="A9771" s="3"/>
    </row>
    <row r="9772" spans="1:1" x14ac:dyDescent="0.3">
      <c r="A9772" s="3"/>
    </row>
    <row r="9773" spans="1:1" x14ac:dyDescent="0.3">
      <c r="A9773" s="3"/>
    </row>
    <row r="9774" spans="1:1" x14ac:dyDescent="0.3">
      <c r="A9774" s="3"/>
    </row>
    <row r="9775" spans="1:1" x14ac:dyDescent="0.3">
      <c r="A9775" s="3"/>
    </row>
    <row r="9776" spans="1:1" x14ac:dyDescent="0.3">
      <c r="A9776" s="3"/>
    </row>
    <row r="9777" spans="1:1" x14ac:dyDescent="0.3">
      <c r="A9777" s="3"/>
    </row>
    <row r="9778" spans="1:1" x14ac:dyDescent="0.3">
      <c r="A9778" s="3"/>
    </row>
    <row r="9779" spans="1:1" x14ac:dyDescent="0.3">
      <c r="A9779" s="3"/>
    </row>
    <row r="9780" spans="1:1" x14ac:dyDescent="0.3">
      <c r="A9780" s="3"/>
    </row>
    <row r="9781" spans="1:1" x14ac:dyDescent="0.3">
      <c r="A9781" s="3"/>
    </row>
    <row r="9782" spans="1:1" x14ac:dyDescent="0.3">
      <c r="A9782" s="3"/>
    </row>
    <row r="9783" spans="1:1" x14ac:dyDescent="0.3">
      <c r="A9783" s="3"/>
    </row>
    <row r="9784" spans="1:1" x14ac:dyDescent="0.3">
      <c r="A9784" s="3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3"/>
    </row>
    <row r="10029" spans="1:1" x14ac:dyDescent="0.3">
      <c r="A10029" s="3"/>
    </row>
    <row r="10030" spans="1:1" x14ac:dyDescent="0.3">
      <c r="A10030" s="3"/>
    </row>
    <row r="10031" spans="1:1" x14ac:dyDescent="0.3">
      <c r="A10031" s="3"/>
    </row>
    <row r="10032" spans="1:1" x14ac:dyDescent="0.3">
      <c r="A10032" s="3"/>
    </row>
    <row r="10033" spans="1:1" x14ac:dyDescent="0.3">
      <c r="A10033" s="3"/>
    </row>
    <row r="10034" spans="1:1" x14ac:dyDescent="0.3">
      <c r="A10034" s="3"/>
    </row>
    <row r="10035" spans="1:1" x14ac:dyDescent="0.3">
      <c r="A10035" s="3"/>
    </row>
    <row r="10036" spans="1:1" x14ac:dyDescent="0.3">
      <c r="A10036" s="3"/>
    </row>
    <row r="10037" spans="1:1" x14ac:dyDescent="0.3">
      <c r="A10037" s="3"/>
    </row>
    <row r="10038" spans="1:1" x14ac:dyDescent="0.3">
      <c r="A10038" s="3"/>
    </row>
    <row r="10039" spans="1:1" x14ac:dyDescent="0.3">
      <c r="A10039" s="3"/>
    </row>
    <row r="10040" spans="1:1" x14ac:dyDescent="0.3">
      <c r="A10040" s="3"/>
    </row>
    <row r="10041" spans="1:1" x14ac:dyDescent="0.3">
      <c r="A10041" s="3"/>
    </row>
    <row r="10042" spans="1:1" x14ac:dyDescent="0.3">
      <c r="A10042" s="3"/>
    </row>
    <row r="10043" spans="1:1" x14ac:dyDescent="0.3">
      <c r="A10043" s="3"/>
    </row>
    <row r="10044" spans="1:1" x14ac:dyDescent="0.3">
      <c r="A10044" s="3"/>
    </row>
    <row r="10045" spans="1:1" x14ac:dyDescent="0.3">
      <c r="A10045" s="3"/>
    </row>
    <row r="10046" spans="1:1" x14ac:dyDescent="0.3">
      <c r="A10046" s="3"/>
    </row>
    <row r="10047" spans="1:1" x14ac:dyDescent="0.3">
      <c r="A10047" s="3"/>
    </row>
    <row r="10048" spans="1:1" x14ac:dyDescent="0.3">
      <c r="A10048" s="3"/>
    </row>
    <row r="10049" spans="1:1" x14ac:dyDescent="0.3">
      <c r="A10049" s="3"/>
    </row>
    <row r="10050" spans="1:1" x14ac:dyDescent="0.3">
      <c r="A10050" s="3"/>
    </row>
    <row r="10051" spans="1:1" x14ac:dyDescent="0.3">
      <c r="A10051" s="3"/>
    </row>
    <row r="10052" spans="1:1" x14ac:dyDescent="0.3">
      <c r="A10052" s="3"/>
    </row>
    <row r="10053" spans="1:1" x14ac:dyDescent="0.3">
      <c r="A10053" s="3"/>
    </row>
    <row r="10054" spans="1:1" x14ac:dyDescent="0.3">
      <c r="A10054" s="3"/>
    </row>
    <row r="10055" spans="1:1" x14ac:dyDescent="0.3">
      <c r="A10055" s="3"/>
    </row>
    <row r="10056" spans="1:1" x14ac:dyDescent="0.3">
      <c r="A10056" s="3"/>
    </row>
    <row r="10057" spans="1:1" x14ac:dyDescent="0.3">
      <c r="A10057" s="3"/>
    </row>
    <row r="10058" spans="1:1" x14ac:dyDescent="0.3">
      <c r="A10058" s="3"/>
    </row>
    <row r="10059" spans="1:1" x14ac:dyDescent="0.3">
      <c r="A10059" s="3"/>
    </row>
    <row r="10060" spans="1:1" x14ac:dyDescent="0.3">
      <c r="A10060" s="3"/>
    </row>
    <row r="10061" spans="1:1" x14ac:dyDescent="0.3">
      <c r="A10061" s="3"/>
    </row>
    <row r="10062" spans="1:1" x14ac:dyDescent="0.3">
      <c r="A10062" s="3"/>
    </row>
    <row r="10063" spans="1:1" x14ac:dyDescent="0.3">
      <c r="A10063" s="3"/>
    </row>
    <row r="10064" spans="1:1" x14ac:dyDescent="0.3">
      <c r="A10064" s="3"/>
    </row>
    <row r="10065" spans="1:1" x14ac:dyDescent="0.3">
      <c r="A10065" s="3"/>
    </row>
    <row r="10066" spans="1:1" x14ac:dyDescent="0.3">
      <c r="A10066" s="3"/>
    </row>
    <row r="10067" spans="1:1" x14ac:dyDescent="0.3">
      <c r="A10067" s="3"/>
    </row>
    <row r="10068" spans="1:1" x14ac:dyDescent="0.3">
      <c r="A10068" s="3"/>
    </row>
    <row r="10069" spans="1:1" x14ac:dyDescent="0.3">
      <c r="A10069" s="3"/>
    </row>
    <row r="10070" spans="1:1" x14ac:dyDescent="0.3">
      <c r="A10070" s="3"/>
    </row>
    <row r="10071" spans="1:1" x14ac:dyDescent="0.3">
      <c r="A10071" s="3"/>
    </row>
    <row r="10072" spans="1:1" x14ac:dyDescent="0.3">
      <c r="A10072" s="3"/>
    </row>
    <row r="10073" spans="1:1" x14ac:dyDescent="0.3">
      <c r="A10073" s="3"/>
    </row>
    <row r="10074" spans="1:1" x14ac:dyDescent="0.3">
      <c r="A10074" s="3"/>
    </row>
    <row r="10075" spans="1:1" x14ac:dyDescent="0.3">
      <c r="A10075" s="3"/>
    </row>
    <row r="10076" spans="1:1" x14ac:dyDescent="0.3">
      <c r="A10076" s="3"/>
    </row>
    <row r="10077" spans="1:1" x14ac:dyDescent="0.3">
      <c r="A10077" s="3"/>
    </row>
    <row r="10078" spans="1:1" x14ac:dyDescent="0.3">
      <c r="A10078" s="3"/>
    </row>
    <row r="10079" spans="1:1" x14ac:dyDescent="0.3">
      <c r="A10079" s="3"/>
    </row>
    <row r="10080" spans="1:1" x14ac:dyDescent="0.3">
      <c r="A10080" s="3"/>
    </row>
    <row r="10081" spans="1:1" x14ac:dyDescent="0.3">
      <c r="A10081" s="3"/>
    </row>
    <row r="10082" spans="1:1" x14ac:dyDescent="0.3">
      <c r="A10082" s="3"/>
    </row>
    <row r="10083" spans="1:1" x14ac:dyDescent="0.3">
      <c r="A10083" s="3"/>
    </row>
    <row r="10084" spans="1:1" x14ac:dyDescent="0.3">
      <c r="A10084" s="3"/>
    </row>
    <row r="10085" spans="1:1" x14ac:dyDescent="0.3">
      <c r="A10085" s="3"/>
    </row>
    <row r="10086" spans="1:1" x14ac:dyDescent="0.3">
      <c r="A10086" s="3"/>
    </row>
    <row r="10087" spans="1:1" x14ac:dyDescent="0.3">
      <c r="A10087" s="3"/>
    </row>
    <row r="10088" spans="1:1" x14ac:dyDescent="0.3">
      <c r="A10088" s="3"/>
    </row>
    <row r="10089" spans="1:1" x14ac:dyDescent="0.3">
      <c r="A10089" s="3"/>
    </row>
    <row r="10090" spans="1:1" x14ac:dyDescent="0.3">
      <c r="A10090" s="3"/>
    </row>
    <row r="10091" spans="1:1" x14ac:dyDescent="0.3">
      <c r="A10091" s="3"/>
    </row>
    <row r="10092" spans="1:1" x14ac:dyDescent="0.3">
      <c r="A10092" s="3"/>
    </row>
    <row r="10093" spans="1:1" x14ac:dyDescent="0.3">
      <c r="A10093" s="3"/>
    </row>
    <row r="10094" spans="1:1" x14ac:dyDescent="0.3">
      <c r="A10094" s="3"/>
    </row>
    <row r="10095" spans="1:1" x14ac:dyDescent="0.3">
      <c r="A10095" s="3"/>
    </row>
    <row r="10096" spans="1:1" x14ac:dyDescent="0.3">
      <c r="A10096" s="3"/>
    </row>
    <row r="10097" spans="1:1" x14ac:dyDescent="0.3">
      <c r="A10097" s="3"/>
    </row>
    <row r="10098" spans="1:1" x14ac:dyDescent="0.3">
      <c r="A10098" s="3"/>
    </row>
    <row r="10099" spans="1:1" x14ac:dyDescent="0.3">
      <c r="A10099" s="3"/>
    </row>
    <row r="10100" spans="1:1" x14ac:dyDescent="0.3">
      <c r="A10100" s="3"/>
    </row>
    <row r="10101" spans="1:1" x14ac:dyDescent="0.3">
      <c r="A10101" s="3"/>
    </row>
    <row r="10102" spans="1:1" x14ac:dyDescent="0.3">
      <c r="A10102" s="3"/>
    </row>
    <row r="10103" spans="1:1" x14ac:dyDescent="0.3">
      <c r="A10103" s="3"/>
    </row>
    <row r="10104" spans="1:1" x14ac:dyDescent="0.3">
      <c r="A10104" s="3"/>
    </row>
    <row r="10105" spans="1:1" x14ac:dyDescent="0.3">
      <c r="A10105" s="3"/>
    </row>
    <row r="10106" spans="1:1" x14ac:dyDescent="0.3">
      <c r="A10106" s="3"/>
    </row>
    <row r="10107" spans="1:1" x14ac:dyDescent="0.3">
      <c r="A10107" s="3"/>
    </row>
    <row r="10108" spans="1:1" x14ac:dyDescent="0.3">
      <c r="A10108" s="3"/>
    </row>
    <row r="10109" spans="1:1" x14ac:dyDescent="0.3">
      <c r="A10109" s="3"/>
    </row>
    <row r="10110" spans="1:1" x14ac:dyDescent="0.3">
      <c r="A10110" s="3"/>
    </row>
    <row r="10111" spans="1:1" x14ac:dyDescent="0.3">
      <c r="A10111" s="3"/>
    </row>
    <row r="10112" spans="1:1" x14ac:dyDescent="0.3">
      <c r="A10112" s="3"/>
    </row>
    <row r="10113" spans="1:1" x14ac:dyDescent="0.3">
      <c r="A10113" s="3"/>
    </row>
    <row r="10114" spans="1:1" x14ac:dyDescent="0.3">
      <c r="A10114" s="3"/>
    </row>
    <row r="10115" spans="1:1" x14ac:dyDescent="0.3">
      <c r="A10115" s="3"/>
    </row>
    <row r="10116" spans="1:1" x14ac:dyDescent="0.3">
      <c r="A10116" s="3"/>
    </row>
    <row r="10117" spans="1:1" x14ac:dyDescent="0.3">
      <c r="A10117" s="3"/>
    </row>
    <row r="10118" spans="1:1" x14ac:dyDescent="0.3">
      <c r="A10118" s="3"/>
    </row>
    <row r="10119" spans="1:1" x14ac:dyDescent="0.3">
      <c r="A10119" s="3"/>
    </row>
    <row r="10120" spans="1:1" x14ac:dyDescent="0.3">
      <c r="A10120" s="3"/>
    </row>
    <row r="10121" spans="1:1" x14ac:dyDescent="0.3">
      <c r="A10121" s="3"/>
    </row>
    <row r="10122" spans="1:1" x14ac:dyDescent="0.3">
      <c r="A10122" s="3"/>
    </row>
    <row r="10123" spans="1:1" x14ac:dyDescent="0.3">
      <c r="A10123" s="3"/>
    </row>
    <row r="10124" spans="1:1" x14ac:dyDescent="0.3">
      <c r="A10124" s="3"/>
    </row>
    <row r="10125" spans="1:1" x14ac:dyDescent="0.3">
      <c r="A10125" s="3"/>
    </row>
    <row r="10126" spans="1:1" x14ac:dyDescent="0.3">
      <c r="A10126" s="3"/>
    </row>
    <row r="10127" spans="1:1" x14ac:dyDescent="0.3">
      <c r="A10127" s="3"/>
    </row>
    <row r="10128" spans="1:1" x14ac:dyDescent="0.3">
      <c r="A10128" s="3"/>
    </row>
    <row r="10129" spans="1:1" x14ac:dyDescent="0.3">
      <c r="A10129" s="3"/>
    </row>
    <row r="10130" spans="1:1" x14ac:dyDescent="0.3">
      <c r="A10130" s="3"/>
    </row>
    <row r="10131" spans="1:1" x14ac:dyDescent="0.3">
      <c r="A10131" s="3"/>
    </row>
    <row r="10132" spans="1:1" x14ac:dyDescent="0.3">
      <c r="A10132" s="3"/>
    </row>
    <row r="10133" spans="1:1" x14ac:dyDescent="0.3">
      <c r="A10133" s="3"/>
    </row>
    <row r="10134" spans="1:1" x14ac:dyDescent="0.3">
      <c r="A10134" s="3"/>
    </row>
    <row r="10135" spans="1:1" x14ac:dyDescent="0.3">
      <c r="A10135" s="3"/>
    </row>
    <row r="10136" spans="1:1" x14ac:dyDescent="0.3">
      <c r="A10136" s="3"/>
    </row>
    <row r="10137" spans="1:1" x14ac:dyDescent="0.3">
      <c r="A10137" s="3"/>
    </row>
    <row r="10138" spans="1:1" x14ac:dyDescent="0.3">
      <c r="A10138" s="3"/>
    </row>
    <row r="10139" spans="1:1" x14ac:dyDescent="0.3">
      <c r="A10139" s="3"/>
    </row>
    <row r="10140" spans="1:1" x14ac:dyDescent="0.3">
      <c r="A10140" s="3"/>
    </row>
    <row r="10141" spans="1:1" x14ac:dyDescent="0.3">
      <c r="A10141" s="3"/>
    </row>
    <row r="10142" spans="1:1" x14ac:dyDescent="0.3">
      <c r="A10142" s="3"/>
    </row>
    <row r="10143" spans="1:1" x14ac:dyDescent="0.3">
      <c r="A10143" s="3"/>
    </row>
    <row r="10144" spans="1:1" x14ac:dyDescent="0.3">
      <c r="A10144" s="3"/>
    </row>
    <row r="10145" spans="1:1" x14ac:dyDescent="0.3">
      <c r="A10145" s="3"/>
    </row>
    <row r="10146" spans="1:1" x14ac:dyDescent="0.3">
      <c r="A10146" s="3"/>
    </row>
    <row r="10147" spans="1:1" x14ac:dyDescent="0.3">
      <c r="A10147" s="3"/>
    </row>
    <row r="10148" spans="1:1" x14ac:dyDescent="0.3">
      <c r="A10148" s="3"/>
    </row>
    <row r="10149" spans="1:1" x14ac:dyDescent="0.3">
      <c r="A10149" s="3"/>
    </row>
    <row r="10150" spans="1:1" x14ac:dyDescent="0.3">
      <c r="A10150" s="3"/>
    </row>
    <row r="10151" spans="1:1" x14ac:dyDescent="0.3">
      <c r="A10151" s="3"/>
    </row>
    <row r="10152" spans="1:1" x14ac:dyDescent="0.3">
      <c r="A10152" s="3"/>
    </row>
    <row r="10153" spans="1:1" x14ac:dyDescent="0.3">
      <c r="A10153" s="3"/>
    </row>
    <row r="10154" spans="1:1" x14ac:dyDescent="0.3">
      <c r="A10154" s="3"/>
    </row>
    <row r="10155" spans="1:1" x14ac:dyDescent="0.3">
      <c r="A10155" s="3"/>
    </row>
    <row r="10156" spans="1:1" x14ac:dyDescent="0.3">
      <c r="A10156" s="3"/>
    </row>
    <row r="10157" spans="1:1" x14ac:dyDescent="0.3">
      <c r="A10157" s="3"/>
    </row>
    <row r="10158" spans="1:1" x14ac:dyDescent="0.3">
      <c r="A10158" s="3"/>
    </row>
    <row r="10159" spans="1:1" x14ac:dyDescent="0.3">
      <c r="A10159" s="3"/>
    </row>
    <row r="10160" spans="1:1" x14ac:dyDescent="0.3">
      <c r="A10160" s="3"/>
    </row>
    <row r="10161" spans="1:1" x14ac:dyDescent="0.3">
      <c r="A10161" s="3"/>
    </row>
    <row r="10162" spans="1:1" x14ac:dyDescent="0.3">
      <c r="A10162" s="3"/>
    </row>
    <row r="10163" spans="1:1" x14ac:dyDescent="0.3">
      <c r="A10163" s="3"/>
    </row>
    <row r="10164" spans="1:1" x14ac:dyDescent="0.3">
      <c r="A10164" s="3"/>
    </row>
    <row r="10165" spans="1:1" x14ac:dyDescent="0.3">
      <c r="A10165" s="3"/>
    </row>
    <row r="10166" spans="1:1" x14ac:dyDescent="0.3">
      <c r="A10166" s="3"/>
    </row>
    <row r="10167" spans="1:1" x14ac:dyDescent="0.3">
      <c r="A10167" s="3"/>
    </row>
    <row r="10168" spans="1:1" x14ac:dyDescent="0.3">
      <c r="A10168" s="3"/>
    </row>
    <row r="10169" spans="1:1" x14ac:dyDescent="0.3">
      <c r="A10169" s="3"/>
    </row>
    <row r="10170" spans="1:1" x14ac:dyDescent="0.3">
      <c r="A10170" s="3"/>
    </row>
    <row r="10171" spans="1:1" x14ac:dyDescent="0.3">
      <c r="A10171" s="3"/>
    </row>
    <row r="10172" spans="1:1" x14ac:dyDescent="0.3">
      <c r="A10172" s="3"/>
    </row>
    <row r="10173" spans="1:1" x14ac:dyDescent="0.3">
      <c r="A10173" s="3"/>
    </row>
    <row r="10174" spans="1:1" x14ac:dyDescent="0.3">
      <c r="A10174" s="3"/>
    </row>
    <row r="10175" spans="1:1" x14ac:dyDescent="0.3">
      <c r="A10175" s="3"/>
    </row>
    <row r="10176" spans="1:1" x14ac:dyDescent="0.3">
      <c r="A10176" s="3"/>
    </row>
    <row r="10177" spans="1:1" x14ac:dyDescent="0.3">
      <c r="A10177" s="3"/>
    </row>
    <row r="10178" spans="1:1" x14ac:dyDescent="0.3">
      <c r="A10178" s="3"/>
    </row>
    <row r="10179" spans="1:1" x14ac:dyDescent="0.3">
      <c r="A10179" s="3"/>
    </row>
    <row r="10180" spans="1:1" x14ac:dyDescent="0.3">
      <c r="A10180" s="3"/>
    </row>
    <row r="10181" spans="1:1" x14ac:dyDescent="0.3">
      <c r="A10181" s="3"/>
    </row>
    <row r="10182" spans="1:1" x14ac:dyDescent="0.3">
      <c r="A10182" s="3"/>
    </row>
    <row r="10183" spans="1:1" x14ac:dyDescent="0.3">
      <c r="A10183" s="3"/>
    </row>
    <row r="10184" spans="1:1" x14ac:dyDescent="0.3">
      <c r="A10184" s="3"/>
    </row>
    <row r="10185" spans="1:1" x14ac:dyDescent="0.3">
      <c r="A10185" s="3"/>
    </row>
    <row r="10186" spans="1:1" x14ac:dyDescent="0.3">
      <c r="A10186" s="3"/>
    </row>
    <row r="10187" spans="1:1" x14ac:dyDescent="0.3">
      <c r="A10187" s="3"/>
    </row>
    <row r="10188" spans="1:1" x14ac:dyDescent="0.3">
      <c r="A10188" s="3"/>
    </row>
    <row r="10189" spans="1:1" x14ac:dyDescent="0.3">
      <c r="A10189" s="3"/>
    </row>
    <row r="10190" spans="1:1" x14ac:dyDescent="0.3">
      <c r="A10190" s="3"/>
    </row>
    <row r="10191" spans="1:1" x14ac:dyDescent="0.3">
      <c r="A10191" s="3"/>
    </row>
    <row r="10192" spans="1:1" x14ac:dyDescent="0.3">
      <c r="A10192" s="3"/>
    </row>
    <row r="10193" spans="1:1" x14ac:dyDescent="0.3">
      <c r="A10193" s="3"/>
    </row>
    <row r="10194" spans="1:1" x14ac:dyDescent="0.3">
      <c r="A10194" s="3"/>
    </row>
    <row r="10195" spans="1:1" x14ac:dyDescent="0.3">
      <c r="A10195" s="3"/>
    </row>
    <row r="10196" spans="1:1" x14ac:dyDescent="0.3">
      <c r="A10196" s="3"/>
    </row>
    <row r="10197" spans="1:1" x14ac:dyDescent="0.3">
      <c r="A10197" s="3"/>
    </row>
    <row r="10198" spans="1:1" x14ac:dyDescent="0.3">
      <c r="A10198" s="3"/>
    </row>
    <row r="10199" spans="1:1" x14ac:dyDescent="0.3">
      <c r="A10199" s="3"/>
    </row>
    <row r="10200" spans="1:1" x14ac:dyDescent="0.3">
      <c r="A10200" s="3"/>
    </row>
    <row r="10201" spans="1:1" x14ac:dyDescent="0.3">
      <c r="A10201" s="3"/>
    </row>
    <row r="10202" spans="1:1" x14ac:dyDescent="0.3">
      <c r="A10202" s="3"/>
    </row>
    <row r="10203" spans="1:1" x14ac:dyDescent="0.3">
      <c r="A10203" s="3"/>
    </row>
    <row r="10204" spans="1:1" x14ac:dyDescent="0.3">
      <c r="A10204" s="3"/>
    </row>
    <row r="10205" spans="1:1" x14ac:dyDescent="0.3">
      <c r="A10205" s="3"/>
    </row>
    <row r="10206" spans="1:1" x14ac:dyDescent="0.3">
      <c r="A10206" s="3"/>
    </row>
    <row r="10207" spans="1:1" x14ac:dyDescent="0.3">
      <c r="A10207" s="3"/>
    </row>
    <row r="10208" spans="1:1" x14ac:dyDescent="0.3">
      <c r="A10208" s="3"/>
    </row>
    <row r="10209" spans="1:1" x14ac:dyDescent="0.3">
      <c r="A10209" s="3"/>
    </row>
    <row r="10210" spans="1:1" x14ac:dyDescent="0.3">
      <c r="A10210" s="3"/>
    </row>
    <row r="10211" spans="1:1" x14ac:dyDescent="0.3">
      <c r="A10211" s="3"/>
    </row>
    <row r="10212" spans="1:1" x14ac:dyDescent="0.3">
      <c r="A10212" s="3"/>
    </row>
    <row r="10213" spans="1:1" x14ac:dyDescent="0.3">
      <c r="A10213" s="3"/>
    </row>
    <row r="10214" spans="1:1" x14ac:dyDescent="0.3">
      <c r="A10214" s="3"/>
    </row>
    <row r="10215" spans="1:1" x14ac:dyDescent="0.3">
      <c r="A10215" s="3"/>
    </row>
    <row r="10216" spans="1:1" x14ac:dyDescent="0.3">
      <c r="A10216" s="3"/>
    </row>
    <row r="10217" spans="1:1" x14ac:dyDescent="0.3">
      <c r="A10217" s="3"/>
    </row>
    <row r="10218" spans="1:1" x14ac:dyDescent="0.3">
      <c r="A10218" s="3"/>
    </row>
    <row r="10219" spans="1:1" x14ac:dyDescent="0.3">
      <c r="A10219" s="3"/>
    </row>
    <row r="10220" spans="1:1" x14ac:dyDescent="0.3">
      <c r="A10220" s="3"/>
    </row>
    <row r="10221" spans="1:1" x14ac:dyDescent="0.3">
      <c r="A10221" s="3"/>
    </row>
    <row r="10222" spans="1:1" x14ac:dyDescent="0.3">
      <c r="A10222" s="3"/>
    </row>
    <row r="10223" spans="1:1" x14ac:dyDescent="0.3">
      <c r="A10223" s="3"/>
    </row>
    <row r="10224" spans="1:1" x14ac:dyDescent="0.3">
      <c r="A10224" s="3"/>
    </row>
    <row r="10225" spans="1:1" x14ac:dyDescent="0.3">
      <c r="A10225" s="3"/>
    </row>
    <row r="10226" spans="1:1" x14ac:dyDescent="0.3">
      <c r="A10226" s="3"/>
    </row>
    <row r="10227" spans="1:1" x14ac:dyDescent="0.3">
      <c r="A10227" s="3"/>
    </row>
    <row r="10228" spans="1:1" x14ac:dyDescent="0.3">
      <c r="A10228" s="3"/>
    </row>
    <row r="10229" spans="1:1" x14ac:dyDescent="0.3">
      <c r="A10229" s="3"/>
    </row>
    <row r="10230" spans="1:1" x14ac:dyDescent="0.3">
      <c r="A10230" s="3"/>
    </row>
    <row r="10231" spans="1:1" x14ac:dyDescent="0.3">
      <c r="A10231" s="3"/>
    </row>
    <row r="10232" spans="1:1" x14ac:dyDescent="0.3">
      <c r="A10232" s="3"/>
    </row>
    <row r="10233" spans="1:1" x14ac:dyDescent="0.3">
      <c r="A10233" s="3"/>
    </row>
    <row r="10234" spans="1:1" x14ac:dyDescent="0.3">
      <c r="A10234" s="3"/>
    </row>
    <row r="10235" spans="1:1" x14ac:dyDescent="0.3">
      <c r="A10235" s="3"/>
    </row>
    <row r="10236" spans="1:1" x14ac:dyDescent="0.3">
      <c r="A10236" s="3"/>
    </row>
    <row r="10237" spans="1:1" x14ac:dyDescent="0.3">
      <c r="A10237" s="3"/>
    </row>
    <row r="10238" spans="1:1" x14ac:dyDescent="0.3">
      <c r="A10238" s="3"/>
    </row>
    <row r="10239" spans="1:1" x14ac:dyDescent="0.3">
      <c r="A10239" s="3"/>
    </row>
    <row r="10240" spans="1:1" x14ac:dyDescent="0.3">
      <c r="A10240" s="3"/>
    </row>
    <row r="10241" spans="1:1" x14ac:dyDescent="0.3">
      <c r="A10241" s="3"/>
    </row>
    <row r="10242" spans="1:1" x14ac:dyDescent="0.3">
      <c r="A10242" s="3"/>
    </row>
    <row r="10243" spans="1:1" x14ac:dyDescent="0.3">
      <c r="A10243" s="3"/>
    </row>
    <row r="10244" spans="1:1" x14ac:dyDescent="0.3">
      <c r="A10244" s="3"/>
    </row>
    <row r="10245" spans="1:1" x14ac:dyDescent="0.3">
      <c r="A10245" s="3"/>
    </row>
    <row r="10246" spans="1:1" x14ac:dyDescent="0.3">
      <c r="A10246" s="3"/>
    </row>
    <row r="10247" spans="1:1" x14ac:dyDescent="0.3">
      <c r="A10247" s="3"/>
    </row>
    <row r="10248" spans="1:1" x14ac:dyDescent="0.3">
      <c r="A10248" s="3"/>
    </row>
    <row r="10249" spans="1:1" x14ac:dyDescent="0.3">
      <c r="A10249" s="3"/>
    </row>
    <row r="10250" spans="1:1" x14ac:dyDescent="0.3">
      <c r="A10250" s="3"/>
    </row>
    <row r="10251" spans="1:1" x14ac:dyDescent="0.3">
      <c r="A10251" s="3"/>
    </row>
    <row r="10252" spans="1:1" x14ac:dyDescent="0.3">
      <c r="A10252" s="3"/>
    </row>
    <row r="10253" spans="1:1" x14ac:dyDescent="0.3">
      <c r="A10253" s="3"/>
    </row>
    <row r="10254" spans="1:1" x14ac:dyDescent="0.3">
      <c r="A10254" s="3"/>
    </row>
    <row r="10255" spans="1:1" x14ac:dyDescent="0.3">
      <c r="A10255" s="3"/>
    </row>
    <row r="10256" spans="1:1" x14ac:dyDescent="0.3">
      <c r="A10256" s="3"/>
    </row>
    <row r="10257" spans="1:1" x14ac:dyDescent="0.3">
      <c r="A10257" s="3"/>
    </row>
    <row r="10258" spans="1:1" x14ac:dyDescent="0.3">
      <c r="A10258" s="3"/>
    </row>
    <row r="10259" spans="1:1" x14ac:dyDescent="0.3">
      <c r="A10259" s="3"/>
    </row>
    <row r="10260" spans="1:1" x14ac:dyDescent="0.3">
      <c r="A10260" s="3"/>
    </row>
    <row r="10261" spans="1:1" x14ac:dyDescent="0.3">
      <c r="A10261" s="3"/>
    </row>
    <row r="10262" spans="1:1" x14ac:dyDescent="0.3">
      <c r="A10262" s="3"/>
    </row>
    <row r="10263" spans="1:1" x14ac:dyDescent="0.3">
      <c r="A10263" s="3"/>
    </row>
    <row r="10264" spans="1:1" x14ac:dyDescent="0.3">
      <c r="A10264" s="3"/>
    </row>
    <row r="10265" spans="1:1" x14ac:dyDescent="0.3">
      <c r="A10265" s="3"/>
    </row>
    <row r="10266" spans="1:1" x14ac:dyDescent="0.3">
      <c r="A10266" s="3"/>
    </row>
    <row r="10267" spans="1:1" x14ac:dyDescent="0.3">
      <c r="A10267" s="3"/>
    </row>
    <row r="10268" spans="1:1" x14ac:dyDescent="0.3">
      <c r="A10268" s="3"/>
    </row>
    <row r="10269" spans="1:1" x14ac:dyDescent="0.3">
      <c r="A10269" s="3"/>
    </row>
    <row r="10270" spans="1:1" x14ac:dyDescent="0.3">
      <c r="A10270" s="3"/>
    </row>
    <row r="10271" spans="1:1" x14ac:dyDescent="0.3">
      <c r="A10271" s="3"/>
    </row>
    <row r="10272" spans="1:1" x14ac:dyDescent="0.3">
      <c r="A10272" s="3"/>
    </row>
    <row r="10273" spans="1:1" x14ac:dyDescent="0.3">
      <c r="A10273" s="3"/>
    </row>
    <row r="10274" spans="1:1" x14ac:dyDescent="0.3">
      <c r="A10274" s="3"/>
    </row>
    <row r="10275" spans="1:1" x14ac:dyDescent="0.3">
      <c r="A10275" s="3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3"/>
    </row>
    <row r="10520" spans="1:1" x14ac:dyDescent="0.3">
      <c r="A10520" s="3"/>
    </row>
    <row r="10521" spans="1:1" x14ac:dyDescent="0.3">
      <c r="A10521" s="3"/>
    </row>
    <row r="10522" spans="1:1" x14ac:dyDescent="0.3">
      <c r="A10522" s="3"/>
    </row>
    <row r="10523" spans="1:1" x14ac:dyDescent="0.3">
      <c r="A10523" s="3"/>
    </row>
    <row r="10524" spans="1:1" x14ac:dyDescent="0.3">
      <c r="A10524" s="3"/>
    </row>
    <row r="10525" spans="1:1" x14ac:dyDescent="0.3">
      <c r="A10525" s="3"/>
    </row>
    <row r="10526" spans="1:1" x14ac:dyDescent="0.3">
      <c r="A10526" s="3"/>
    </row>
    <row r="10527" spans="1:1" x14ac:dyDescent="0.3">
      <c r="A10527" s="3"/>
    </row>
    <row r="10528" spans="1:1" x14ac:dyDescent="0.3">
      <c r="A10528" s="3"/>
    </row>
    <row r="10529" spans="1:1" x14ac:dyDescent="0.3">
      <c r="A10529" s="3"/>
    </row>
    <row r="10530" spans="1:1" x14ac:dyDescent="0.3">
      <c r="A10530" s="3"/>
    </row>
    <row r="10531" spans="1:1" x14ac:dyDescent="0.3">
      <c r="A10531" s="3"/>
    </row>
    <row r="10532" spans="1:1" x14ac:dyDescent="0.3">
      <c r="A10532" s="3"/>
    </row>
    <row r="10533" spans="1:1" x14ac:dyDescent="0.3">
      <c r="A10533" s="3"/>
    </row>
    <row r="10534" spans="1:1" x14ac:dyDescent="0.3">
      <c r="A10534" s="3"/>
    </row>
    <row r="10535" spans="1:1" x14ac:dyDescent="0.3">
      <c r="A10535" s="3"/>
    </row>
    <row r="10536" spans="1:1" x14ac:dyDescent="0.3">
      <c r="A10536" s="3"/>
    </row>
    <row r="10537" spans="1:1" x14ac:dyDescent="0.3">
      <c r="A10537" s="3"/>
    </row>
    <row r="10538" spans="1:1" x14ac:dyDescent="0.3">
      <c r="A10538" s="3"/>
    </row>
    <row r="10539" spans="1:1" x14ac:dyDescent="0.3">
      <c r="A10539" s="3"/>
    </row>
    <row r="10540" spans="1:1" x14ac:dyDescent="0.3">
      <c r="A10540" s="3"/>
    </row>
    <row r="10541" spans="1:1" x14ac:dyDescent="0.3">
      <c r="A10541" s="3"/>
    </row>
    <row r="10542" spans="1:1" x14ac:dyDescent="0.3">
      <c r="A10542" s="3"/>
    </row>
    <row r="10543" spans="1:1" x14ac:dyDescent="0.3">
      <c r="A10543" s="3"/>
    </row>
    <row r="10544" spans="1:1" x14ac:dyDescent="0.3">
      <c r="A10544" s="3"/>
    </row>
    <row r="10545" spans="1:1" x14ac:dyDescent="0.3">
      <c r="A10545" s="3"/>
    </row>
    <row r="10546" spans="1:1" x14ac:dyDescent="0.3">
      <c r="A10546" s="3"/>
    </row>
    <row r="10547" spans="1:1" x14ac:dyDescent="0.3">
      <c r="A10547" s="3"/>
    </row>
    <row r="10548" spans="1:1" x14ac:dyDescent="0.3">
      <c r="A10548" s="3"/>
    </row>
    <row r="10549" spans="1:1" x14ac:dyDescent="0.3">
      <c r="A10549" s="3"/>
    </row>
    <row r="10550" spans="1:1" x14ac:dyDescent="0.3">
      <c r="A10550" s="3"/>
    </row>
    <row r="10551" spans="1:1" x14ac:dyDescent="0.3">
      <c r="A10551" s="3"/>
    </row>
    <row r="10552" spans="1:1" x14ac:dyDescent="0.3">
      <c r="A10552" s="3"/>
    </row>
    <row r="10553" spans="1:1" x14ac:dyDescent="0.3">
      <c r="A10553" s="3"/>
    </row>
    <row r="10554" spans="1:1" x14ac:dyDescent="0.3">
      <c r="A10554" s="3"/>
    </row>
    <row r="10555" spans="1:1" x14ac:dyDescent="0.3">
      <c r="A10555" s="3"/>
    </row>
    <row r="10556" spans="1:1" x14ac:dyDescent="0.3">
      <c r="A10556" s="3"/>
    </row>
    <row r="10557" spans="1:1" x14ac:dyDescent="0.3">
      <c r="A10557" s="3"/>
    </row>
    <row r="10558" spans="1:1" x14ac:dyDescent="0.3">
      <c r="A10558" s="3"/>
    </row>
    <row r="10559" spans="1:1" x14ac:dyDescent="0.3">
      <c r="A10559" s="3"/>
    </row>
    <row r="10560" spans="1:1" x14ac:dyDescent="0.3">
      <c r="A10560" s="3"/>
    </row>
    <row r="10561" spans="1:1" x14ac:dyDescent="0.3">
      <c r="A10561" s="3"/>
    </row>
    <row r="10562" spans="1:1" x14ac:dyDescent="0.3">
      <c r="A10562" s="3"/>
    </row>
    <row r="10563" spans="1:1" x14ac:dyDescent="0.3">
      <c r="A10563" s="3"/>
    </row>
    <row r="10564" spans="1:1" x14ac:dyDescent="0.3">
      <c r="A10564" s="3"/>
    </row>
    <row r="10565" spans="1:1" x14ac:dyDescent="0.3">
      <c r="A10565" s="3"/>
    </row>
    <row r="10566" spans="1:1" x14ac:dyDescent="0.3">
      <c r="A10566" s="3"/>
    </row>
    <row r="10567" spans="1:1" x14ac:dyDescent="0.3">
      <c r="A10567" s="3"/>
    </row>
    <row r="10568" spans="1:1" x14ac:dyDescent="0.3">
      <c r="A10568" s="3"/>
    </row>
    <row r="10569" spans="1:1" x14ac:dyDescent="0.3">
      <c r="A10569" s="3"/>
    </row>
    <row r="10570" spans="1:1" x14ac:dyDescent="0.3">
      <c r="A10570" s="3"/>
    </row>
    <row r="10571" spans="1:1" x14ac:dyDescent="0.3">
      <c r="A10571" s="3"/>
    </row>
    <row r="10572" spans="1:1" x14ac:dyDescent="0.3">
      <c r="A10572" s="3"/>
    </row>
    <row r="10573" spans="1:1" x14ac:dyDescent="0.3">
      <c r="A10573" s="3"/>
    </row>
    <row r="10574" spans="1:1" x14ac:dyDescent="0.3">
      <c r="A10574" s="3"/>
    </row>
    <row r="10575" spans="1:1" x14ac:dyDescent="0.3">
      <c r="A10575" s="3"/>
    </row>
    <row r="10576" spans="1:1" x14ac:dyDescent="0.3">
      <c r="A10576" s="3"/>
    </row>
    <row r="10577" spans="1:1" x14ac:dyDescent="0.3">
      <c r="A10577" s="3"/>
    </row>
    <row r="10578" spans="1:1" x14ac:dyDescent="0.3">
      <c r="A10578" s="3"/>
    </row>
    <row r="10579" spans="1:1" x14ac:dyDescent="0.3">
      <c r="A10579" s="3"/>
    </row>
    <row r="10580" spans="1:1" x14ac:dyDescent="0.3">
      <c r="A10580" s="3"/>
    </row>
    <row r="10581" spans="1:1" x14ac:dyDescent="0.3">
      <c r="A10581" s="3"/>
    </row>
    <row r="10582" spans="1:1" x14ac:dyDescent="0.3">
      <c r="A10582" s="3"/>
    </row>
    <row r="10583" spans="1:1" x14ac:dyDescent="0.3">
      <c r="A10583" s="3"/>
    </row>
    <row r="10584" spans="1:1" x14ac:dyDescent="0.3">
      <c r="A10584" s="3"/>
    </row>
    <row r="10585" spans="1:1" x14ac:dyDescent="0.3">
      <c r="A10585" s="3"/>
    </row>
    <row r="10586" spans="1:1" x14ac:dyDescent="0.3">
      <c r="A10586" s="3"/>
    </row>
    <row r="10587" spans="1:1" x14ac:dyDescent="0.3">
      <c r="A10587" s="3"/>
    </row>
    <row r="10588" spans="1:1" x14ac:dyDescent="0.3">
      <c r="A10588" s="3"/>
    </row>
    <row r="10589" spans="1:1" x14ac:dyDescent="0.3">
      <c r="A10589" s="3"/>
    </row>
    <row r="10590" spans="1:1" x14ac:dyDescent="0.3">
      <c r="A10590" s="3"/>
    </row>
    <row r="10591" spans="1:1" x14ac:dyDescent="0.3">
      <c r="A10591" s="3"/>
    </row>
    <row r="10592" spans="1:1" x14ac:dyDescent="0.3">
      <c r="A10592" s="3"/>
    </row>
    <row r="10593" spans="1:1" x14ac:dyDescent="0.3">
      <c r="A10593" s="3"/>
    </row>
    <row r="10594" spans="1:1" x14ac:dyDescent="0.3">
      <c r="A10594" s="3"/>
    </row>
    <row r="10595" spans="1:1" x14ac:dyDescent="0.3">
      <c r="A10595" s="3"/>
    </row>
    <row r="10596" spans="1:1" x14ac:dyDescent="0.3">
      <c r="A10596" s="3"/>
    </row>
    <row r="10597" spans="1:1" x14ac:dyDescent="0.3">
      <c r="A10597" s="3"/>
    </row>
    <row r="10598" spans="1:1" x14ac:dyDescent="0.3">
      <c r="A10598" s="3"/>
    </row>
    <row r="10599" spans="1:1" x14ac:dyDescent="0.3">
      <c r="A10599" s="3"/>
    </row>
    <row r="10600" spans="1:1" x14ac:dyDescent="0.3">
      <c r="A10600" s="3"/>
    </row>
    <row r="10601" spans="1:1" x14ac:dyDescent="0.3">
      <c r="A10601" s="3"/>
    </row>
    <row r="10602" spans="1:1" x14ac:dyDescent="0.3">
      <c r="A10602" s="3"/>
    </row>
    <row r="10603" spans="1:1" x14ac:dyDescent="0.3">
      <c r="A10603" s="3"/>
    </row>
    <row r="10604" spans="1:1" x14ac:dyDescent="0.3">
      <c r="A10604" s="3"/>
    </row>
    <row r="10605" spans="1:1" x14ac:dyDescent="0.3">
      <c r="A10605" s="3"/>
    </row>
    <row r="10606" spans="1:1" x14ac:dyDescent="0.3">
      <c r="A10606" s="3"/>
    </row>
    <row r="10607" spans="1:1" x14ac:dyDescent="0.3">
      <c r="A10607" s="3"/>
    </row>
    <row r="10608" spans="1:1" x14ac:dyDescent="0.3">
      <c r="A10608" s="3"/>
    </row>
    <row r="10609" spans="1:1" x14ac:dyDescent="0.3">
      <c r="A10609" s="3"/>
    </row>
    <row r="10610" spans="1:1" x14ac:dyDescent="0.3">
      <c r="A10610" s="3"/>
    </row>
    <row r="10611" spans="1:1" x14ac:dyDescent="0.3">
      <c r="A10611" s="3"/>
    </row>
    <row r="10612" spans="1:1" x14ac:dyDescent="0.3">
      <c r="A10612" s="3"/>
    </row>
    <row r="10613" spans="1:1" x14ac:dyDescent="0.3">
      <c r="A10613" s="3"/>
    </row>
    <row r="10614" spans="1:1" x14ac:dyDescent="0.3">
      <c r="A10614" s="3"/>
    </row>
    <row r="10615" spans="1:1" x14ac:dyDescent="0.3">
      <c r="A10615" s="3"/>
    </row>
    <row r="10616" spans="1:1" x14ac:dyDescent="0.3">
      <c r="A10616" s="3"/>
    </row>
    <row r="10617" spans="1:1" x14ac:dyDescent="0.3">
      <c r="A10617" s="3"/>
    </row>
    <row r="10618" spans="1:1" x14ac:dyDescent="0.3">
      <c r="A10618" s="3"/>
    </row>
    <row r="10619" spans="1:1" x14ac:dyDescent="0.3">
      <c r="A10619" s="3"/>
    </row>
    <row r="10620" spans="1:1" x14ac:dyDescent="0.3">
      <c r="A10620" s="3"/>
    </row>
    <row r="10621" spans="1:1" x14ac:dyDescent="0.3">
      <c r="A10621" s="3"/>
    </row>
    <row r="10622" spans="1:1" x14ac:dyDescent="0.3">
      <c r="A10622" s="3"/>
    </row>
    <row r="10623" spans="1:1" x14ac:dyDescent="0.3">
      <c r="A10623" s="3"/>
    </row>
    <row r="10624" spans="1:1" x14ac:dyDescent="0.3">
      <c r="A10624" s="3"/>
    </row>
    <row r="10625" spans="1:1" x14ac:dyDescent="0.3">
      <c r="A10625" s="3"/>
    </row>
    <row r="10626" spans="1:1" x14ac:dyDescent="0.3">
      <c r="A10626" s="3"/>
    </row>
    <row r="10627" spans="1:1" x14ac:dyDescent="0.3">
      <c r="A10627" s="3"/>
    </row>
    <row r="10628" spans="1:1" x14ac:dyDescent="0.3">
      <c r="A10628" s="3"/>
    </row>
    <row r="10629" spans="1:1" x14ac:dyDescent="0.3">
      <c r="A10629" s="3"/>
    </row>
    <row r="10630" spans="1:1" x14ac:dyDescent="0.3">
      <c r="A10630" s="3"/>
    </row>
    <row r="10631" spans="1:1" x14ac:dyDescent="0.3">
      <c r="A10631" s="3"/>
    </row>
    <row r="10632" spans="1:1" x14ac:dyDescent="0.3">
      <c r="A10632" s="3"/>
    </row>
    <row r="10633" spans="1:1" x14ac:dyDescent="0.3">
      <c r="A10633" s="3"/>
    </row>
    <row r="10634" spans="1:1" x14ac:dyDescent="0.3">
      <c r="A10634" s="3"/>
    </row>
    <row r="10635" spans="1:1" x14ac:dyDescent="0.3">
      <c r="A10635" s="3"/>
    </row>
    <row r="10636" spans="1:1" x14ac:dyDescent="0.3">
      <c r="A10636" s="3"/>
    </row>
    <row r="10637" spans="1:1" x14ac:dyDescent="0.3">
      <c r="A10637" s="3"/>
    </row>
    <row r="10638" spans="1:1" x14ac:dyDescent="0.3">
      <c r="A10638" s="3"/>
    </row>
    <row r="10639" spans="1:1" x14ac:dyDescent="0.3">
      <c r="A10639" s="3"/>
    </row>
    <row r="10640" spans="1:1" x14ac:dyDescent="0.3">
      <c r="A10640" s="3"/>
    </row>
    <row r="10641" spans="1:1" x14ac:dyDescent="0.3">
      <c r="A10641" s="3"/>
    </row>
    <row r="10642" spans="1:1" x14ac:dyDescent="0.3">
      <c r="A10642" s="3"/>
    </row>
    <row r="10643" spans="1:1" x14ac:dyDescent="0.3">
      <c r="A10643" s="3"/>
    </row>
    <row r="10644" spans="1:1" x14ac:dyDescent="0.3">
      <c r="A10644" s="3"/>
    </row>
    <row r="10645" spans="1:1" x14ac:dyDescent="0.3">
      <c r="A10645" s="3"/>
    </row>
    <row r="10646" spans="1:1" x14ac:dyDescent="0.3">
      <c r="A10646" s="3"/>
    </row>
    <row r="10647" spans="1:1" x14ac:dyDescent="0.3">
      <c r="A10647" s="3"/>
    </row>
    <row r="10648" spans="1:1" x14ac:dyDescent="0.3">
      <c r="A10648" s="3"/>
    </row>
    <row r="10649" spans="1:1" x14ac:dyDescent="0.3">
      <c r="A10649" s="3"/>
    </row>
    <row r="10650" spans="1:1" x14ac:dyDescent="0.3">
      <c r="A10650" s="3"/>
    </row>
    <row r="10651" spans="1:1" x14ac:dyDescent="0.3">
      <c r="A10651" s="3"/>
    </row>
    <row r="10652" spans="1:1" x14ac:dyDescent="0.3">
      <c r="A10652" s="3"/>
    </row>
    <row r="10653" spans="1:1" x14ac:dyDescent="0.3">
      <c r="A10653" s="3"/>
    </row>
    <row r="10654" spans="1:1" x14ac:dyDescent="0.3">
      <c r="A10654" s="3"/>
    </row>
    <row r="10655" spans="1:1" x14ac:dyDescent="0.3">
      <c r="A10655" s="3"/>
    </row>
    <row r="10656" spans="1:1" x14ac:dyDescent="0.3">
      <c r="A10656" s="3"/>
    </row>
    <row r="10657" spans="1:1" x14ac:dyDescent="0.3">
      <c r="A10657" s="3"/>
    </row>
    <row r="10658" spans="1:1" x14ac:dyDescent="0.3">
      <c r="A10658" s="3"/>
    </row>
    <row r="10659" spans="1:1" x14ac:dyDescent="0.3">
      <c r="A10659" s="3"/>
    </row>
    <row r="10660" spans="1:1" x14ac:dyDescent="0.3">
      <c r="A10660" s="3"/>
    </row>
    <row r="10661" spans="1:1" x14ac:dyDescent="0.3">
      <c r="A10661" s="3"/>
    </row>
    <row r="10662" spans="1:1" x14ac:dyDescent="0.3">
      <c r="A10662" s="3"/>
    </row>
    <row r="10663" spans="1:1" x14ac:dyDescent="0.3">
      <c r="A10663" s="3"/>
    </row>
    <row r="10664" spans="1:1" x14ac:dyDescent="0.3">
      <c r="A10664" s="3"/>
    </row>
    <row r="10665" spans="1:1" x14ac:dyDescent="0.3">
      <c r="A10665" s="3"/>
    </row>
    <row r="10666" spans="1:1" x14ac:dyDescent="0.3">
      <c r="A10666" s="3"/>
    </row>
    <row r="10667" spans="1:1" x14ac:dyDescent="0.3">
      <c r="A10667" s="3"/>
    </row>
    <row r="10668" spans="1:1" x14ac:dyDescent="0.3">
      <c r="A10668" s="3"/>
    </row>
    <row r="10669" spans="1:1" x14ac:dyDescent="0.3">
      <c r="A10669" s="3"/>
    </row>
    <row r="10670" spans="1:1" x14ac:dyDescent="0.3">
      <c r="A10670" s="3"/>
    </row>
    <row r="10671" spans="1:1" x14ac:dyDescent="0.3">
      <c r="A10671" s="3"/>
    </row>
    <row r="10672" spans="1:1" x14ac:dyDescent="0.3">
      <c r="A10672" s="3"/>
    </row>
    <row r="10673" spans="1:1" x14ac:dyDescent="0.3">
      <c r="A10673" s="3"/>
    </row>
    <row r="10674" spans="1:1" x14ac:dyDescent="0.3">
      <c r="A10674" s="3"/>
    </row>
    <row r="10675" spans="1:1" x14ac:dyDescent="0.3">
      <c r="A10675" s="3"/>
    </row>
    <row r="10676" spans="1:1" x14ac:dyDescent="0.3">
      <c r="A10676" s="3"/>
    </row>
    <row r="10677" spans="1:1" x14ac:dyDescent="0.3">
      <c r="A10677" s="3"/>
    </row>
    <row r="10678" spans="1:1" x14ac:dyDescent="0.3">
      <c r="A10678" s="3"/>
    </row>
    <row r="10679" spans="1:1" x14ac:dyDescent="0.3">
      <c r="A10679" s="3"/>
    </row>
    <row r="10680" spans="1:1" x14ac:dyDescent="0.3">
      <c r="A10680" s="3"/>
    </row>
    <row r="10681" spans="1:1" x14ac:dyDescent="0.3">
      <c r="A10681" s="3"/>
    </row>
    <row r="10682" spans="1:1" x14ac:dyDescent="0.3">
      <c r="A10682" s="3"/>
    </row>
    <row r="10683" spans="1:1" x14ac:dyDescent="0.3">
      <c r="A10683" s="3"/>
    </row>
    <row r="10684" spans="1:1" x14ac:dyDescent="0.3">
      <c r="A10684" s="3"/>
    </row>
    <row r="10685" spans="1:1" x14ac:dyDescent="0.3">
      <c r="A10685" s="3"/>
    </row>
    <row r="10686" spans="1:1" x14ac:dyDescent="0.3">
      <c r="A10686" s="3"/>
    </row>
    <row r="10687" spans="1:1" x14ac:dyDescent="0.3">
      <c r="A10687" s="3"/>
    </row>
    <row r="10688" spans="1:1" x14ac:dyDescent="0.3">
      <c r="A10688" s="3"/>
    </row>
    <row r="10689" spans="1:1" x14ac:dyDescent="0.3">
      <c r="A10689" s="3"/>
    </row>
    <row r="10690" spans="1:1" x14ac:dyDescent="0.3">
      <c r="A10690" s="3"/>
    </row>
    <row r="10691" spans="1:1" x14ac:dyDescent="0.3">
      <c r="A10691" s="3"/>
    </row>
    <row r="10692" spans="1:1" x14ac:dyDescent="0.3">
      <c r="A10692" s="3"/>
    </row>
    <row r="10693" spans="1:1" x14ac:dyDescent="0.3">
      <c r="A10693" s="3"/>
    </row>
    <row r="10694" spans="1:1" x14ac:dyDescent="0.3">
      <c r="A10694" s="3"/>
    </row>
    <row r="10695" spans="1:1" x14ac:dyDescent="0.3">
      <c r="A10695" s="3"/>
    </row>
    <row r="10696" spans="1:1" x14ac:dyDescent="0.3">
      <c r="A10696" s="3"/>
    </row>
    <row r="10697" spans="1:1" x14ac:dyDescent="0.3">
      <c r="A10697" s="3"/>
    </row>
    <row r="10698" spans="1:1" x14ac:dyDescent="0.3">
      <c r="A10698" s="3"/>
    </row>
    <row r="10699" spans="1:1" x14ac:dyDescent="0.3">
      <c r="A10699" s="3"/>
    </row>
    <row r="10700" spans="1:1" x14ac:dyDescent="0.3">
      <c r="A10700" s="3"/>
    </row>
    <row r="10701" spans="1:1" x14ac:dyDescent="0.3">
      <c r="A10701" s="3"/>
    </row>
    <row r="10702" spans="1:1" x14ac:dyDescent="0.3">
      <c r="A10702" s="3"/>
    </row>
    <row r="10703" spans="1:1" x14ac:dyDescent="0.3">
      <c r="A10703" s="3"/>
    </row>
    <row r="10704" spans="1:1" x14ac:dyDescent="0.3">
      <c r="A10704" s="3"/>
    </row>
    <row r="10705" spans="1:1" x14ac:dyDescent="0.3">
      <c r="A10705" s="3"/>
    </row>
    <row r="10706" spans="1:1" x14ac:dyDescent="0.3">
      <c r="A10706" s="3"/>
    </row>
    <row r="10707" spans="1:1" x14ac:dyDescent="0.3">
      <c r="A10707" s="3"/>
    </row>
    <row r="10708" spans="1:1" x14ac:dyDescent="0.3">
      <c r="A10708" s="3"/>
    </row>
    <row r="10709" spans="1:1" x14ac:dyDescent="0.3">
      <c r="A10709" s="3"/>
    </row>
    <row r="10710" spans="1:1" x14ac:dyDescent="0.3">
      <c r="A10710" s="3"/>
    </row>
    <row r="10711" spans="1:1" x14ac:dyDescent="0.3">
      <c r="A10711" s="3"/>
    </row>
    <row r="10712" spans="1:1" x14ac:dyDescent="0.3">
      <c r="A10712" s="3"/>
    </row>
    <row r="10713" spans="1:1" x14ac:dyDescent="0.3">
      <c r="A10713" s="3"/>
    </row>
    <row r="10714" spans="1:1" x14ac:dyDescent="0.3">
      <c r="A10714" s="3"/>
    </row>
    <row r="10715" spans="1:1" x14ac:dyDescent="0.3">
      <c r="A10715" s="3"/>
    </row>
    <row r="10716" spans="1:1" x14ac:dyDescent="0.3">
      <c r="A10716" s="3"/>
    </row>
    <row r="10717" spans="1:1" x14ac:dyDescent="0.3">
      <c r="A10717" s="3"/>
    </row>
    <row r="10718" spans="1:1" x14ac:dyDescent="0.3">
      <c r="A10718" s="3"/>
    </row>
    <row r="10719" spans="1:1" x14ac:dyDescent="0.3">
      <c r="A10719" s="3"/>
    </row>
    <row r="10720" spans="1:1" x14ac:dyDescent="0.3">
      <c r="A10720" s="3"/>
    </row>
    <row r="10721" spans="1:1" x14ac:dyDescent="0.3">
      <c r="A10721" s="3"/>
    </row>
    <row r="10722" spans="1:1" x14ac:dyDescent="0.3">
      <c r="A10722" s="3"/>
    </row>
    <row r="10723" spans="1:1" x14ac:dyDescent="0.3">
      <c r="A10723" s="3"/>
    </row>
    <row r="10724" spans="1:1" x14ac:dyDescent="0.3">
      <c r="A10724" s="3"/>
    </row>
    <row r="10725" spans="1:1" x14ac:dyDescent="0.3">
      <c r="A10725" s="3"/>
    </row>
    <row r="10726" spans="1:1" x14ac:dyDescent="0.3">
      <c r="A10726" s="3"/>
    </row>
    <row r="10727" spans="1:1" x14ac:dyDescent="0.3">
      <c r="A10727" s="3"/>
    </row>
    <row r="10728" spans="1:1" x14ac:dyDescent="0.3">
      <c r="A10728" s="3"/>
    </row>
    <row r="10729" spans="1:1" x14ac:dyDescent="0.3">
      <c r="A10729" s="3"/>
    </row>
    <row r="10730" spans="1:1" x14ac:dyDescent="0.3">
      <c r="A10730" s="3"/>
    </row>
    <row r="10731" spans="1:1" x14ac:dyDescent="0.3">
      <c r="A10731" s="3"/>
    </row>
    <row r="10732" spans="1:1" x14ac:dyDescent="0.3">
      <c r="A10732" s="3"/>
    </row>
    <row r="10733" spans="1:1" x14ac:dyDescent="0.3">
      <c r="A10733" s="3"/>
    </row>
    <row r="10734" spans="1:1" x14ac:dyDescent="0.3">
      <c r="A10734" s="3"/>
    </row>
    <row r="10735" spans="1:1" x14ac:dyDescent="0.3">
      <c r="A10735" s="3"/>
    </row>
    <row r="10736" spans="1:1" x14ac:dyDescent="0.3">
      <c r="A10736" s="3"/>
    </row>
    <row r="10737" spans="1:1" x14ac:dyDescent="0.3">
      <c r="A10737" s="3"/>
    </row>
    <row r="10738" spans="1:1" x14ac:dyDescent="0.3">
      <c r="A10738" s="3"/>
    </row>
    <row r="10739" spans="1:1" x14ac:dyDescent="0.3">
      <c r="A10739" s="3"/>
    </row>
    <row r="10740" spans="1:1" x14ac:dyDescent="0.3">
      <c r="A10740" s="3"/>
    </row>
    <row r="10741" spans="1:1" x14ac:dyDescent="0.3">
      <c r="A10741" s="3"/>
    </row>
    <row r="10742" spans="1:1" x14ac:dyDescent="0.3">
      <c r="A10742" s="3"/>
    </row>
    <row r="10743" spans="1:1" x14ac:dyDescent="0.3">
      <c r="A10743" s="3"/>
    </row>
    <row r="10744" spans="1:1" x14ac:dyDescent="0.3">
      <c r="A10744" s="3"/>
    </row>
    <row r="10745" spans="1:1" x14ac:dyDescent="0.3">
      <c r="A10745" s="3"/>
    </row>
    <row r="10746" spans="1:1" x14ac:dyDescent="0.3">
      <c r="A10746" s="3"/>
    </row>
    <row r="10747" spans="1:1" x14ac:dyDescent="0.3">
      <c r="A10747" s="3"/>
    </row>
    <row r="10748" spans="1:1" x14ac:dyDescent="0.3">
      <c r="A10748" s="3"/>
    </row>
    <row r="10749" spans="1:1" x14ac:dyDescent="0.3">
      <c r="A10749" s="3"/>
    </row>
    <row r="10750" spans="1:1" x14ac:dyDescent="0.3">
      <c r="A10750" s="3"/>
    </row>
    <row r="10751" spans="1:1" x14ac:dyDescent="0.3">
      <c r="A10751" s="3"/>
    </row>
    <row r="10752" spans="1:1" x14ac:dyDescent="0.3">
      <c r="A10752" s="3"/>
    </row>
    <row r="10753" spans="1:1" x14ac:dyDescent="0.3">
      <c r="A10753" s="3"/>
    </row>
    <row r="10754" spans="1:1" x14ac:dyDescent="0.3">
      <c r="A10754" s="3"/>
    </row>
    <row r="10755" spans="1:1" x14ac:dyDescent="0.3">
      <c r="A10755" s="3"/>
    </row>
    <row r="10756" spans="1:1" x14ac:dyDescent="0.3">
      <c r="A10756" s="3"/>
    </row>
    <row r="10757" spans="1:1" x14ac:dyDescent="0.3">
      <c r="A10757" s="3"/>
    </row>
    <row r="10758" spans="1:1" x14ac:dyDescent="0.3">
      <c r="A10758" s="3"/>
    </row>
    <row r="10759" spans="1:1" x14ac:dyDescent="0.3">
      <c r="A10759" s="3"/>
    </row>
    <row r="10760" spans="1:1" x14ac:dyDescent="0.3">
      <c r="A10760" s="3"/>
    </row>
    <row r="10761" spans="1:1" x14ac:dyDescent="0.3">
      <c r="A10761" s="3"/>
    </row>
    <row r="10762" spans="1:1" x14ac:dyDescent="0.3">
      <c r="A10762" s="3"/>
    </row>
    <row r="10763" spans="1:1" x14ac:dyDescent="0.3">
      <c r="A10763" s="3"/>
    </row>
    <row r="10764" spans="1:1" x14ac:dyDescent="0.3">
      <c r="A10764" s="3"/>
    </row>
    <row r="10765" spans="1:1" x14ac:dyDescent="0.3">
      <c r="A10765" s="3"/>
    </row>
    <row r="10766" spans="1:1" x14ac:dyDescent="0.3">
      <c r="A10766" s="3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3"/>
    </row>
    <row r="11011" spans="1:1" x14ac:dyDescent="0.3">
      <c r="A11011" s="3"/>
    </row>
    <row r="11012" spans="1:1" x14ac:dyDescent="0.3">
      <c r="A11012" s="3"/>
    </row>
    <row r="11013" spans="1:1" x14ac:dyDescent="0.3">
      <c r="A11013" s="3"/>
    </row>
    <row r="11014" spans="1:1" x14ac:dyDescent="0.3">
      <c r="A11014" s="3"/>
    </row>
    <row r="11015" spans="1:1" x14ac:dyDescent="0.3">
      <c r="A11015" s="3"/>
    </row>
    <row r="11016" spans="1:1" x14ac:dyDescent="0.3">
      <c r="A11016" s="3"/>
    </row>
    <row r="11017" spans="1:1" x14ac:dyDescent="0.3">
      <c r="A11017" s="3"/>
    </row>
    <row r="11018" spans="1:1" x14ac:dyDescent="0.3">
      <c r="A11018" s="3"/>
    </row>
    <row r="11019" spans="1:1" x14ac:dyDescent="0.3">
      <c r="A11019" s="3"/>
    </row>
    <row r="11020" spans="1:1" x14ac:dyDescent="0.3">
      <c r="A11020" s="3"/>
    </row>
    <row r="11021" spans="1:1" x14ac:dyDescent="0.3">
      <c r="A11021" s="3"/>
    </row>
    <row r="11022" spans="1:1" x14ac:dyDescent="0.3">
      <c r="A11022" s="3"/>
    </row>
    <row r="11023" spans="1:1" x14ac:dyDescent="0.3">
      <c r="A11023" s="3"/>
    </row>
    <row r="11024" spans="1:1" x14ac:dyDescent="0.3">
      <c r="A11024" s="3"/>
    </row>
    <row r="11025" spans="1:1" x14ac:dyDescent="0.3">
      <c r="A11025" s="3"/>
    </row>
    <row r="11026" spans="1:1" x14ac:dyDescent="0.3">
      <c r="A11026" s="3"/>
    </row>
    <row r="11027" spans="1:1" x14ac:dyDescent="0.3">
      <c r="A11027" s="3"/>
    </row>
    <row r="11028" spans="1:1" x14ac:dyDescent="0.3">
      <c r="A11028" s="3"/>
    </row>
    <row r="11029" spans="1:1" x14ac:dyDescent="0.3">
      <c r="A11029" s="3"/>
    </row>
    <row r="11030" spans="1:1" x14ac:dyDescent="0.3">
      <c r="A11030" s="3"/>
    </row>
    <row r="11031" spans="1:1" x14ac:dyDescent="0.3">
      <c r="A11031" s="3"/>
    </row>
    <row r="11032" spans="1:1" x14ac:dyDescent="0.3">
      <c r="A11032" s="3"/>
    </row>
    <row r="11033" spans="1:1" x14ac:dyDescent="0.3">
      <c r="A11033" s="3"/>
    </row>
    <row r="11034" spans="1:1" x14ac:dyDescent="0.3">
      <c r="A11034" s="3"/>
    </row>
    <row r="11035" spans="1:1" x14ac:dyDescent="0.3">
      <c r="A11035" s="3"/>
    </row>
    <row r="11036" spans="1:1" x14ac:dyDescent="0.3">
      <c r="A11036" s="3"/>
    </row>
    <row r="11037" spans="1:1" x14ac:dyDescent="0.3">
      <c r="A11037" s="3"/>
    </row>
    <row r="11038" spans="1:1" x14ac:dyDescent="0.3">
      <c r="A11038" s="3"/>
    </row>
    <row r="11039" spans="1:1" x14ac:dyDescent="0.3">
      <c r="A11039" s="3"/>
    </row>
    <row r="11040" spans="1:1" x14ac:dyDescent="0.3">
      <c r="A11040" s="3"/>
    </row>
    <row r="11041" spans="1:1" x14ac:dyDescent="0.3">
      <c r="A11041" s="3"/>
    </row>
    <row r="11042" spans="1:1" x14ac:dyDescent="0.3">
      <c r="A11042" s="3"/>
    </row>
    <row r="11043" spans="1:1" x14ac:dyDescent="0.3">
      <c r="A11043" s="3"/>
    </row>
    <row r="11044" spans="1:1" x14ac:dyDescent="0.3">
      <c r="A11044" s="3"/>
    </row>
    <row r="11045" spans="1:1" x14ac:dyDescent="0.3">
      <c r="A11045" s="3"/>
    </row>
    <row r="11046" spans="1:1" x14ac:dyDescent="0.3">
      <c r="A11046" s="3"/>
    </row>
    <row r="11047" spans="1:1" x14ac:dyDescent="0.3">
      <c r="A11047" s="3"/>
    </row>
    <row r="11048" spans="1:1" x14ac:dyDescent="0.3">
      <c r="A11048" s="3"/>
    </row>
    <row r="11049" spans="1:1" x14ac:dyDescent="0.3">
      <c r="A11049" s="3"/>
    </row>
    <row r="11050" spans="1:1" x14ac:dyDescent="0.3">
      <c r="A11050" s="3"/>
    </row>
    <row r="11051" spans="1:1" x14ac:dyDescent="0.3">
      <c r="A11051" s="3"/>
    </row>
    <row r="11052" spans="1:1" x14ac:dyDescent="0.3">
      <c r="A11052" s="3"/>
    </row>
    <row r="11053" spans="1:1" x14ac:dyDescent="0.3">
      <c r="A11053" s="3"/>
    </row>
    <row r="11054" spans="1:1" x14ac:dyDescent="0.3">
      <c r="A11054" s="3"/>
    </row>
    <row r="11055" spans="1:1" x14ac:dyDescent="0.3">
      <c r="A11055" s="3"/>
    </row>
    <row r="11056" spans="1:1" x14ac:dyDescent="0.3">
      <c r="A11056" s="3"/>
    </row>
    <row r="11057" spans="1:1" x14ac:dyDescent="0.3">
      <c r="A11057" s="3"/>
    </row>
    <row r="11058" spans="1:1" x14ac:dyDescent="0.3">
      <c r="A11058" s="3"/>
    </row>
    <row r="11059" spans="1:1" x14ac:dyDescent="0.3">
      <c r="A11059" s="3"/>
    </row>
    <row r="11060" spans="1:1" x14ac:dyDescent="0.3">
      <c r="A11060" s="3"/>
    </row>
    <row r="11061" spans="1:1" x14ac:dyDescent="0.3">
      <c r="A11061" s="3"/>
    </row>
    <row r="11062" spans="1:1" x14ac:dyDescent="0.3">
      <c r="A11062" s="3"/>
    </row>
    <row r="11063" spans="1:1" x14ac:dyDescent="0.3">
      <c r="A11063" s="3"/>
    </row>
    <row r="11064" spans="1:1" x14ac:dyDescent="0.3">
      <c r="A11064" s="3"/>
    </row>
    <row r="11065" spans="1:1" x14ac:dyDescent="0.3">
      <c r="A11065" s="3"/>
    </row>
    <row r="11066" spans="1:1" x14ac:dyDescent="0.3">
      <c r="A11066" s="3"/>
    </row>
    <row r="11067" spans="1:1" x14ac:dyDescent="0.3">
      <c r="A11067" s="3"/>
    </row>
    <row r="11068" spans="1:1" x14ac:dyDescent="0.3">
      <c r="A11068" s="3"/>
    </row>
    <row r="11069" spans="1:1" x14ac:dyDescent="0.3">
      <c r="A11069" s="3"/>
    </row>
    <row r="11070" spans="1:1" x14ac:dyDescent="0.3">
      <c r="A11070" s="3"/>
    </row>
    <row r="11071" spans="1:1" x14ac:dyDescent="0.3">
      <c r="A11071" s="3"/>
    </row>
    <row r="11072" spans="1:1" x14ac:dyDescent="0.3">
      <c r="A11072" s="3"/>
    </row>
    <row r="11073" spans="1:1" x14ac:dyDescent="0.3">
      <c r="A11073" s="3"/>
    </row>
    <row r="11074" spans="1:1" x14ac:dyDescent="0.3">
      <c r="A11074" s="3"/>
    </row>
    <row r="11075" spans="1:1" x14ac:dyDescent="0.3">
      <c r="A11075" s="3"/>
    </row>
    <row r="11076" spans="1:1" x14ac:dyDescent="0.3">
      <c r="A11076" s="3"/>
    </row>
    <row r="11077" spans="1:1" x14ac:dyDescent="0.3">
      <c r="A11077" s="3"/>
    </row>
    <row r="11078" spans="1:1" x14ac:dyDescent="0.3">
      <c r="A11078" s="3"/>
    </row>
    <row r="11079" spans="1:1" x14ac:dyDescent="0.3">
      <c r="A11079" s="3"/>
    </row>
    <row r="11080" spans="1:1" x14ac:dyDescent="0.3">
      <c r="A11080" s="3"/>
    </row>
    <row r="11081" spans="1:1" x14ac:dyDescent="0.3">
      <c r="A11081" s="3"/>
    </row>
    <row r="11082" spans="1:1" x14ac:dyDescent="0.3">
      <c r="A11082" s="3"/>
    </row>
    <row r="11083" spans="1:1" x14ac:dyDescent="0.3">
      <c r="A11083" s="3"/>
    </row>
    <row r="11084" spans="1:1" x14ac:dyDescent="0.3">
      <c r="A11084" s="3"/>
    </row>
    <row r="11085" spans="1:1" x14ac:dyDescent="0.3">
      <c r="A11085" s="3"/>
    </row>
    <row r="11086" spans="1:1" x14ac:dyDescent="0.3">
      <c r="A11086" s="3"/>
    </row>
    <row r="11087" spans="1:1" x14ac:dyDescent="0.3">
      <c r="A11087" s="3"/>
    </row>
    <row r="11088" spans="1:1" x14ac:dyDescent="0.3">
      <c r="A11088" s="3"/>
    </row>
    <row r="11089" spans="1:1" x14ac:dyDescent="0.3">
      <c r="A11089" s="3"/>
    </row>
    <row r="11090" spans="1:1" x14ac:dyDescent="0.3">
      <c r="A11090" s="3"/>
    </row>
    <row r="11091" spans="1:1" x14ac:dyDescent="0.3">
      <c r="A11091" s="3"/>
    </row>
    <row r="11092" spans="1:1" x14ac:dyDescent="0.3">
      <c r="A11092" s="3"/>
    </row>
    <row r="11093" spans="1:1" x14ac:dyDescent="0.3">
      <c r="A11093" s="3"/>
    </row>
    <row r="11094" spans="1:1" x14ac:dyDescent="0.3">
      <c r="A11094" s="3"/>
    </row>
    <row r="11095" spans="1:1" x14ac:dyDescent="0.3">
      <c r="A11095" s="3"/>
    </row>
    <row r="11096" spans="1:1" x14ac:dyDescent="0.3">
      <c r="A11096" s="3"/>
    </row>
    <row r="11097" spans="1:1" x14ac:dyDescent="0.3">
      <c r="A11097" s="3"/>
    </row>
    <row r="11098" spans="1:1" x14ac:dyDescent="0.3">
      <c r="A11098" s="3"/>
    </row>
    <row r="11099" spans="1:1" x14ac:dyDescent="0.3">
      <c r="A11099" s="3"/>
    </row>
    <row r="11100" spans="1:1" x14ac:dyDescent="0.3">
      <c r="A11100" s="3"/>
    </row>
    <row r="11101" spans="1:1" x14ac:dyDescent="0.3">
      <c r="A11101" s="3"/>
    </row>
    <row r="11102" spans="1:1" x14ac:dyDescent="0.3">
      <c r="A11102" s="3"/>
    </row>
    <row r="11103" spans="1:1" x14ac:dyDescent="0.3">
      <c r="A11103" s="3"/>
    </row>
    <row r="11104" spans="1:1" x14ac:dyDescent="0.3">
      <c r="A11104" s="3"/>
    </row>
    <row r="11105" spans="1:1" x14ac:dyDescent="0.3">
      <c r="A11105" s="3"/>
    </row>
    <row r="11106" spans="1:1" x14ac:dyDescent="0.3">
      <c r="A11106" s="3"/>
    </row>
    <row r="11107" spans="1:1" x14ac:dyDescent="0.3">
      <c r="A11107" s="3"/>
    </row>
    <row r="11108" spans="1:1" x14ac:dyDescent="0.3">
      <c r="A11108" s="3"/>
    </row>
    <row r="11109" spans="1:1" x14ac:dyDescent="0.3">
      <c r="A11109" s="3"/>
    </row>
    <row r="11110" spans="1:1" x14ac:dyDescent="0.3">
      <c r="A11110" s="3"/>
    </row>
    <row r="11111" spans="1:1" x14ac:dyDescent="0.3">
      <c r="A11111" s="3"/>
    </row>
    <row r="11112" spans="1:1" x14ac:dyDescent="0.3">
      <c r="A11112" s="3"/>
    </row>
    <row r="11113" spans="1:1" x14ac:dyDescent="0.3">
      <c r="A11113" s="3"/>
    </row>
    <row r="11114" spans="1:1" x14ac:dyDescent="0.3">
      <c r="A11114" s="3"/>
    </row>
    <row r="11115" spans="1:1" x14ac:dyDescent="0.3">
      <c r="A11115" s="3"/>
    </row>
    <row r="11116" spans="1:1" x14ac:dyDescent="0.3">
      <c r="A11116" s="3"/>
    </row>
    <row r="11117" spans="1:1" x14ac:dyDescent="0.3">
      <c r="A11117" s="3"/>
    </row>
    <row r="11118" spans="1:1" x14ac:dyDescent="0.3">
      <c r="A11118" s="3"/>
    </row>
    <row r="11119" spans="1:1" x14ac:dyDescent="0.3">
      <c r="A11119" s="3"/>
    </row>
    <row r="11120" spans="1:1" x14ac:dyDescent="0.3">
      <c r="A11120" s="3"/>
    </row>
    <row r="11121" spans="1:1" x14ac:dyDescent="0.3">
      <c r="A11121" s="3"/>
    </row>
    <row r="11122" spans="1:1" x14ac:dyDescent="0.3">
      <c r="A11122" s="3"/>
    </row>
    <row r="11123" spans="1:1" x14ac:dyDescent="0.3">
      <c r="A11123" s="3"/>
    </row>
    <row r="11124" spans="1:1" x14ac:dyDescent="0.3">
      <c r="A11124" s="3"/>
    </row>
    <row r="11125" spans="1:1" x14ac:dyDescent="0.3">
      <c r="A11125" s="3"/>
    </row>
    <row r="11126" spans="1:1" x14ac:dyDescent="0.3">
      <c r="A11126" s="3"/>
    </row>
    <row r="11127" spans="1:1" x14ac:dyDescent="0.3">
      <c r="A11127" s="3"/>
    </row>
    <row r="11128" spans="1:1" x14ac:dyDescent="0.3">
      <c r="A11128" s="3"/>
    </row>
    <row r="11129" spans="1:1" x14ac:dyDescent="0.3">
      <c r="A11129" s="3"/>
    </row>
    <row r="11130" spans="1:1" x14ac:dyDescent="0.3">
      <c r="A11130" s="3"/>
    </row>
    <row r="11131" spans="1:1" x14ac:dyDescent="0.3">
      <c r="A11131" s="3"/>
    </row>
    <row r="11132" spans="1:1" x14ac:dyDescent="0.3">
      <c r="A11132" s="3"/>
    </row>
    <row r="11133" spans="1:1" x14ac:dyDescent="0.3">
      <c r="A11133" s="3"/>
    </row>
    <row r="11134" spans="1:1" x14ac:dyDescent="0.3">
      <c r="A11134" s="3"/>
    </row>
    <row r="11135" spans="1:1" x14ac:dyDescent="0.3">
      <c r="A11135" s="3"/>
    </row>
    <row r="11136" spans="1:1" x14ac:dyDescent="0.3">
      <c r="A11136" s="3"/>
    </row>
    <row r="11137" spans="1:1" x14ac:dyDescent="0.3">
      <c r="A11137" s="3"/>
    </row>
    <row r="11138" spans="1:1" x14ac:dyDescent="0.3">
      <c r="A11138" s="3"/>
    </row>
    <row r="11139" spans="1:1" x14ac:dyDescent="0.3">
      <c r="A11139" s="3"/>
    </row>
    <row r="11140" spans="1:1" x14ac:dyDescent="0.3">
      <c r="A11140" s="3"/>
    </row>
    <row r="11141" spans="1:1" x14ac:dyDescent="0.3">
      <c r="A11141" s="3"/>
    </row>
    <row r="11142" spans="1:1" x14ac:dyDescent="0.3">
      <c r="A11142" s="3"/>
    </row>
    <row r="11143" spans="1:1" x14ac:dyDescent="0.3">
      <c r="A11143" s="3"/>
    </row>
    <row r="11144" spans="1:1" x14ac:dyDescent="0.3">
      <c r="A11144" s="3"/>
    </row>
    <row r="11145" spans="1:1" x14ac:dyDescent="0.3">
      <c r="A11145" s="3"/>
    </row>
    <row r="11146" spans="1:1" x14ac:dyDescent="0.3">
      <c r="A11146" s="3"/>
    </row>
    <row r="11147" spans="1:1" x14ac:dyDescent="0.3">
      <c r="A11147" s="3"/>
    </row>
    <row r="11148" spans="1:1" x14ac:dyDescent="0.3">
      <c r="A11148" s="3"/>
    </row>
    <row r="11149" spans="1:1" x14ac:dyDescent="0.3">
      <c r="A11149" s="3"/>
    </row>
    <row r="11150" spans="1:1" x14ac:dyDescent="0.3">
      <c r="A11150" s="3"/>
    </row>
    <row r="11151" spans="1:1" x14ac:dyDescent="0.3">
      <c r="A11151" s="3"/>
    </row>
    <row r="11152" spans="1:1" x14ac:dyDescent="0.3">
      <c r="A11152" s="3"/>
    </row>
    <row r="11153" spans="1:1" x14ac:dyDescent="0.3">
      <c r="A11153" s="3"/>
    </row>
    <row r="11154" spans="1:1" x14ac:dyDescent="0.3">
      <c r="A11154" s="3"/>
    </row>
    <row r="11155" spans="1:1" x14ac:dyDescent="0.3">
      <c r="A11155" s="3"/>
    </row>
    <row r="11156" spans="1:1" x14ac:dyDescent="0.3">
      <c r="A11156" s="3"/>
    </row>
    <row r="11157" spans="1:1" x14ac:dyDescent="0.3">
      <c r="A11157" s="3"/>
    </row>
    <row r="11158" spans="1:1" x14ac:dyDescent="0.3">
      <c r="A11158" s="3"/>
    </row>
    <row r="11159" spans="1:1" x14ac:dyDescent="0.3">
      <c r="A11159" s="3"/>
    </row>
    <row r="11160" spans="1:1" x14ac:dyDescent="0.3">
      <c r="A11160" s="3"/>
    </row>
    <row r="11161" spans="1:1" x14ac:dyDescent="0.3">
      <c r="A11161" s="3"/>
    </row>
    <row r="11162" spans="1:1" x14ac:dyDescent="0.3">
      <c r="A11162" s="3"/>
    </row>
    <row r="11163" spans="1:1" x14ac:dyDescent="0.3">
      <c r="A11163" s="3"/>
    </row>
    <row r="11164" spans="1:1" x14ac:dyDescent="0.3">
      <c r="A11164" s="3"/>
    </row>
    <row r="11165" spans="1:1" x14ac:dyDescent="0.3">
      <c r="A11165" s="3"/>
    </row>
    <row r="11166" spans="1:1" x14ac:dyDescent="0.3">
      <c r="A11166" s="3"/>
    </row>
    <row r="11167" spans="1:1" x14ac:dyDescent="0.3">
      <c r="A11167" s="3"/>
    </row>
    <row r="11168" spans="1:1" x14ac:dyDescent="0.3">
      <c r="A11168" s="3"/>
    </row>
    <row r="11169" spans="1:1" x14ac:dyDescent="0.3">
      <c r="A11169" s="3"/>
    </row>
    <row r="11170" spans="1:1" x14ac:dyDescent="0.3">
      <c r="A11170" s="3"/>
    </row>
    <row r="11171" spans="1:1" x14ac:dyDescent="0.3">
      <c r="A11171" s="3"/>
    </row>
    <row r="11172" spans="1:1" x14ac:dyDescent="0.3">
      <c r="A11172" s="3"/>
    </row>
    <row r="11173" spans="1:1" x14ac:dyDescent="0.3">
      <c r="A11173" s="3"/>
    </row>
    <row r="11174" spans="1:1" x14ac:dyDescent="0.3">
      <c r="A11174" s="3"/>
    </row>
    <row r="11175" spans="1:1" x14ac:dyDescent="0.3">
      <c r="A11175" s="3"/>
    </row>
    <row r="11176" spans="1:1" x14ac:dyDescent="0.3">
      <c r="A11176" s="3"/>
    </row>
    <row r="11177" spans="1:1" x14ac:dyDescent="0.3">
      <c r="A11177" s="3"/>
    </row>
    <row r="11178" spans="1:1" x14ac:dyDescent="0.3">
      <c r="A11178" s="3"/>
    </row>
    <row r="11179" spans="1:1" x14ac:dyDescent="0.3">
      <c r="A11179" s="3"/>
    </row>
    <row r="11180" spans="1:1" x14ac:dyDescent="0.3">
      <c r="A11180" s="3"/>
    </row>
    <row r="11181" spans="1:1" x14ac:dyDescent="0.3">
      <c r="A11181" s="3"/>
    </row>
    <row r="11182" spans="1:1" x14ac:dyDescent="0.3">
      <c r="A11182" s="3"/>
    </row>
    <row r="11183" spans="1:1" x14ac:dyDescent="0.3">
      <c r="A11183" s="3"/>
    </row>
    <row r="11184" spans="1:1" x14ac:dyDescent="0.3">
      <c r="A11184" s="3"/>
    </row>
    <row r="11185" spans="1:1" x14ac:dyDescent="0.3">
      <c r="A11185" s="3"/>
    </row>
    <row r="11186" spans="1:1" x14ac:dyDescent="0.3">
      <c r="A11186" s="3"/>
    </row>
    <row r="11187" spans="1:1" x14ac:dyDescent="0.3">
      <c r="A11187" s="3"/>
    </row>
    <row r="11188" spans="1:1" x14ac:dyDescent="0.3">
      <c r="A11188" s="3"/>
    </row>
    <row r="11189" spans="1:1" x14ac:dyDescent="0.3">
      <c r="A11189" s="3"/>
    </row>
    <row r="11190" spans="1:1" x14ac:dyDescent="0.3">
      <c r="A11190" s="3"/>
    </row>
    <row r="11191" spans="1:1" x14ac:dyDescent="0.3">
      <c r="A11191" s="3"/>
    </row>
    <row r="11192" spans="1:1" x14ac:dyDescent="0.3">
      <c r="A11192" s="3"/>
    </row>
    <row r="11193" spans="1:1" x14ac:dyDescent="0.3">
      <c r="A11193" s="3"/>
    </row>
    <row r="11194" spans="1:1" x14ac:dyDescent="0.3">
      <c r="A11194" s="3"/>
    </row>
    <row r="11195" spans="1:1" x14ac:dyDescent="0.3">
      <c r="A11195" s="3"/>
    </row>
    <row r="11196" spans="1:1" x14ac:dyDescent="0.3">
      <c r="A11196" s="3"/>
    </row>
    <row r="11197" spans="1:1" x14ac:dyDescent="0.3">
      <c r="A11197" s="3"/>
    </row>
    <row r="11198" spans="1:1" x14ac:dyDescent="0.3">
      <c r="A11198" s="3"/>
    </row>
    <row r="11199" spans="1:1" x14ac:dyDescent="0.3">
      <c r="A11199" s="3"/>
    </row>
    <row r="11200" spans="1:1" x14ac:dyDescent="0.3">
      <c r="A11200" s="3"/>
    </row>
    <row r="11201" spans="1:1" x14ac:dyDescent="0.3">
      <c r="A11201" s="3"/>
    </row>
    <row r="11202" spans="1:1" x14ac:dyDescent="0.3">
      <c r="A11202" s="3"/>
    </row>
    <row r="11203" spans="1:1" x14ac:dyDescent="0.3">
      <c r="A11203" s="3"/>
    </row>
    <row r="11204" spans="1:1" x14ac:dyDescent="0.3">
      <c r="A11204" s="3"/>
    </row>
    <row r="11205" spans="1:1" x14ac:dyDescent="0.3">
      <c r="A11205" s="3"/>
    </row>
    <row r="11206" spans="1:1" x14ac:dyDescent="0.3">
      <c r="A11206" s="3"/>
    </row>
    <row r="11207" spans="1:1" x14ac:dyDescent="0.3">
      <c r="A11207" s="3"/>
    </row>
    <row r="11208" spans="1:1" x14ac:dyDescent="0.3">
      <c r="A11208" s="3"/>
    </row>
    <row r="11209" spans="1:1" x14ac:dyDescent="0.3">
      <c r="A11209" s="3"/>
    </row>
    <row r="11210" spans="1:1" x14ac:dyDescent="0.3">
      <c r="A11210" s="3"/>
    </row>
    <row r="11211" spans="1:1" x14ac:dyDescent="0.3">
      <c r="A11211" s="3"/>
    </row>
    <row r="11212" spans="1:1" x14ac:dyDescent="0.3">
      <c r="A11212" s="3"/>
    </row>
    <row r="11213" spans="1:1" x14ac:dyDescent="0.3">
      <c r="A11213" s="3"/>
    </row>
    <row r="11214" spans="1:1" x14ac:dyDescent="0.3">
      <c r="A11214" s="3"/>
    </row>
    <row r="11215" spans="1:1" x14ac:dyDescent="0.3">
      <c r="A11215" s="3"/>
    </row>
    <row r="11216" spans="1:1" x14ac:dyDescent="0.3">
      <c r="A11216" s="3"/>
    </row>
    <row r="11217" spans="1:1" x14ac:dyDescent="0.3">
      <c r="A11217" s="3"/>
    </row>
    <row r="11218" spans="1:1" x14ac:dyDescent="0.3">
      <c r="A11218" s="3"/>
    </row>
    <row r="11219" spans="1:1" x14ac:dyDescent="0.3">
      <c r="A11219" s="3"/>
    </row>
    <row r="11220" spans="1:1" x14ac:dyDescent="0.3">
      <c r="A11220" s="3"/>
    </row>
    <row r="11221" spans="1:1" x14ac:dyDescent="0.3">
      <c r="A11221" s="3"/>
    </row>
    <row r="11222" spans="1:1" x14ac:dyDescent="0.3">
      <c r="A11222" s="3"/>
    </row>
    <row r="11223" spans="1:1" x14ac:dyDescent="0.3">
      <c r="A11223" s="3"/>
    </row>
    <row r="11224" spans="1:1" x14ac:dyDescent="0.3">
      <c r="A11224" s="3"/>
    </row>
    <row r="11225" spans="1:1" x14ac:dyDescent="0.3">
      <c r="A11225" s="3"/>
    </row>
    <row r="11226" spans="1:1" x14ac:dyDescent="0.3">
      <c r="A11226" s="3"/>
    </row>
    <row r="11227" spans="1:1" x14ac:dyDescent="0.3">
      <c r="A11227" s="3"/>
    </row>
    <row r="11228" spans="1:1" x14ac:dyDescent="0.3">
      <c r="A11228" s="3"/>
    </row>
    <row r="11229" spans="1:1" x14ac:dyDescent="0.3">
      <c r="A11229" s="3"/>
    </row>
    <row r="11230" spans="1:1" x14ac:dyDescent="0.3">
      <c r="A11230" s="3"/>
    </row>
    <row r="11231" spans="1:1" x14ac:dyDescent="0.3">
      <c r="A11231" s="3"/>
    </row>
    <row r="11232" spans="1:1" x14ac:dyDescent="0.3">
      <c r="A11232" s="3"/>
    </row>
    <row r="11233" spans="1:1" x14ac:dyDescent="0.3">
      <c r="A11233" s="3"/>
    </row>
    <row r="11234" spans="1:1" x14ac:dyDescent="0.3">
      <c r="A11234" s="3"/>
    </row>
    <row r="11235" spans="1:1" x14ac:dyDescent="0.3">
      <c r="A11235" s="3"/>
    </row>
    <row r="11236" spans="1:1" x14ac:dyDescent="0.3">
      <c r="A11236" s="3"/>
    </row>
    <row r="11237" spans="1:1" x14ac:dyDescent="0.3">
      <c r="A11237" s="3"/>
    </row>
    <row r="11238" spans="1:1" x14ac:dyDescent="0.3">
      <c r="A11238" s="3"/>
    </row>
    <row r="11239" spans="1:1" x14ac:dyDescent="0.3">
      <c r="A11239" s="3"/>
    </row>
    <row r="11240" spans="1:1" x14ac:dyDescent="0.3">
      <c r="A11240" s="3"/>
    </row>
    <row r="11241" spans="1:1" x14ac:dyDescent="0.3">
      <c r="A11241" s="3"/>
    </row>
    <row r="11242" spans="1:1" x14ac:dyDescent="0.3">
      <c r="A11242" s="3"/>
    </row>
    <row r="11243" spans="1:1" x14ac:dyDescent="0.3">
      <c r="A11243" s="3"/>
    </row>
    <row r="11244" spans="1:1" x14ac:dyDescent="0.3">
      <c r="A11244" s="3"/>
    </row>
    <row r="11245" spans="1:1" x14ac:dyDescent="0.3">
      <c r="A11245" s="3"/>
    </row>
    <row r="11246" spans="1:1" x14ac:dyDescent="0.3">
      <c r="A11246" s="3"/>
    </row>
    <row r="11247" spans="1:1" x14ac:dyDescent="0.3">
      <c r="A11247" s="3"/>
    </row>
    <row r="11248" spans="1:1" x14ac:dyDescent="0.3">
      <c r="A11248" s="3"/>
    </row>
    <row r="11249" spans="1:1" x14ac:dyDescent="0.3">
      <c r="A11249" s="3"/>
    </row>
    <row r="11250" spans="1:1" x14ac:dyDescent="0.3">
      <c r="A11250" s="3"/>
    </row>
    <row r="11251" spans="1:1" x14ac:dyDescent="0.3">
      <c r="A11251" s="3"/>
    </row>
    <row r="11252" spans="1:1" x14ac:dyDescent="0.3">
      <c r="A11252" s="3"/>
    </row>
    <row r="11253" spans="1:1" x14ac:dyDescent="0.3">
      <c r="A11253" s="3"/>
    </row>
    <row r="11254" spans="1:1" x14ac:dyDescent="0.3">
      <c r="A11254" s="3"/>
    </row>
    <row r="11255" spans="1:1" x14ac:dyDescent="0.3">
      <c r="A11255" s="3"/>
    </row>
    <row r="11256" spans="1:1" x14ac:dyDescent="0.3">
      <c r="A11256" s="3"/>
    </row>
    <row r="11257" spans="1:1" x14ac:dyDescent="0.3">
      <c r="A11257" s="3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3"/>
    </row>
    <row r="11502" spans="1:1" x14ac:dyDescent="0.3">
      <c r="A11502" s="3"/>
    </row>
    <row r="11503" spans="1:1" x14ac:dyDescent="0.3">
      <c r="A11503" s="3"/>
    </row>
    <row r="11504" spans="1:1" x14ac:dyDescent="0.3">
      <c r="A11504" s="3"/>
    </row>
    <row r="11505" spans="1:1" x14ac:dyDescent="0.3">
      <c r="A11505" s="3"/>
    </row>
    <row r="11506" spans="1:1" x14ac:dyDescent="0.3">
      <c r="A11506" s="3"/>
    </row>
    <row r="11507" spans="1:1" x14ac:dyDescent="0.3">
      <c r="A11507" s="3"/>
    </row>
    <row r="11508" spans="1:1" x14ac:dyDescent="0.3">
      <c r="A11508" s="3"/>
    </row>
    <row r="11509" spans="1:1" x14ac:dyDescent="0.3">
      <c r="A11509" s="3"/>
    </row>
    <row r="11510" spans="1:1" x14ac:dyDescent="0.3">
      <c r="A11510" s="3"/>
    </row>
    <row r="11511" spans="1:1" x14ac:dyDescent="0.3">
      <c r="A11511" s="3"/>
    </row>
    <row r="11512" spans="1:1" x14ac:dyDescent="0.3">
      <c r="A11512" s="3"/>
    </row>
    <row r="11513" spans="1:1" x14ac:dyDescent="0.3">
      <c r="A11513" s="3"/>
    </row>
    <row r="11514" spans="1:1" x14ac:dyDescent="0.3">
      <c r="A11514" s="3"/>
    </row>
    <row r="11515" spans="1:1" x14ac:dyDescent="0.3">
      <c r="A11515" s="3"/>
    </row>
    <row r="11516" spans="1:1" x14ac:dyDescent="0.3">
      <c r="A11516" s="3"/>
    </row>
    <row r="11517" spans="1:1" x14ac:dyDescent="0.3">
      <c r="A11517" s="3"/>
    </row>
    <row r="11518" spans="1:1" x14ac:dyDescent="0.3">
      <c r="A11518" s="3"/>
    </row>
    <row r="11519" spans="1:1" x14ac:dyDescent="0.3">
      <c r="A11519" s="3"/>
    </row>
    <row r="11520" spans="1:1" x14ac:dyDescent="0.3">
      <c r="A11520" s="3"/>
    </row>
    <row r="11521" spans="1:1" x14ac:dyDescent="0.3">
      <c r="A11521" s="3"/>
    </row>
    <row r="11522" spans="1:1" x14ac:dyDescent="0.3">
      <c r="A11522" s="3"/>
    </row>
    <row r="11523" spans="1:1" x14ac:dyDescent="0.3">
      <c r="A11523" s="3"/>
    </row>
    <row r="11524" spans="1:1" x14ac:dyDescent="0.3">
      <c r="A11524" s="3"/>
    </row>
    <row r="11525" spans="1:1" x14ac:dyDescent="0.3">
      <c r="A11525" s="3"/>
    </row>
    <row r="11526" spans="1:1" x14ac:dyDescent="0.3">
      <c r="A11526" s="3"/>
    </row>
    <row r="11527" spans="1:1" x14ac:dyDescent="0.3">
      <c r="A11527" s="3"/>
    </row>
    <row r="11528" spans="1:1" x14ac:dyDescent="0.3">
      <c r="A11528" s="3"/>
    </row>
    <row r="11529" spans="1:1" x14ac:dyDescent="0.3">
      <c r="A11529" s="3"/>
    </row>
    <row r="11530" spans="1:1" x14ac:dyDescent="0.3">
      <c r="A11530" s="3"/>
    </row>
    <row r="11531" spans="1:1" x14ac:dyDescent="0.3">
      <c r="A11531" s="3"/>
    </row>
    <row r="11532" spans="1:1" x14ac:dyDescent="0.3">
      <c r="A11532" s="3"/>
    </row>
    <row r="11533" spans="1:1" x14ac:dyDescent="0.3">
      <c r="A11533" s="3"/>
    </row>
    <row r="11534" spans="1:1" x14ac:dyDescent="0.3">
      <c r="A11534" s="3"/>
    </row>
    <row r="11535" spans="1:1" x14ac:dyDescent="0.3">
      <c r="A11535" s="3"/>
    </row>
    <row r="11536" spans="1:1" x14ac:dyDescent="0.3">
      <c r="A11536" s="3"/>
    </row>
    <row r="11537" spans="1:1" x14ac:dyDescent="0.3">
      <c r="A11537" s="3"/>
    </row>
    <row r="11538" spans="1:1" x14ac:dyDescent="0.3">
      <c r="A11538" s="3"/>
    </row>
    <row r="11539" spans="1:1" x14ac:dyDescent="0.3">
      <c r="A11539" s="3"/>
    </row>
    <row r="11540" spans="1:1" x14ac:dyDescent="0.3">
      <c r="A11540" s="3"/>
    </row>
    <row r="11541" spans="1:1" x14ac:dyDescent="0.3">
      <c r="A11541" s="3"/>
    </row>
    <row r="11542" spans="1:1" x14ac:dyDescent="0.3">
      <c r="A11542" s="3"/>
    </row>
    <row r="11543" spans="1:1" x14ac:dyDescent="0.3">
      <c r="A11543" s="3"/>
    </row>
    <row r="11544" spans="1:1" x14ac:dyDescent="0.3">
      <c r="A11544" s="3"/>
    </row>
    <row r="11545" spans="1:1" x14ac:dyDescent="0.3">
      <c r="A11545" s="3"/>
    </row>
    <row r="11546" spans="1:1" x14ac:dyDescent="0.3">
      <c r="A11546" s="3"/>
    </row>
    <row r="11547" spans="1:1" x14ac:dyDescent="0.3">
      <c r="A11547" s="3"/>
    </row>
    <row r="11548" spans="1:1" x14ac:dyDescent="0.3">
      <c r="A11548" s="3"/>
    </row>
    <row r="11549" spans="1:1" x14ac:dyDescent="0.3">
      <c r="A11549" s="3"/>
    </row>
    <row r="11550" spans="1:1" x14ac:dyDescent="0.3">
      <c r="A11550" s="3"/>
    </row>
    <row r="11551" spans="1:1" x14ac:dyDescent="0.3">
      <c r="A11551" s="3"/>
    </row>
    <row r="11552" spans="1:1" x14ac:dyDescent="0.3">
      <c r="A11552" s="3"/>
    </row>
    <row r="11553" spans="1:1" x14ac:dyDescent="0.3">
      <c r="A11553" s="3"/>
    </row>
    <row r="11554" spans="1:1" x14ac:dyDescent="0.3">
      <c r="A11554" s="3"/>
    </row>
    <row r="11555" spans="1:1" x14ac:dyDescent="0.3">
      <c r="A11555" s="3"/>
    </row>
    <row r="11556" spans="1:1" x14ac:dyDescent="0.3">
      <c r="A11556" s="3"/>
    </row>
    <row r="11557" spans="1:1" x14ac:dyDescent="0.3">
      <c r="A11557" s="3"/>
    </row>
    <row r="11558" spans="1:1" x14ac:dyDescent="0.3">
      <c r="A11558" s="3"/>
    </row>
    <row r="11559" spans="1:1" x14ac:dyDescent="0.3">
      <c r="A11559" s="3"/>
    </row>
    <row r="11560" spans="1:1" x14ac:dyDescent="0.3">
      <c r="A11560" s="3"/>
    </row>
    <row r="11561" spans="1:1" x14ac:dyDescent="0.3">
      <c r="A11561" s="3"/>
    </row>
    <row r="11562" spans="1:1" x14ac:dyDescent="0.3">
      <c r="A11562" s="3"/>
    </row>
    <row r="11563" spans="1:1" x14ac:dyDescent="0.3">
      <c r="A11563" s="3"/>
    </row>
    <row r="11564" spans="1:1" x14ac:dyDescent="0.3">
      <c r="A11564" s="3"/>
    </row>
    <row r="11565" spans="1:1" x14ac:dyDescent="0.3">
      <c r="A11565" s="3"/>
    </row>
    <row r="11566" spans="1:1" x14ac:dyDescent="0.3">
      <c r="A11566" s="3"/>
    </row>
    <row r="11567" spans="1:1" x14ac:dyDescent="0.3">
      <c r="A11567" s="3"/>
    </row>
    <row r="11568" spans="1:1" x14ac:dyDescent="0.3">
      <c r="A11568" s="3"/>
    </row>
    <row r="11569" spans="1:1" x14ac:dyDescent="0.3">
      <c r="A11569" s="3"/>
    </row>
    <row r="11570" spans="1:1" x14ac:dyDescent="0.3">
      <c r="A11570" s="3"/>
    </row>
    <row r="11571" spans="1:1" x14ac:dyDescent="0.3">
      <c r="A11571" s="3"/>
    </row>
    <row r="11572" spans="1:1" x14ac:dyDescent="0.3">
      <c r="A11572" s="3"/>
    </row>
    <row r="11573" spans="1:1" x14ac:dyDescent="0.3">
      <c r="A11573" s="3"/>
    </row>
    <row r="11574" spans="1:1" x14ac:dyDescent="0.3">
      <c r="A11574" s="3"/>
    </row>
    <row r="11575" spans="1:1" x14ac:dyDescent="0.3">
      <c r="A11575" s="3"/>
    </row>
    <row r="11576" spans="1:1" x14ac:dyDescent="0.3">
      <c r="A11576" s="3"/>
    </row>
    <row r="11577" spans="1:1" x14ac:dyDescent="0.3">
      <c r="A11577" s="3"/>
    </row>
    <row r="11578" spans="1:1" x14ac:dyDescent="0.3">
      <c r="A11578" s="3"/>
    </row>
    <row r="11579" spans="1:1" x14ac:dyDescent="0.3">
      <c r="A11579" s="3"/>
    </row>
    <row r="11580" spans="1:1" x14ac:dyDescent="0.3">
      <c r="A11580" s="3"/>
    </row>
    <row r="11581" spans="1:1" x14ac:dyDescent="0.3">
      <c r="A11581" s="3"/>
    </row>
    <row r="11582" spans="1:1" x14ac:dyDescent="0.3">
      <c r="A11582" s="3"/>
    </row>
    <row r="11583" spans="1:1" x14ac:dyDescent="0.3">
      <c r="A11583" s="3"/>
    </row>
    <row r="11584" spans="1:1" x14ac:dyDescent="0.3">
      <c r="A11584" s="3"/>
    </row>
    <row r="11585" spans="1:1" x14ac:dyDescent="0.3">
      <c r="A11585" s="3"/>
    </row>
    <row r="11586" spans="1:1" x14ac:dyDescent="0.3">
      <c r="A11586" s="3"/>
    </row>
    <row r="11587" spans="1:1" x14ac:dyDescent="0.3">
      <c r="A11587" s="3"/>
    </row>
    <row r="11588" spans="1:1" x14ac:dyDescent="0.3">
      <c r="A11588" s="3"/>
    </row>
    <row r="11589" spans="1:1" x14ac:dyDescent="0.3">
      <c r="A11589" s="3"/>
    </row>
    <row r="11590" spans="1:1" x14ac:dyDescent="0.3">
      <c r="A11590" s="3"/>
    </row>
    <row r="11591" spans="1:1" x14ac:dyDescent="0.3">
      <c r="A11591" s="3"/>
    </row>
    <row r="11592" spans="1:1" x14ac:dyDescent="0.3">
      <c r="A11592" s="3"/>
    </row>
    <row r="11593" spans="1:1" x14ac:dyDescent="0.3">
      <c r="A11593" s="3"/>
    </row>
    <row r="11594" spans="1:1" x14ac:dyDescent="0.3">
      <c r="A11594" s="3"/>
    </row>
    <row r="11595" spans="1:1" x14ac:dyDescent="0.3">
      <c r="A11595" s="3"/>
    </row>
    <row r="11596" spans="1:1" x14ac:dyDescent="0.3">
      <c r="A11596" s="3"/>
    </row>
    <row r="11597" spans="1:1" x14ac:dyDescent="0.3">
      <c r="A11597" s="3"/>
    </row>
    <row r="11598" spans="1:1" x14ac:dyDescent="0.3">
      <c r="A11598" s="3"/>
    </row>
    <row r="11599" spans="1:1" x14ac:dyDescent="0.3">
      <c r="A11599" s="3"/>
    </row>
    <row r="11600" spans="1:1" x14ac:dyDescent="0.3">
      <c r="A11600" s="3"/>
    </row>
    <row r="11601" spans="1:1" x14ac:dyDescent="0.3">
      <c r="A11601" s="3"/>
    </row>
    <row r="11602" spans="1:1" x14ac:dyDescent="0.3">
      <c r="A11602" s="3"/>
    </row>
    <row r="11603" spans="1:1" x14ac:dyDescent="0.3">
      <c r="A11603" s="3"/>
    </row>
    <row r="11604" spans="1:1" x14ac:dyDescent="0.3">
      <c r="A11604" s="3"/>
    </row>
    <row r="11605" spans="1:1" x14ac:dyDescent="0.3">
      <c r="A11605" s="3"/>
    </row>
    <row r="11606" spans="1:1" x14ac:dyDescent="0.3">
      <c r="A11606" s="3"/>
    </row>
    <row r="11607" spans="1:1" x14ac:dyDescent="0.3">
      <c r="A11607" s="3"/>
    </row>
    <row r="11608" spans="1:1" x14ac:dyDescent="0.3">
      <c r="A11608" s="3"/>
    </row>
    <row r="11609" spans="1:1" x14ac:dyDescent="0.3">
      <c r="A11609" s="3"/>
    </row>
    <row r="11610" spans="1:1" x14ac:dyDescent="0.3">
      <c r="A11610" s="3"/>
    </row>
    <row r="11611" spans="1:1" x14ac:dyDescent="0.3">
      <c r="A11611" s="3"/>
    </row>
    <row r="11612" spans="1:1" x14ac:dyDescent="0.3">
      <c r="A11612" s="3"/>
    </row>
    <row r="11613" spans="1:1" x14ac:dyDescent="0.3">
      <c r="A11613" s="3"/>
    </row>
    <row r="11614" spans="1:1" x14ac:dyDescent="0.3">
      <c r="A11614" s="3"/>
    </row>
    <row r="11615" spans="1:1" x14ac:dyDescent="0.3">
      <c r="A11615" s="3"/>
    </row>
    <row r="11616" spans="1:1" x14ac:dyDescent="0.3">
      <c r="A11616" s="3"/>
    </row>
    <row r="11617" spans="1:1" x14ac:dyDescent="0.3">
      <c r="A11617" s="3"/>
    </row>
    <row r="11618" spans="1:1" x14ac:dyDescent="0.3">
      <c r="A11618" s="3"/>
    </row>
    <row r="11619" spans="1:1" x14ac:dyDescent="0.3">
      <c r="A11619" s="3"/>
    </row>
    <row r="11620" spans="1:1" x14ac:dyDescent="0.3">
      <c r="A11620" s="3"/>
    </row>
    <row r="11621" spans="1:1" x14ac:dyDescent="0.3">
      <c r="A11621" s="3"/>
    </row>
    <row r="11622" spans="1:1" x14ac:dyDescent="0.3">
      <c r="A11622" s="3"/>
    </row>
    <row r="11623" spans="1:1" x14ac:dyDescent="0.3">
      <c r="A11623" s="3"/>
    </row>
    <row r="11624" spans="1:1" x14ac:dyDescent="0.3">
      <c r="A11624" s="3"/>
    </row>
    <row r="11625" spans="1:1" x14ac:dyDescent="0.3">
      <c r="A11625" s="3"/>
    </row>
    <row r="11626" spans="1:1" x14ac:dyDescent="0.3">
      <c r="A11626" s="3"/>
    </row>
    <row r="11627" spans="1:1" x14ac:dyDescent="0.3">
      <c r="A11627" s="3"/>
    </row>
    <row r="11628" spans="1:1" x14ac:dyDescent="0.3">
      <c r="A11628" s="3"/>
    </row>
    <row r="11629" spans="1:1" x14ac:dyDescent="0.3">
      <c r="A11629" s="3"/>
    </row>
    <row r="11630" spans="1:1" x14ac:dyDescent="0.3">
      <c r="A11630" s="3"/>
    </row>
    <row r="11631" spans="1:1" x14ac:dyDescent="0.3">
      <c r="A11631" s="3"/>
    </row>
    <row r="11632" spans="1:1" x14ac:dyDescent="0.3">
      <c r="A11632" s="3"/>
    </row>
    <row r="11633" spans="1:1" x14ac:dyDescent="0.3">
      <c r="A11633" s="3"/>
    </row>
    <row r="11634" spans="1:1" x14ac:dyDescent="0.3">
      <c r="A11634" s="3"/>
    </row>
    <row r="11635" spans="1:1" x14ac:dyDescent="0.3">
      <c r="A11635" s="3"/>
    </row>
    <row r="11636" spans="1:1" x14ac:dyDescent="0.3">
      <c r="A11636" s="3"/>
    </row>
    <row r="11637" spans="1:1" x14ac:dyDescent="0.3">
      <c r="A11637" s="3"/>
    </row>
    <row r="11638" spans="1:1" x14ac:dyDescent="0.3">
      <c r="A11638" s="3"/>
    </row>
    <row r="11639" spans="1:1" x14ac:dyDescent="0.3">
      <c r="A11639" s="3"/>
    </row>
    <row r="11640" spans="1:1" x14ac:dyDescent="0.3">
      <c r="A11640" s="3"/>
    </row>
    <row r="11641" spans="1:1" x14ac:dyDescent="0.3">
      <c r="A11641" s="3"/>
    </row>
    <row r="11642" spans="1:1" x14ac:dyDescent="0.3">
      <c r="A11642" s="3"/>
    </row>
    <row r="11643" spans="1:1" x14ac:dyDescent="0.3">
      <c r="A11643" s="3"/>
    </row>
    <row r="11644" spans="1:1" x14ac:dyDescent="0.3">
      <c r="A11644" s="3"/>
    </row>
    <row r="11645" spans="1:1" x14ac:dyDescent="0.3">
      <c r="A11645" s="3"/>
    </row>
    <row r="11646" spans="1:1" x14ac:dyDescent="0.3">
      <c r="A11646" s="3"/>
    </row>
    <row r="11647" spans="1:1" x14ac:dyDescent="0.3">
      <c r="A11647" s="3"/>
    </row>
    <row r="11648" spans="1:1" x14ac:dyDescent="0.3">
      <c r="A11648" s="3"/>
    </row>
    <row r="11649" spans="1:1" x14ac:dyDescent="0.3">
      <c r="A11649" s="3"/>
    </row>
    <row r="11650" spans="1:1" x14ac:dyDescent="0.3">
      <c r="A11650" s="3"/>
    </row>
    <row r="11651" spans="1:1" x14ac:dyDescent="0.3">
      <c r="A11651" s="3"/>
    </row>
    <row r="11652" spans="1:1" x14ac:dyDescent="0.3">
      <c r="A11652" s="3"/>
    </row>
    <row r="11653" spans="1:1" x14ac:dyDescent="0.3">
      <c r="A11653" s="3"/>
    </row>
    <row r="11654" spans="1:1" x14ac:dyDescent="0.3">
      <c r="A11654" s="3"/>
    </row>
    <row r="11655" spans="1:1" x14ac:dyDescent="0.3">
      <c r="A11655" s="3"/>
    </row>
    <row r="11656" spans="1:1" x14ac:dyDescent="0.3">
      <c r="A11656" s="3"/>
    </row>
    <row r="11657" spans="1:1" x14ac:dyDescent="0.3">
      <c r="A11657" s="3"/>
    </row>
    <row r="11658" spans="1:1" x14ac:dyDescent="0.3">
      <c r="A11658" s="3"/>
    </row>
    <row r="11659" spans="1:1" x14ac:dyDescent="0.3">
      <c r="A11659" s="3"/>
    </row>
    <row r="11660" spans="1:1" x14ac:dyDescent="0.3">
      <c r="A11660" s="3"/>
    </row>
    <row r="11661" spans="1:1" x14ac:dyDescent="0.3">
      <c r="A11661" s="3"/>
    </row>
    <row r="11662" spans="1:1" x14ac:dyDescent="0.3">
      <c r="A11662" s="3"/>
    </row>
    <row r="11663" spans="1:1" x14ac:dyDescent="0.3">
      <c r="A11663" s="3"/>
    </row>
    <row r="11664" spans="1:1" x14ac:dyDescent="0.3">
      <c r="A11664" s="3"/>
    </row>
    <row r="11665" spans="1:1" x14ac:dyDescent="0.3">
      <c r="A11665" s="3"/>
    </row>
    <row r="11666" spans="1:1" x14ac:dyDescent="0.3">
      <c r="A11666" s="3"/>
    </row>
    <row r="11667" spans="1:1" x14ac:dyDescent="0.3">
      <c r="A11667" s="3"/>
    </row>
    <row r="11668" spans="1:1" x14ac:dyDescent="0.3">
      <c r="A11668" s="3"/>
    </row>
    <row r="11669" spans="1:1" x14ac:dyDescent="0.3">
      <c r="A11669" s="3"/>
    </row>
    <row r="11670" spans="1:1" x14ac:dyDescent="0.3">
      <c r="A11670" s="3"/>
    </row>
    <row r="11671" spans="1:1" x14ac:dyDescent="0.3">
      <c r="A11671" s="3"/>
    </row>
    <row r="11672" spans="1:1" x14ac:dyDescent="0.3">
      <c r="A11672" s="3"/>
    </row>
    <row r="11673" spans="1:1" x14ac:dyDescent="0.3">
      <c r="A11673" s="3"/>
    </row>
    <row r="11674" spans="1:1" x14ac:dyDescent="0.3">
      <c r="A11674" s="3"/>
    </row>
    <row r="11675" spans="1:1" x14ac:dyDescent="0.3">
      <c r="A11675" s="3"/>
    </row>
    <row r="11676" spans="1:1" x14ac:dyDescent="0.3">
      <c r="A11676" s="3"/>
    </row>
    <row r="11677" spans="1:1" x14ac:dyDescent="0.3">
      <c r="A11677" s="3"/>
    </row>
    <row r="11678" spans="1:1" x14ac:dyDescent="0.3">
      <c r="A11678" s="3"/>
    </row>
    <row r="11679" spans="1:1" x14ac:dyDescent="0.3">
      <c r="A11679" s="3"/>
    </row>
    <row r="11680" spans="1:1" x14ac:dyDescent="0.3">
      <c r="A11680" s="3"/>
    </row>
    <row r="11681" spans="1:1" x14ac:dyDescent="0.3">
      <c r="A11681" s="3"/>
    </row>
    <row r="11682" spans="1:1" x14ac:dyDescent="0.3">
      <c r="A11682" s="3"/>
    </row>
    <row r="11683" spans="1:1" x14ac:dyDescent="0.3">
      <c r="A11683" s="3"/>
    </row>
    <row r="11684" spans="1:1" x14ac:dyDescent="0.3">
      <c r="A11684" s="3"/>
    </row>
    <row r="11685" spans="1:1" x14ac:dyDescent="0.3">
      <c r="A11685" s="3"/>
    </row>
    <row r="11686" spans="1:1" x14ac:dyDescent="0.3">
      <c r="A11686" s="3"/>
    </row>
    <row r="11687" spans="1:1" x14ac:dyDescent="0.3">
      <c r="A11687" s="3"/>
    </row>
    <row r="11688" spans="1:1" x14ac:dyDescent="0.3">
      <c r="A11688" s="3"/>
    </row>
    <row r="11689" spans="1:1" x14ac:dyDescent="0.3">
      <c r="A11689" s="3"/>
    </row>
    <row r="11690" spans="1:1" x14ac:dyDescent="0.3">
      <c r="A11690" s="3"/>
    </row>
    <row r="11691" spans="1:1" x14ac:dyDescent="0.3">
      <c r="A11691" s="3"/>
    </row>
    <row r="11692" spans="1:1" x14ac:dyDescent="0.3">
      <c r="A11692" s="3"/>
    </row>
    <row r="11693" spans="1:1" x14ac:dyDescent="0.3">
      <c r="A11693" s="3"/>
    </row>
    <row r="11694" spans="1:1" x14ac:dyDescent="0.3">
      <c r="A11694" s="3"/>
    </row>
    <row r="11695" spans="1:1" x14ac:dyDescent="0.3">
      <c r="A11695" s="3"/>
    </row>
    <row r="11696" spans="1:1" x14ac:dyDescent="0.3">
      <c r="A11696" s="3"/>
    </row>
    <row r="11697" spans="1:1" x14ac:dyDescent="0.3">
      <c r="A11697" s="3"/>
    </row>
    <row r="11698" spans="1:1" x14ac:dyDescent="0.3">
      <c r="A11698" s="3"/>
    </row>
    <row r="11699" spans="1:1" x14ac:dyDescent="0.3">
      <c r="A11699" s="3"/>
    </row>
    <row r="11700" spans="1:1" x14ac:dyDescent="0.3">
      <c r="A11700" s="3"/>
    </row>
    <row r="11701" spans="1:1" x14ac:dyDescent="0.3">
      <c r="A11701" s="3"/>
    </row>
    <row r="11702" spans="1:1" x14ac:dyDescent="0.3">
      <c r="A11702" s="3"/>
    </row>
    <row r="11703" spans="1:1" x14ac:dyDescent="0.3">
      <c r="A11703" s="3"/>
    </row>
    <row r="11704" spans="1:1" x14ac:dyDescent="0.3">
      <c r="A11704" s="3"/>
    </row>
    <row r="11705" spans="1:1" x14ac:dyDescent="0.3">
      <c r="A11705" s="3"/>
    </row>
    <row r="11706" spans="1:1" x14ac:dyDescent="0.3">
      <c r="A11706" s="3"/>
    </row>
    <row r="11707" spans="1:1" x14ac:dyDescent="0.3">
      <c r="A11707" s="3"/>
    </row>
    <row r="11708" spans="1:1" x14ac:dyDescent="0.3">
      <c r="A11708" s="3"/>
    </row>
    <row r="11709" spans="1:1" x14ac:dyDescent="0.3">
      <c r="A11709" s="3"/>
    </row>
    <row r="11710" spans="1:1" x14ac:dyDescent="0.3">
      <c r="A11710" s="3"/>
    </row>
    <row r="11711" spans="1:1" x14ac:dyDescent="0.3">
      <c r="A11711" s="3"/>
    </row>
    <row r="11712" spans="1:1" x14ac:dyDescent="0.3">
      <c r="A11712" s="3"/>
    </row>
    <row r="11713" spans="1:1" x14ac:dyDescent="0.3">
      <c r="A11713" s="3"/>
    </row>
    <row r="11714" spans="1:1" x14ac:dyDescent="0.3">
      <c r="A11714" s="3"/>
    </row>
    <row r="11715" spans="1:1" x14ac:dyDescent="0.3">
      <c r="A11715" s="3"/>
    </row>
    <row r="11716" spans="1:1" x14ac:dyDescent="0.3">
      <c r="A11716" s="3"/>
    </row>
    <row r="11717" spans="1:1" x14ac:dyDescent="0.3">
      <c r="A11717" s="3"/>
    </row>
    <row r="11718" spans="1:1" x14ac:dyDescent="0.3">
      <c r="A11718" s="3"/>
    </row>
    <row r="11719" spans="1:1" x14ac:dyDescent="0.3">
      <c r="A11719" s="3"/>
    </row>
    <row r="11720" spans="1:1" x14ac:dyDescent="0.3">
      <c r="A11720" s="3"/>
    </row>
    <row r="11721" spans="1:1" x14ac:dyDescent="0.3">
      <c r="A11721" s="3"/>
    </row>
    <row r="11722" spans="1:1" x14ac:dyDescent="0.3">
      <c r="A11722" s="3"/>
    </row>
    <row r="11723" spans="1:1" x14ac:dyDescent="0.3">
      <c r="A11723" s="3"/>
    </row>
    <row r="11724" spans="1:1" x14ac:dyDescent="0.3">
      <c r="A11724" s="3"/>
    </row>
    <row r="11725" spans="1:1" x14ac:dyDescent="0.3">
      <c r="A11725" s="3"/>
    </row>
    <row r="11726" spans="1:1" x14ac:dyDescent="0.3">
      <c r="A11726" s="3"/>
    </row>
    <row r="11727" spans="1:1" x14ac:dyDescent="0.3">
      <c r="A11727" s="3"/>
    </row>
    <row r="11728" spans="1:1" x14ac:dyDescent="0.3">
      <c r="A11728" s="3"/>
    </row>
    <row r="11729" spans="1:1" x14ac:dyDescent="0.3">
      <c r="A11729" s="3"/>
    </row>
    <row r="11730" spans="1:1" x14ac:dyDescent="0.3">
      <c r="A11730" s="3"/>
    </row>
    <row r="11731" spans="1:1" x14ac:dyDescent="0.3">
      <c r="A11731" s="3"/>
    </row>
    <row r="11732" spans="1:1" x14ac:dyDescent="0.3">
      <c r="A11732" s="3"/>
    </row>
    <row r="11733" spans="1:1" x14ac:dyDescent="0.3">
      <c r="A11733" s="3"/>
    </row>
    <row r="11734" spans="1:1" x14ac:dyDescent="0.3">
      <c r="A11734" s="3"/>
    </row>
    <row r="11735" spans="1:1" x14ac:dyDescent="0.3">
      <c r="A11735" s="3"/>
    </row>
    <row r="11736" spans="1:1" x14ac:dyDescent="0.3">
      <c r="A11736" s="3"/>
    </row>
    <row r="11737" spans="1:1" x14ac:dyDescent="0.3">
      <c r="A11737" s="3"/>
    </row>
    <row r="11738" spans="1:1" x14ac:dyDescent="0.3">
      <c r="A11738" s="3"/>
    </row>
    <row r="11739" spans="1:1" x14ac:dyDescent="0.3">
      <c r="A11739" s="3"/>
    </row>
    <row r="11740" spans="1:1" x14ac:dyDescent="0.3">
      <c r="A11740" s="3"/>
    </row>
    <row r="11741" spans="1:1" x14ac:dyDescent="0.3">
      <c r="A11741" s="3"/>
    </row>
    <row r="11742" spans="1:1" x14ac:dyDescent="0.3">
      <c r="A11742" s="3"/>
    </row>
    <row r="11743" spans="1:1" x14ac:dyDescent="0.3">
      <c r="A11743" s="3"/>
    </row>
    <row r="11744" spans="1:1" x14ac:dyDescent="0.3">
      <c r="A11744" s="3"/>
    </row>
    <row r="11745" spans="1:1" x14ac:dyDescent="0.3">
      <c r="A11745" s="3"/>
    </row>
    <row r="11746" spans="1:1" x14ac:dyDescent="0.3">
      <c r="A11746" s="3"/>
    </row>
    <row r="11747" spans="1:1" x14ac:dyDescent="0.3">
      <c r="A11747" s="3"/>
    </row>
    <row r="11748" spans="1:1" x14ac:dyDescent="0.3">
      <c r="A1174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D3F5-BBB1-4B57-9FEB-AEF2F5C1A87F}">
  <dimension ref="A3:B14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3.88671875" bestFit="1" customWidth="1"/>
  </cols>
  <sheetData>
    <row r="3" spans="1:2" x14ac:dyDescent="0.3">
      <c r="A3" s="14" t="s">
        <v>7</v>
      </c>
      <c r="B3" t="s">
        <v>9</v>
      </c>
    </row>
    <row r="4" spans="1:2" x14ac:dyDescent="0.3">
      <c r="A4" s="15">
        <v>6</v>
      </c>
      <c r="B4" s="13">
        <v>0.14004302691328546</v>
      </c>
    </row>
    <row r="5" spans="1:2" x14ac:dyDescent="0.3">
      <c r="A5" s="15">
        <v>13</v>
      </c>
      <c r="B5" s="13">
        <v>0.10977095858380261</v>
      </c>
    </row>
    <row r="6" spans="1:2" x14ac:dyDescent="0.3">
      <c r="A6" s="15">
        <v>15</v>
      </c>
      <c r="B6" s="13">
        <v>0.12095684775163253</v>
      </c>
    </row>
    <row r="7" spans="1:2" x14ac:dyDescent="0.3">
      <c r="A7" s="15">
        <v>16</v>
      </c>
      <c r="B7" s="13">
        <v>0.12308745841236793</v>
      </c>
    </row>
    <row r="8" spans="1:2" x14ac:dyDescent="0.3">
      <c r="A8" s="15">
        <v>18</v>
      </c>
      <c r="B8" s="13">
        <v>0.12572602812902858</v>
      </c>
    </row>
    <row r="9" spans="1:2" x14ac:dyDescent="0.3">
      <c r="A9" s="15">
        <v>19</v>
      </c>
      <c r="B9" s="13">
        <v>0.12758021718013079</v>
      </c>
    </row>
    <row r="10" spans="1:2" x14ac:dyDescent="0.3">
      <c r="A10" s="15">
        <v>21</v>
      </c>
      <c r="B10" s="13">
        <v>0.14301905922601874</v>
      </c>
    </row>
    <row r="11" spans="1:2" x14ac:dyDescent="0.3">
      <c r="A11" s="15">
        <v>22</v>
      </c>
      <c r="B11" s="13">
        <v>0.14584986767711328</v>
      </c>
    </row>
    <row r="12" spans="1:2" x14ac:dyDescent="0.3">
      <c r="A12" s="15">
        <v>24</v>
      </c>
      <c r="B12" s="13">
        <v>8.3784342812928583E-2</v>
      </c>
    </row>
    <row r="13" spans="1:2" x14ac:dyDescent="0.3">
      <c r="A13" s="15">
        <v>25</v>
      </c>
      <c r="B13" s="13">
        <v>0.17054027491451679</v>
      </c>
    </row>
    <row r="14" spans="1:2" x14ac:dyDescent="0.3">
      <c r="A14" s="15" t="s">
        <v>8</v>
      </c>
      <c r="B14" s="13">
        <v>1.2903580816008253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8"/>
  <sheetViews>
    <sheetView workbookViewId="0">
      <selection activeCell="G10" sqref="G10"/>
    </sheetView>
  </sheetViews>
  <sheetFormatPr defaultRowHeight="14.4" x14ac:dyDescent="0.3"/>
  <cols>
    <col min="1" max="1" width="9.33203125" style="6" bestFit="1" customWidth="1"/>
    <col min="2" max="2" width="18.109375" style="6" bestFit="1" customWidth="1"/>
    <col min="3" max="3" width="22.109375" style="6" bestFit="1" customWidth="1"/>
    <col min="4" max="4" width="18.109375" style="6" bestFit="1" customWidth="1"/>
    <col min="5" max="5" width="16.33203125" style="6" bestFit="1" customWidth="1"/>
  </cols>
  <sheetData>
    <row r="1" spans="1:7" x14ac:dyDescent="0.3">
      <c r="A1" s="9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7" x14ac:dyDescent="0.3">
      <c r="A2" s="9">
        <v>1</v>
      </c>
      <c r="B2" s="7">
        <v>-0.25722294751608354</v>
      </c>
      <c r="C2" s="7">
        <v>0.30055483496479307</v>
      </c>
      <c r="D2" s="7">
        <v>-0.63572951242699194</v>
      </c>
      <c r="E2" s="7">
        <v>-0.95641804886912807</v>
      </c>
      <c r="G2" t="s">
        <v>6</v>
      </c>
    </row>
    <row r="3" spans="1:7" x14ac:dyDescent="0.3">
      <c r="A3" s="9">
        <v>2</v>
      </c>
      <c r="B3" s="8">
        <v>-8.4511429759204823E-2</v>
      </c>
      <c r="C3" s="8">
        <v>0.3276389298655244</v>
      </c>
      <c r="D3" s="8">
        <v>-0.50364903389293636</v>
      </c>
      <c r="E3" s="8">
        <v>-0.84671355770488621</v>
      </c>
    </row>
    <row r="4" spans="1:7" x14ac:dyDescent="0.3">
      <c r="A4" s="9">
        <v>3</v>
      </c>
      <c r="B4" s="8">
        <v>-8.2293408562852735E-2</v>
      </c>
      <c r="C4" s="8">
        <v>7.7413815904045155E-2</v>
      </c>
      <c r="D4" s="8">
        <v>-0.2218633555054913</v>
      </c>
      <c r="E4" s="8">
        <v>-0.26238487461261784</v>
      </c>
    </row>
    <row r="5" spans="1:7" x14ac:dyDescent="0.3">
      <c r="A5" s="9">
        <v>4</v>
      </c>
      <c r="B5" s="8">
        <v>-0.22431855911456425</v>
      </c>
      <c r="C5" s="8">
        <v>0.31901976267220511</v>
      </c>
      <c r="D5" s="8">
        <v>-0.50921578604936124</v>
      </c>
      <c r="E5" s="8">
        <v>-0.96646950578406465</v>
      </c>
    </row>
    <row r="6" spans="1:7" x14ac:dyDescent="0.3">
      <c r="A6" s="9">
        <v>5</v>
      </c>
      <c r="B6" s="8">
        <v>-3.3398520723431496E-2</v>
      </c>
      <c r="C6" s="8">
        <v>0.1963454278902742</v>
      </c>
      <c r="D6" s="8">
        <v>-0.33638018840161144</v>
      </c>
      <c r="E6" s="8">
        <v>-0.49016628947361163</v>
      </c>
    </row>
    <row r="7" spans="1:7" x14ac:dyDescent="0.3">
      <c r="A7" s="9">
        <v>6</v>
      </c>
      <c r="B7" s="8">
        <v>0.14004302691328546</v>
      </c>
      <c r="C7" s="8">
        <v>0.22726820917545093</v>
      </c>
      <c r="D7" s="8">
        <v>-0.24910507131285692</v>
      </c>
      <c r="E7" s="8">
        <v>-0.38866188833909571</v>
      </c>
    </row>
    <row r="8" spans="1:7" x14ac:dyDescent="0.3">
      <c r="A8" s="9">
        <v>7.0000000000000009</v>
      </c>
      <c r="B8" s="8">
        <v>-0.18596758920430476</v>
      </c>
      <c r="C8" s="8">
        <v>0.18486673008216056</v>
      </c>
      <c r="D8" s="8">
        <v>-0.43815047403888946</v>
      </c>
      <c r="E8" s="8">
        <v>-0.61603191371182242</v>
      </c>
    </row>
    <row r="9" spans="1:7" x14ac:dyDescent="0.3">
      <c r="A9" s="9">
        <v>8</v>
      </c>
      <c r="B9" s="8">
        <v>-0.10251446976798738</v>
      </c>
      <c r="C9" s="8">
        <v>0.2475603501111516</v>
      </c>
      <c r="D9" s="8">
        <v>-0.47803508820040258</v>
      </c>
      <c r="E9" s="8">
        <v>-0.67842596394587307</v>
      </c>
    </row>
    <row r="10" spans="1:7" x14ac:dyDescent="0.3">
      <c r="A10" s="9">
        <v>9</v>
      </c>
      <c r="B10" s="8">
        <v>-1.9384492977298658E-2</v>
      </c>
      <c r="C10" s="8">
        <v>8.1080425221763203E-2</v>
      </c>
      <c r="D10" s="8">
        <v>-0.16373229347436286</v>
      </c>
      <c r="E10" s="8">
        <v>-0.20800576781827551</v>
      </c>
    </row>
    <row r="11" spans="1:7" x14ac:dyDescent="0.3">
      <c r="A11" s="9">
        <v>10</v>
      </c>
      <c r="B11" s="8">
        <v>9.4752463580579233E-3</v>
      </c>
      <c r="C11" s="8">
        <v>0.14517430912659174</v>
      </c>
      <c r="D11" s="8">
        <v>-0.2471725175407867</v>
      </c>
      <c r="E11" s="8">
        <v>-0.32825069904393778</v>
      </c>
    </row>
    <row r="12" spans="1:7" x14ac:dyDescent="0.3">
      <c r="A12" s="9">
        <v>11</v>
      </c>
      <c r="B12" s="8">
        <v>-8.6276175530525967E-2</v>
      </c>
      <c r="C12" s="8">
        <v>0.1309411165267951</v>
      </c>
      <c r="D12" s="8">
        <v>-0.32831133146960773</v>
      </c>
      <c r="E12" s="8">
        <v>-0.39089076358717079</v>
      </c>
    </row>
    <row r="13" spans="1:7" x14ac:dyDescent="0.3">
      <c r="A13" s="9">
        <v>12</v>
      </c>
      <c r="B13" s="8">
        <v>1.7154393442519109E-2</v>
      </c>
      <c r="C13" s="8">
        <v>0.22139125335724638</v>
      </c>
      <c r="D13" s="8">
        <v>-0.33047302843434739</v>
      </c>
      <c r="E13" s="8">
        <v>-0.49787867813634989</v>
      </c>
    </row>
    <row r="14" spans="1:7" x14ac:dyDescent="0.3">
      <c r="A14" s="9">
        <v>13</v>
      </c>
      <c r="B14" s="8">
        <v>0.10977095858380261</v>
      </c>
      <c r="C14" s="8">
        <v>0.82095032056440531</v>
      </c>
      <c r="D14" s="8">
        <v>-0.50009738854973618</v>
      </c>
      <c r="E14" s="8">
        <v>-1.8000450743543548</v>
      </c>
    </row>
    <row r="15" spans="1:7" x14ac:dyDescent="0.3">
      <c r="A15" s="9">
        <v>14.000000000000002</v>
      </c>
      <c r="B15" s="8">
        <v>4.3483882006264719E-2</v>
      </c>
      <c r="C15" s="8">
        <v>0.30370512862668875</v>
      </c>
      <c r="D15" s="8">
        <v>-0.48346303097984533</v>
      </c>
      <c r="E15" s="8">
        <v>-0.66303989830973509</v>
      </c>
    </row>
    <row r="16" spans="1:7" x14ac:dyDescent="0.3">
      <c r="A16" s="9">
        <v>15</v>
      </c>
      <c r="B16" s="8">
        <v>0.12095684775163253</v>
      </c>
      <c r="C16" s="8">
        <v>0.26726965177411033</v>
      </c>
      <c r="D16" s="8">
        <v>-0.24791414094563238</v>
      </c>
      <c r="E16" s="8">
        <v>-0.500805338448707</v>
      </c>
    </row>
    <row r="17" spans="1:5" x14ac:dyDescent="0.3">
      <c r="A17" s="9">
        <v>16</v>
      </c>
      <c r="B17" s="8">
        <v>0.12308745841236793</v>
      </c>
      <c r="C17" s="8">
        <v>0.35686812776724197</v>
      </c>
      <c r="D17" s="8">
        <v>-0.43657609827227295</v>
      </c>
      <c r="E17" s="8">
        <v>-0.70711195193189347</v>
      </c>
    </row>
    <row r="18" spans="1:5" x14ac:dyDescent="0.3">
      <c r="A18" s="9">
        <v>17</v>
      </c>
      <c r="B18" s="8">
        <v>4.7556898104898424E-2</v>
      </c>
      <c r="C18" s="8">
        <v>0.20973968295405018</v>
      </c>
      <c r="D18" s="8">
        <v>-0.36291822866556689</v>
      </c>
      <c r="E18" s="8">
        <v>-0.44037056743725783</v>
      </c>
    </row>
    <row r="19" spans="1:5" x14ac:dyDescent="0.3">
      <c r="A19" s="9">
        <v>18</v>
      </c>
      <c r="B19" s="8">
        <v>0.12572602812902858</v>
      </c>
      <c r="C19" s="8">
        <v>0.21298227222878541</v>
      </c>
      <c r="D19" s="8">
        <v>-0.26881007105489152</v>
      </c>
      <c r="E19" s="8">
        <v>-0.36974482807879561</v>
      </c>
    </row>
    <row r="20" spans="1:5" x14ac:dyDescent="0.3">
      <c r="A20" s="9">
        <v>19</v>
      </c>
      <c r="B20" s="8">
        <v>0.12758021718013079</v>
      </c>
      <c r="C20" s="8">
        <v>0.53159452724193135</v>
      </c>
      <c r="D20" s="8">
        <v>-0.33951869829457021</v>
      </c>
      <c r="E20" s="8">
        <v>-1.1090935811208862</v>
      </c>
    </row>
    <row r="21" spans="1:5" x14ac:dyDescent="0.3">
      <c r="A21" s="9">
        <v>20</v>
      </c>
      <c r="B21" s="8">
        <v>-3.0281786028184068E-2</v>
      </c>
      <c r="C21" s="8">
        <v>0.2325909714988065</v>
      </c>
      <c r="D21" s="8">
        <v>-0.33087506730885147</v>
      </c>
      <c r="E21" s="8">
        <v>-0.57136929809552828</v>
      </c>
    </row>
    <row r="22" spans="1:5" x14ac:dyDescent="0.3">
      <c r="A22" s="9">
        <v>21</v>
      </c>
      <c r="B22" s="8">
        <v>0.14301905922601874</v>
      </c>
      <c r="C22" s="8">
        <v>0.1942417474545815</v>
      </c>
      <c r="D22" s="8">
        <v>-0.21654605407837721</v>
      </c>
      <c r="E22" s="8">
        <v>-0.30885481701492634</v>
      </c>
    </row>
    <row r="23" spans="1:5" x14ac:dyDescent="0.3">
      <c r="A23" s="9">
        <v>22</v>
      </c>
      <c r="B23" s="8">
        <v>0.14584986767711328</v>
      </c>
      <c r="C23" s="8">
        <v>0.35175100870915293</v>
      </c>
      <c r="D23" s="8">
        <v>-0.38670806093895921</v>
      </c>
      <c r="E23" s="8">
        <v>-0.67244534362514874</v>
      </c>
    </row>
    <row r="24" spans="1:5" x14ac:dyDescent="0.3">
      <c r="A24" s="9">
        <v>23</v>
      </c>
      <c r="B24" s="8">
        <v>3.5569450769434921E-2</v>
      </c>
      <c r="C24" s="8">
        <v>0.42860188654448278</v>
      </c>
      <c r="D24" s="8">
        <v>-0.46925329784962139</v>
      </c>
      <c r="E24" s="8">
        <v>-0.9615076368032196</v>
      </c>
    </row>
    <row r="25" spans="1:5" x14ac:dyDescent="0.3">
      <c r="A25" s="9">
        <v>24</v>
      </c>
      <c r="B25" s="8">
        <v>8.3784342812928583E-2</v>
      </c>
      <c r="C25" s="8">
        <v>0.43736116837881178</v>
      </c>
      <c r="D25" s="8">
        <v>-0.48296520931901898</v>
      </c>
      <c r="E25" s="8">
        <v>-0.93366988143314189</v>
      </c>
    </row>
    <row r="26" spans="1:5" x14ac:dyDescent="0.3">
      <c r="A26" s="9">
        <v>25</v>
      </c>
      <c r="B26" s="8">
        <v>0.17054027491451679</v>
      </c>
      <c r="C26" s="8">
        <v>0.13897063566328619</v>
      </c>
      <c r="D26" s="8">
        <v>-7.2281788752229417E-2</v>
      </c>
      <c r="E26" s="8">
        <v>-0.15275376791487438</v>
      </c>
    </row>
    <row r="1000" spans="1:4" hidden="1" x14ac:dyDescent="0.3">
      <c r="A1000" s="6" t="e">
        <f>#REF!</f>
        <v>#REF!</v>
      </c>
      <c r="B1000" s="11">
        <v>-0.3</v>
      </c>
      <c r="C1000" s="6" t="e">
        <f>A1000</f>
        <v>#REF!</v>
      </c>
      <c r="D1000" s="8" t="e">
        <f>SUM(#REF!)/100</f>
        <v>#REF!</v>
      </c>
    </row>
    <row r="1001" spans="1:4" hidden="1" x14ac:dyDescent="0.3">
      <c r="A1001" s="6" t="e">
        <f>#REF!</f>
        <v>#REF!</v>
      </c>
      <c r="B1001" s="11">
        <v>0.11</v>
      </c>
      <c r="C1001" s="6" t="e">
        <f t="shared" ref="C1001:C1024" si="0">A1001</f>
        <v>#REF!</v>
      </c>
    </row>
    <row r="1002" spans="1:4" hidden="1" x14ac:dyDescent="0.3">
      <c r="A1002" s="6" t="e">
        <f>#REF!</f>
        <v>#REF!</v>
      </c>
      <c r="B1002" s="11">
        <v>0.09</v>
      </c>
      <c r="C1002" s="6" t="e">
        <f t="shared" si="0"/>
        <v>#REF!</v>
      </c>
    </row>
    <row r="1003" spans="1:4" hidden="1" x14ac:dyDescent="0.3">
      <c r="A1003" s="6" t="e">
        <f>#REF!</f>
        <v>#REF!</v>
      </c>
      <c r="B1003" s="11">
        <v>-0.32</v>
      </c>
      <c r="C1003" s="6" t="e">
        <f t="shared" si="0"/>
        <v>#REF!</v>
      </c>
    </row>
    <row r="1004" spans="1:4" hidden="1" x14ac:dyDescent="0.3">
      <c r="A1004" s="6" t="e">
        <f>#REF!</f>
        <v>#REF!</v>
      </c>
      <c r="B1004" s="11">
        <v>0.13</v>
      </c>
      <c r="C1004" s="6" t="e">
        <f t="shared" si="0"/>
        <v>#REF!</v>
      </c>
    </row>
    <row r="1005" spans="1:4" hidden="1" x14ac:dyDescent="0.3">
      <c r="A1005" s="6" t="e">
        <f>#REF!</f>
        <v>#REF!</v>
      </c>
      <c r="B1005" s="11">
        <v>0.17</v>
      </c>
      <c r="C1005" s="6" t="e">
        <f t="shared" si="0"/>
        <v>#REF!</v>
      </c>
    </row>
    <row r="1006" spans="1:4" hidden="1" x14ac:dyDescent="0.3">
      <c r="A1006" s="6" t="e">
        <f>#REF!</f>
        <v>#REF!</v>
      </c>
      <c r="B1006" s="11">
        <v>0.03</v>
      </c>
      <c r="C1006" s="6" t="e">
        <f t="shared" si="0"/>
        <v>#REF!</v>
      </c>
    </row>
    <row r="1007" spans="1:4" hidden="1" x14ac:dyDescent="0.3">
      <c r="A1007" s="6" t="e">
        <f>#REF!</f>
        <v>#REF!</v>
      </c>
      <c r="B1007" s="11">
        <v>-0.35</v>
      </c>
      <c r="C1007" s="6" t="e">
        <f t="shared" si="0"/>
        <v>#REF!</v>
      </c>
    </row>
    <row r="1008" spans="1:4" hidden="1" x14ac:dyDescent="0.3">
      <c r="A1008" s="6" t="e">
        <f>#REF!</f>
        <v>#REF!</v>
      </c>
      <c r="B1008" s="11">
        <v>0.12</v>
      </c>
      <c r="C1008" s="6" t="e">
        <f t="shared" si="0"/>
        <v>#REF!</v>
      </c>
    </row>
    <row r="1009" spans="1:3" hidden="1" x14ac:dyDescent="0.3">
      <c r="A1009" s="6" t="e">
        <f>#REF!</f>
        <v>#REF!</v>
      </c>
      <c r="B1009" s="11">
        <v>0.14000000000000001</v>
      </c>
      <c r="C1009" s="6" t="e">
        <f t="shared" si="0"/>
        <v>#REF!</v>
      </c>
    </row>
    <row r="1010" spans="1:3" hidden="1" x14ac:dyDescent="0.3">
      <c r="A1010" s="6" t="e">
        <f>#REF!</f>
        <v>#REF!</v>
      </c>
      <c r="B1010" s="11">
        <v>-0.25</v>
      </c>
      <c r="C1010" s="6" t="e">
        <f t="shared" si="0"/>
        <v>#REF!</v>
      </c>
    </row>
    <row r="1011" spans="1:3" hidden="1" x14ac:dyDescent="0.3">
      <c r="A1011" s="6" t="e">
        <f>#REF!</f>
        <v>#REF!</v>
      </c>
      <c r="B1011" s="11">
        <v>0.13</v>
      </c>
      <c r="C1011" s="6" t="e">
        <f t="shared" si="0"/>
        <v>#REF!</v>
      </c>
    </row>
    <row r="1012" spans="1:3" hidden="1" x14ac:dyDescent="0.3">
      <c r="A1012" s="6" t="e">
        <f>#REF!</f>
        <v>#REF!</v>
      </c>
      <c r="B1012" s="11">
        <v>0.14000000000000001</v>
      </c>
      <c r="C1012" s="6" t="e">
        <f t="shared" si="0"/>
        <v>#REF!</v>
      </c>
    </row>
    <row r="1013" spans="1:3" hidden="1" x14ac:dyDescent="0.3">
      <c r="A1013" s="6" t="e">
        <f>#REF!</f>
        <v>#REF!</v>
      </c>
      <c r="B1013" s="11">
        <v>-0.09</v>
      </c>
      <c r="C1013" s="6" t="e">
        <f t="shared" si="0"/>
        <v>#REF!</v>
      </c>
    </row>
    <row r="1014" spans="1:3" hidden="1" x14ac:dyDescent="0.3">
      <c r="A1014" s="6" t="e">
        <f>#REF!</f>
        <v>#REF!</v>
      </c>
      <c r="B1014" s="11">
        <v>0.15</v>
      </c>
      <c r="C1014" s="6" t="e">
        <f t="shared" si="0"/>
        <v>#REF!</v>
      </c>
    </row>
    <row r="1015" spans="1:3" hidden="1" x14ac:dyDescent="0.3">
      <c r="A1015" s="6" t="e">
        <f>#REF!</f>
        <v>#REF!</v>
      </c>
      <c r="B1015" s="11">
        <v>0.22</v>
      </c>
      <c r="C1015" s="6" t="e">
        <f t="shared" si="0"/>
        <v>#REF!</v>
      </c>
    </row>
    <row r="1016" spans="1:3" hidden="1" x14ac:dyDescent="0.3">
      <c r="A1016" s="6" t="e">
        <f>#REF!</f>
        <v>#REF!</v>
      </c>
      <c r="B1016" s="11">
        <v>-0.5</v>
      </c>
      <c r="C1016" s="6" t="e">
        <f t="shared" si="0"/>
        <v>#REF!</v>
      </c>
    </row>
    <row r="1017" spans="1:3" hidden="1" x14ac:dyDescent="0.3">
      <c r="A1017" s="6" t="e">
        <f>#REF!</f>
        <v>#REF!</v>
      </c>
      <c r="B1017" s="11">
        <v>0.14000000000000001</v>
      </c>
      <c r="C1017" s="6" t="e">
        <f t="shared" si="0"/>
        <v>#REF!</v>
      </c>
    </row>
    <row r="1018" spans="1:3" hidden="1" x14ac:dyDescent="0.3">
      <c r="A1018" s="6" t="e">
        <f>#REF!</f>
        <v>#REF!</v>
      </c>
      <c r="B1018" s="11">
        <v>0.13</v>
      </c>
      <c r="C1018" s="6" t="e">
        <f t="shared" si="0"/>
        <v>#REF!</v>
      </c>
    </row>
    <row r="1019" spans="1:3" hidden="1" x14ac:dyDescent="0.3">
      <c r="A1019" s="6" t="e">
        <f>#REF!</f>
        <v>#REF!</v>
      </c>
      <c r="B1019" s="11">
        <v>-0.22</v>
      </c>
      <c r="C1019" s="6" t="e">
        <f t="shared" si="0"/>
        <v>#REF!</v>
      </c>
    </row>
    <row r="1020" spans="1:3" hidden="1" x14ac:dyDescent="0.3">
      <c r="A1020" s="6" t="e">
        <f>#REF!</f>
        <v>#REF!</v>
      </c>
      <c r="B1020" s="11">
        <v>0.15</v>
      </c>
      <c r="C1020" s="6" t="e">
        <f t="shared" si="0"/>
        <v>#REF!</v>
      </c>
    </row>
    <row r="1021" spans="1:3" hidden="1" x14ac:dyDescent="0.3">
      <c r="A1021" s="6" t="e">
        <f>#REF!</f>
        <v>#REF!</v>
      </c>
      <c r="B1021" s="11">
        <v>0.13</v>
      </c>
      <c r="C1021" s="6" t="e">
        <f t="shared" si="0"/>
        <v>#REF!</v>
      </c>
    </row>
    <row r="1022" spans="1:3" hidden="1" x14ac:dyDescent="0.3">
      <c r="A1022" s="6" t="e">
        <f>#REF!</f>
        <v>#REF!</v>
      </c>
      <c r="B1022" s="11">
        <v>-0.2</v>
      </c>
      <c r="C1022" s="6" t="e">
        <f t="shared" si="0"/>
        <v>#REF!</v>
      </c>
    </row>
    <row r="1023" spans="1:3" hidden="1" x14ac:dyDescent="0.3">
      <c r="A1023" s="6" t="e">
        <f>#REF!</f>
        <v>#REF!</v>
      </c>
      <c r="B1023" s="11">
        <v>-0.25</v>
      </c>
      <c r="C1023" s="6" t="e">
        <f t="shared" si="0"/>
        <v>#REF!</v>
      </c>
    </row>
    <row r="1024" spans="1:3" hidden="1" x14ac:dyDescent="0.3">
      <c r="A1024" s="6" t="e">
        <f>#REF!</f>
        <v>#REF!</v>
      </c>
      <c r="B1024" s="11">
        <v>0.11</v>
      </c>
      <c r="C1024" s="6" t="e">
        <f t="shared" si="0"/>
        <v>#REF!</v>
      </c>
    </row>
    <row r="1025" spans="1:3" hidden="1" x14ac:dyDescent="0.3">
      <c r="A1025" s="6" t="e">
        <f>#REF!</f>
        <v>#REF!</v>
      </c>
      <c r="B1025" s="12">
        <v>0.04</v>
      </c>
      <c r="C1025" s="6" t="e">
        <f>MAX(A1025,0)</f>
        <v>#REF!</v>
      </c>
    </row>
    <row r="1026" spans="1:3" hidden="1" x14ac:dyDescent="0.3">
      <c r="A1026" s="6" t="e">
        <f>#REF!</f>
        <v>#REF!</v>
      </c>
      <c r="B1026" s="12">
        <v>-0.15</v>
      </c>
      <c r="C1026" s="6" t="e">
        <f>MIN(A1026,0)</f>
        <v>#REF!</v>
      </c>
    </row>
    <row r="1027" spans="1:3" hidden="1" x14ac:dyDescent="0.3"/>
    <row r="1028" spans="1:3" x14ac:dyDescent="0.3">
      <c r="A1028" s="7" t="e">
        <f>D1000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Data</vt:lpstr>
      <vt:lpstr>Sheet1</vt:lpstr>
      <vt:lpstr>market data statistics</vt:lpstr>
    </vt:vector>
  </TitlesOfParts>
  <Company>American Express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apraka3</dc:creator>
  <cp:lastModifiedBy>Acer</cp:lastModifiedBy>
  <dcterms:created xsi:type="dcterms:W3CDTF">2013-01-16T09:17:45Z</dcterms:created>
  <dcterms:modified xsi:type="dcterms:W3CDTF">2020-10-10T10:35:22Z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Aashish P Prakash</vt:lpwstr>
  </property>
  <property fmtid="{D5CDD505-2E9C-101B-9397-08002B2CF9AE}" pid="3" name="AXPDataClassification">
    <vt:lpwstr>AXP Internal</vt:lpwstr>
  </property>
  <property fmtid="{D5CDD505-2E9C-101B-9397-08002B2CF9AE}" pid="4" name="AXPDataClassificationForSearch">
    <vt:lpwstr>AXPInternal_UniqueSearchString</vt:lpwstr>
  </property>
</Properties>
</file>