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08\"/>
    </mc:Choice>
  </mc:AlternateContent>
  <bookViews>
    <workbookView xWindow="0" yWindow="0" windowWidth="8670" windowHeight="6180" activeTab="1"/>
  </bookViews>
  <sheets>
    <sheet name="BaseDados" sheetId="1" r:id="rId1"/>
    <sheet name="CONT.SE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5" l="1"/>
  <c r="G10" i="5"/>
  <c r="G8" i="5"/>
  <c r="G7" i="5"/>
  <c r="G6" i="5"/>
  <c r="G9" i="5"/>
  <c r="G12" i="5"/>
  <c r="C9" i="5" l="1"/>
  <c r="C11" i="5"/>
  <c r="C10" i="5"/>
  <c r="C8" i="5"/>
  <c r="C12" i="5"/>
  <c r="C7" i="5"/>
  <c r="C6" i="5"/>
</calcChain>
</file>

<file path=xl/sharedStrings.xml><?xml version="1.0" encoding="utf-8"?>
<sst xmlns="http://schemas.openxmlformats.org/spreadsheetml/2006/main" count="75" uniqueCount="45">
  <si>
    <t>GRUPO</t>
  </si>
  <si>
    <t>Bebidas</t>
  </si>
  <si>
    <t>CÓDIGO</t>
  </si>
  <si>
    <t>QTDE.</t>
  </si>
  <si>
    <t>Limpeza</t>
  </si>
  <si>
    <t>ITENS REGISTRADOS NO ESTOQUE</t>
  </si>
  <si>
    <t>ESPECIFICAÇÃO</t>
  </si>
  <si>
    <t>SUBGRUPO</t>
  </si>
  <si>
    <t>Cereais</t>
  </si>
  <si>
    <t>Alimentos</t>
  </si>
  <si>
    <t>Arroz tipo 1 - pc 5kg</t>
  </si>
  <si>
    <t>Feijão - pc 1kg</t>
  </si>
  <si>
    <t>Milho - pc 3kg</t>
  </si>
  <si>
    <t>Coca-cola 600ml</t>
  </si>
  <si>
    <t>Cerveja Brahma Weiss 355ml</t>
  </si>
  <si>
    <t>Vinho Tinto Seco 1L</t>
  </si>
  <si>
    <t>Higiene</t>
  </si>
  <si>
    <t>Desodorantes</t>
  </si>
  <si>
    <t>Dove roll-on 9gr</t>
  </si>
  <si>
    <t>Creme Dental</t>
  </si>
  <si>
    <t>Sorriso 90gr</t>
  </si>
  <si>
    <t>Papeis</t>
  </si>
  <si>
    <t>Papel higiênico pc 12 un.</t>
  </si>
  <si>
    <t>Cozinha</t>
  </si>
  <si>
    <t>Detergente líquido Limpol 150ml</t>
  </si>
  <si>
    <t>Banheiro</t>
  </si>
  <si>
    <t>Desinfetante líquido 500ml</t>
  </si>
  <si>
    <t>Roupas</t>
  </si>
  <si>
    <t>Amaciante 2L</t>
  </si>
  <si>
    <t>Escritório</t>
  </si>
  <si>
    <t>Papel A4 resma 500fls</t>
  </si>
  <si>
    <t>RELATÓRIO DO ESTOQUE</t>
  </si>
  <si>
    <t>ITEM</t>
  </si>
  <si>
    <t>NÚMERO</t>
  </si>
  <si>
    <t>ITENS EM ESTOQUE</t>
  </si>
  <si>
    <t>ITENS COM ESTOQUE ABAIXO DO MÍNIMO</t>
  </si>
  <si>
    <t>MÍNIMO</t>
  </si>
  <si>
    <t>Para selecionar os valores da tabela basta selecionar o intervalo de dados ou</t>
  </si>
  <si>
    <t xml:space="preserve">Começar a escrever o nome da tabela e da tab, para escolher a coluna é necessário </t>
  </si>
  <si>
    <t>inserir um colchete e automáticamente aparecerá as colunas, selecione a desejada</t>
  </si>
  <si>
    <t>fecha o colchete e insere o ; e adiciona a condição, Ex: Todos os grupos que se chamam alimentos</t>
  </si>
  <si>
    <t>Formula 01: =CONT.SES(TBEstoque[GRUPO];E6;TBEstoque[QTDE.];"&lt;100")</t>
  </si>
  <si>
    <t>Formula 02: =CONT.SES(TBEstoque[GRUPO];E6;TBEstoque[QTDE.];"&lt;"&amp;F6)</t>
  </si>
  <si>
    <t>Cont.ses</t>
  </si>
  <si>
    <t>Cont.se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</si>
</sst>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Border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372660</xdr:colOff>
      <xdr:row>0</xdr:row>
      <xdr:rowOff>482581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3C765655-B9E7-4122-8674-5C2215236F16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1</xdr:col>
      <xdr:colOff>953685</xdr:colOff>
      <xdr:row>0</xdr:row>
      <xdr:rowOff>482581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3453BCCE-19A7-45C6-9DBC-E1B9B986E7A8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Estoque" displayName="TBEstoque" ref="A3:E17" totalsRowShown="0" headerRowDxfId="6" dataDxfId="5">
  <autoFilter ref="A3:E17"/>
  <tableColumns count="5">
    <tableColumn id="1" name="CÓDIGO" dataDxfId="4"/>
    <tableColumn id="2" name="GRUPO" dataDxfId="3"/>
    <tableColumn id="3" name="SUBGRUPO" dataDxfId="2"/>
    <tableColumn id="4" name="ESPECIFICAÇÃO" dataDxfId="1"/>
    <tableColumn id="5" name="QTDE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4"/>
  <sheetViews>
    <sheetView showGridLines="0" workbookViewId="0">
      <selection activeCell="E3" sqref="E3"/>
    </sheetView>
  </sheetViews>
  <sheetFormatPr defaultColWidth="0" defaultRowHeight="12.75" x14ac:dyDescent="0.25"/>
  <cols>
    <col min="1" max="1" width="10.7109375" style="2" customWidth="1"/>
    <col min="2" max="3" width="14.7109375" style="2" customWidth="1"/>
    <col min="4" max="4" width="28.7109375" style="2" customWidth="1"/>
    <col min="5" max="11" width="14.7109375" style="2" customWidth="1"/>
    <col min="12" max="12" width="4.7109375" style="2" customWidth="1"/>
    <col min="13" max="13" width="5.7109375" style="2" customWidth="1"/>
    <col min="14" max="14" width="2.28515625" style="2" hidden="1" customWidth="1"/>
    <col min="15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381" ht="30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381" ht="15" customHeight="1" x14ac:dyDescent="0.25">
      <c r="A3" s="8" t="s">
        <v>2</v>
      </c>
      <c r="B3" s="8" t="s">
        <v>0</v>
      </c>
      <c r="C3" s="8" t="s">
        <v>7</v>
      </c>
      <c r="D3" s="8" t="s">
        <v>6</v>
      </c>
      <c r="E3" s="9" t="s">
        <v>3</v>
      </c>
    </row>
    <row r="4" spans="1:16381" ht="15" customHeight="1" x14ac:dyDescent="0.25">
      <c r="A4" s="5">
        <v>1</v>
      </c>
      <c r="B4" s="5" t="s">
        <v>9</v>
      </c>
      <c r="C4" s="5" t="s">
        <v>8</v>
      </c>
      <c r="D4" s="5" t="s">
        <v>10</v>
      </c>
      <c r="E4" s="4">
        <v>250</v>
      </c>
    </row>
    <row r="5" spans="1:16381" ht="15" customHeight="1" x14ac:dyDescent="0.25">
      <c r="A5" s="5">
        <v>2</v>
      </c>
      <c r="B5" s="5" t="s">
        <v>9</v>
      </c>
      <c r="C5" s="5" t="s">
        <v>8</v>
      </c>
      <c r="D5" s="5" t="s">
        <v>11</v>
      </c>
      <c r="E5" s="4">
        <v>120</v>
      </c>
    </row>
    <row r="6" spans="1:16381" ht="15" customHeight="1" x14ac:dyDescent="0.25">
      <c r="A6" s="5">
        <v>3</v>
      </c>
      <c r="B6" s="5" t="s">
        <v>9</v>
      </c>
      <c r="C6" s="5" t="s">
        <v>8</v>
      </c>
      <c r="D6" s="5" t="s">
        <v>12</v>
      </c>
      <c r="E6" s="4">
        <v>80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5">
        <v>4</v>
      </c>
      <c r="B7" s="5" t="s">
        <v>9</v>
      </c>
      <c r="C7" s="5" t="s">
        <v>1</v>
      </c>
      <c r="D7" s="5" t="s">
        <v>13</v>
      </c>
      <c r="E7" s="4">
        <v>157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5">
        <v>5</v>
      </c>
      <c r="B8" s="5" t="s">
        <v>9</v>
      </c>
      <c r="C8" s="5" t="s">
        <v>1</v>
      </c>
      <c r="D8" s="5" t="s">
        <v>14</v>
      </c>
      <c r="E8" s="4">
        <v>67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5">
        <v>6</v>
      </c>
      <c r="B9" s="5" t="s">
        <v>9</v>
      </c>
      <c r="C9" s="5" t="s">
        <v>1</v>
      </c>
      <c r="D9" s="5" t="s">
        <v>15</v>
      </c>
      <c r="E9" s="4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5">
        <v>7</v>
      </c>
      <c r="B10" s="5" t="s">
        <v>16</v>
      </c>
      <c r="C10" s="5" t="s">
        <v>17</v>
      </c>
      <c r="D10" s="5" t="s">
        <v>18</v>
      </c>
      <c r="E10" s="4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5">
        <v>8</v>
      </c>
      <c r="B11" s="5" t="s">
        <v>16</v>
      </c>
      <c r="C11" s="5" t="s">
        <v>19</v>
      </c>
      <c r="D11" s="5" t="s">
        <v>20</v>
      </c>
      <c r="E11" s="4">
        <v>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5">
        <v>9</v>
      </c>
      <c r="B12" s="5" t="s">
        <v>16</v>
      </c>
      <c r="C12" s="5" t="s">
        <v>21</v>
      </c>
      <c r="D12" s="5" t="s">
        <v>22</v>
      </c>
      <c r="E12" s="4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A13" s="5">
        <v>10</v>
      </c>
      <c r="B13" s="5" t="s">
        <v>4</v>
      </c>
      <c r="C13" s="5" t="s">
        <v>23</v>
      </c>
      <c r="D13" s="5" t="s">
        <v>24</v>
      </c>
      <c r="E13" s="4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A14" s="5">
        <v>11</v>
      </c>
      <c r="B14" s="5" t="s">
        <v>4</v>
      </c>
      <c r="C14" s="5" t="s">
        <v>25</v>
      </c>
      <c r="D14" s="5" t="s">
        <v>26</v>
      </c>
      <c r="E14" s="4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25">
      <c r="A15" s="5">
        <v>12</v>
      </c>
      <c r="B15" s="5" t="s">
        <v>4</v>
      </c>
      <c r="C15" s="5" t="s">
        <v>27</v>
      </c>
      <c r="D15" s="5" t="s">
        <v>28</v>
      </c>
      <c r="E15" s="4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A16" s="5">
        <v>13</v>
      </c>
      <c r="B16" s="5" t="s">
        <v>29</v>
      </c>
      <c r="C16" s="5" t="s">
        <v>21</v>
      </c>
      <c r="D16" s="5" t="s">
        <v>30</v>
      </c>
      <c r="E16" s="4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3" x14ac:dyDescent="0.25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6"/>
    </row>
    <row r="18" spans="1:13" x14ac:dyDescent="0.25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6"/>
    </row>
    <row r="19" spans="1:13" x14ac:dyDescent="0.25">
      <c r="A19" s="6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6"/>
    </row>
    <row r="20" spans="1:13" x14ac:dyDescent="0.25">
      <c r="A20" s="6"/>
      <c r="B20" s="6"/>
      <c r="C20" s="6"/>
      <c r="D20" s="6"/>
      <c r="E20" s="7"/>
      <c r="F20" s="7"/>
      <c r="G20" s="4"/>
      <c r="H20" s="4"/>
      <c r="I20" s="4"/>
      <c r="J20" s="4"/>
      <c r="K20" s="4"/>
      <c r="L20" s="4"/>
      <c r="M20" s="6"/>
    </row>
    <row r="21" spans="1:13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</row>
    <row r="22" spans="1:13" x14ac:dyDescent="0.2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</row>
    <row r="23" spans="1:13" x14ac:dyDescent="0.2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  <c r="M23" s="6"/>
    </row>
    <row r="24" spans="1:13" x14ac:dyDescent="0.25">
      <c r="A24" s="7"/>
      <c r="B24" s="7"/>
      <c r="C24" s="7"/>
      <c r="D24" s="7"/>
      <c r="E24" s="7"/>
      <c r="F24" s="7"/>
      <c r="G24" s="7"/>
    </row>
    <row r="25" spans="1:13" x14ac:dyDescent="0.25">
      <c r="A25" s="7"/>
      <c r="B25" s="7"/>
      <c r="C25" s="7"/>
      <c r="D25" s="7"/>
      <c r="E25" s="7"/>
      <c r="F25" s="7"/>
    </row>
    <row r="26" spans="1:13" x14ac:dyDescent="0.25">
      <c r="A26" s="7"/>
      <c r="B26" s="7"/>
      <c r="C26" s="7"/>
      <c r="D26" s="7"/>
      <c r="E26" s="7"/>
      <c r="F26" s="7"/>
    </row>
    <row r="27" spans="1:13" x14ac:dyDescent="0.25">
      <c r="A27" s="7"/>
      <c r="B27" s="7"/>
      <c r="C27" s="7"/>
      <c r="D27" s="7"/>
      <c r="E27" s="7"/>
      <c r="F27" s="7"/>
    </row>
    <row r="28" spans="1:13" x14ac:dyDescent="0.25">
      <c r="A28" s="7"/>
      <c r="B28" s="7"/>
      <c r="C28" s="7"/>
      <c r="D28" s="7"/>
      <c r="E28" s="7"/>
      <c r="F28" s="7"/>
    </row>
    <row r="29" spans="1:13" x14ac:dyDescent="0.25">
      <c r="A29" s="7"/>
      <c r="B29" s="7"/>
      <c r="C29" s="7"/>
      <c r="D29" s="7"/>
      <c r="E29" s="7"/>
      <c r="F29" s="7"/>
    </row>
    <row r="30" spans="1:13" x14ac:dyDescent="0.25">
      <c r="A30" s="7"/>
      <c r="B30" s="7"/>
      <c r="C30" s="7"/>
      <c r="D30" s="7"/>
      <c r="E30" s="7"/>
      <c r="F30" s="7"/>
    </row>
    <row r="31" spans="1:13" x14ac:dyDescent="0.25">
      <c r="A31" s="7"/>
      <c r="B31" s="7"/>
      <c r="C31" s="7"/>
      <c r="D31" s="7"/>
      <c r="E31" s="7"/>
      <c r="F31" s="7"/>
    </row>
    <row r="32" spans="1:13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4"/>
  <sheetViews>
    <sheetView showGridLines="0" tabSelected="1" topLeftCell="A4" workbookViewId="0">
      <selection activeCell="B16" sqref="B16"/>
    </sheetView>
  </sheetViews>
  <sheetFormatPr defaultColWidth="0" defaultRowHeight="12.75" x14ac:dyDescent="0.25"/>
  <cols>
    <col min="1" max="1" width="16.7109375" style="2" customWidth="1"/>
    <col min="2" max="4" width="14.7109375" style="2" customWidth="1"/>
    <col min="5" max="5" width="28.7109375" style="2" customWidth="1"/>
    <col min="6" max="11" width="14.7109375" style="2" customWidth="1"/>
    <col min="12" max="12" width="5.7109375" style="2" customWidth="1"/>
    <col min="13" max="13" width="2.28515625" style="2" hidden="1" customWidth="1"/>
    <col min="14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381" ht="30" customHeight="1" x14ac:dyDescent="0.2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381" ht="15" customHeight="1" x14ac:dyDescent="0.25"/>
    <row r="4" spans="1:16381" ht="15" customHeight="1" x14ac:dyDescent="0.25">
      <c r="A4" s="12" t="s">
        <v>34</v>
      </c>
      <c r="B4" s="12"/>
      <c r="C4" s="12"/>
      <c r="E4" s="12" t="s">
        <v>35</v>
      </c>
      <c r="F4" s="12"/>
      <c r="G4" s="12"/>
    </row>
    <row r="5" spans="1:16381" ht="15" customHeight="1" x14ac:dyDescent="0.25">
      <c r="A5" s="10" t="s">
        <v>32</v>
      </c>
      <c r="B5" s="10"/>
      <c r="C5" s="11" t="s">
        <v>33</v>
      </c>
      <c r="E5" s="10" t="s">
        <v>32</v>
      </c>
      <c r="F5" s="11" t="s">
        <v>36</v>
      </c>
      <c r="G5" s="18" t="s">
        <v>33</v>
      </c>
      <c r="I5" s="2" t="s">
        <v>43</v>
      </c>
    </row>
    <row r="6" spans="1:16381" ht="15" customHeight="1" x14ac:dyDescent="0.25">
      <c r="A6" s="12" t="s">
        <v>9</v>
      </c>
      <c r="B6" s="12"/>
      <c r="C6" s="15">
        <f>COUNTIF(TBEstoque[GRUPO],A6)</f>
        <v>6</v>
      </c>
      <c r="E6" s="12" t="s">
        <v>9</v>
      </c>
      <c r="F6" s="15">
        <v>100</v>
      </c>
      <c r="G6" s="15">
        <f>COUNTIFS(TBEstoque[GRUPO],E6,TBEstoque[QTDE.],"&lt;"&amp;F6)</f>
        <v>3</v>
      </c>
      <c r="I6" s="2" t="s">
        <v>41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13" t="s">
        <v>1</v>
      </c>
      <c r="B7" s="14"/>
      <c r="C7" s="16">
        <f>COUNTIF(TBEstoque[SUBGRUPO],A7)</f>
        <v>3</v>
      </c>
      <c r="E7" s="13" t="s">
        <v>1</v>
      </c>
      <c r="F7" s="16">
        <v>100</v>
      </c>
      <c r="G7" s="16">
        <f>COUNTIFS(TBEstoque[SUBGRUPO],E7,TBEstoque[QTDE.],"&lt;"&amp;F7)</f>
        <v>2</v>
      </c>
      <c r="I7" s="2" t="s">
        <v>42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13" t="s">
        <v>8</v>
      </c>
      <c r="B8" s="14"/>
      <c r="C8" s="16">
        <f>COUNTIF(TBEstoque[SUBGRUPO],A8)</f>
        <v>3</v>
      </c>
      <c r="E8" s="13" t="s">
        <v>8</v>
      </c>
      <c r="F8" s="16">
        <v>100</v>
      </c>
      <c r="G8" s="16">
        <f>COUNTIFS(TBEstoque[SUBGRUPO],E8,TBEstoque[QTDE.],"&lt;"&amp;F8)</f>
        <v>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14" t="s">
        <v>16</v>
      </c>
      <c r="B9" s="14"/>
      <c r="C9" s="16">
        <f>COUNTIF(TBEstoque[GRUPO],A9)</f>
        <v>3</v>
      </c>
      <c r="E9" s="14" t="s">
        <v>16</v>
      </c>
      <c r="F9" s="16">
        <v>40</v>
      </c>
      <c r="G9" s="16">
        <f>COUNTIFS(TBEstoque[GRUPO],E9,TBEstoque[QTDE.],"&lt;"&amp;F9)</f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13" t="s">
        <v>17</v>
      </c>
      <c r="B10" s="14"/>
      <c r="C10" s="16">
        <f>COUNTIF(TBEstoque[SUBGRUPO],A10)</f>
        <v>1</v>
      </c>
      <c r="E10" s="13" t="s">
        <v>17</v>
      </c>
      <c r="F10" s="16">
        <v>40</v>
      </c>
      <c r="G10" s="16">
        <f>COUNTIFS(TBEstoque[SUBGRUPO],E10,TBEstoque[QTDE.],"&lt;"&amp;F10)</f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13" t="s">
        <v>19</v>
      </c>
      <c r="B11" s="14"/>
      <c r="C11" s="16">
        <f>COUNTIF(TBEstoque[SUBGRUPO],A11)</f>
        <v>1</v>
      </c>
      <c r="E11" s="13" t="s">
        <v>19</v>
      </c>
      <c r="F11" s="16">
        <v>40</v>
      </c>
      <c r="G11" s="16">
        <f>COUNTIFS(TBEstoque[SUBGRUPO],E11,TBEstoque[QTDE.],"&lt;"&amp;F11)</f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10" t="s">
        <v>4</v>
      </c>
      <c r="B12" s="10"/>
      <c r="C12" s="17">
        <f>COUNTIF(TBEstoque[GRUPO],A12)</f>
        <v>3</v>
      </c>
      <c r="E12" s="10" t="s">
        <v>4</v>
      </c>
      <c r="F12" s="17">
        <v>40</v>
      </c>
      <c r="G12" s="17">
        <f>COUNTIFS(TBEstoque[GRUPO],E12,TBEstoque[QTDE.],"&lt;"&amp;F12)</f>
        <v>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25">
      <c r="A15" s="2" t="s">
        <v>44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A16" s="2" t="s">
        <v>37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2" x14ac:dyDescent="0.25">
      <c r="A17" s="2" t="s">
        <v>38</v>
      </c>
      <c r="G17" s="4"/>
      <c r="H17" s="4"/>
      <c r="I17" s="4"/>
      <c r="J17" s="4"/>
      <c r="K17" s="4"/>
      <c r="L17" s="6"/>
    </row>
    <row r="18" spans="1:12" x14ac:dyDescent="0.25">
      <c r="A18" s="2" t="s">
        <v>39</v>
      </c>
      <c r="G18" s="4"/>
      <c r="H18" s="4"/>
      <c r="I18" s="4"/>
      <c r="J18" s="4"/>
      <c r="K18" s="4"/>
      <c r="L18" s="6"/>
    </row>
    <row r="19" spans="1:12" x14ac:dyDescent="0.25">
      <c r="A19" s="2" t="s">
        <v>40</v>
      </c>
      <c r="G19" s="4"/>
      <c r="H19" s="4"/>
      <c r="I19" s="4"/>
      <c r="J19" s="4"/>
      <c r="K19" s="4"/>
      <c r="L19" s="6"/>
    </row>
    <row r="20" spans="1:12" x14ac:dyDescent="0.25">
      <c r="G20" s="4"/>
      <c r="H20" s="4"/>
      <c r="I20" s="4"/>
      <c r="J20" s="4"/>
      <c r="K20" s="4"/>
      <c r="L20" s="6"/>
    </row>
    <row r="21" spans="1:12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</row>
    <row r="22" spans="1:12" x14ac:dyDescent="0.2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</row>
    <row r="23" spans="1:12" x14ac:dyDescent="0.2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</row>
    <row r="24" spans="1:12" x14ac:dyDescent="0.25">
      <c r="A24" s="7"/>
      <c r="B24" s="7"/>
      <c r="C24" s="7"/>
      <c r="D24" s="7"/>
      <c r="E24" s="7"/>
      <c r="F24" s="7"/>
      <c r="G24" s="7"/>
    </row>
    <row r="25" spans="1:12" x14ac:dyDescent="0.25">
      <c r="A25" s="7"/>
      <c r="B25" s="7"/>
      <c r="C25" s="7"/>
      <c r="D25" s="7"/>
      <c r="E25" s="7"/>
      <c r="F25" s="7"/>
    </row>
    <row r="26" spans="1:12" x14ac:dyDescent="0.25">
      <c r="A26" s="7"/>
      <c r="B26" s="7"/>
      <c r="C26" s="7"/>
      <c r="D26" s="7"/>
      <c r="E26" s="7"/>
      <c r="F26" s="7"/>
    </row>
    <row r="27" spans="1:12" x14ac:dyDescent="0.25">
      <c r="A27" s="7"/>
      <c r="B27" s="7"/>
      <c r="C27" s="7"/>
      <c r="D27" s="7"/>
      <c r="E27" s="7"/>
      <c r="F27" s="7"/>
    </row>
    <row r="28" spans="1:12" x14ac:dyDescent="0.25">
      <c r="A28" s="7"/>
      <c r="B28" s="7"/>
      <c r="C28" s="7"/>
      <c r="D28" s="7"/>
      <c r="E28" s="7"/>
      <c r="F28" s="7"/>
    </row>
    <row r="29" spans="1:12" x14ac:dyDescent="0.25">
      <c r="A29" s="7"/>
      <c r="B29" s="7"/>
      <c r="C29" s="7"/>
      <c r="D29" s="7"/>
      <c r="E29" s="7"/>
      <c r="F29" s="7"/>
    </row>
    <row r="30" spans="1:12" x14ac:dyDescent="0.25">
      <c r="A30" s="7"/>
      <c r="B30" s="7"/>
      <c r="C30" s="7"/>
      <c r="D30" s="7"/>
      <c r="E30" s="7"/>
      <c r="F30" s="7"/>
    </row>
    <row r="31" spans="1:12" x14ac:dyDescent="0.25">
      <c r="A31" s="7"/>
      <c r="B31" s="7"/>
      <c r="C31" s="7"/>
      <c r="D31" s="7"/>
      <c r="E31" s="7"/>
      <c r="F31" s="7"/>
    </row>
    <row r="32" spans="1:12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G9 C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CONT.SE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2019-02-11T16:52:05Z</dcterms:created>
  <dcterms:modified xsi:type="dcterms:W3CDTF">2024-03-11T00:52:33Z</dcterms:modified>
</cp:coreProperties>
</file>