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315" windowHeight="7485" tabRatio="713" activeTab="2"/>
  </bookViews>
  <sheets>
    <sheet name="Hoja2" sheetId="5" r:id="rId1"/>
    <sheet name="PLANTA VIA 40" sheetId="1" r:id="rId2"/>
    <sheet name="PLANTA SUR" sheetId="3" r:id="rId3"/>
    <sheet name="SABANAGRANDE" sheetId="4" r:id="rId4"/>
    <sheet name="Hoja1" sheetId="6" r:id="rId5"/>
    <sheet name="Hoja3" sheetId="7" r:id="rId6"/>
  </sheets>
  <calcPr calcId="124519"/>
</workbook>
</file>

<file path=xl/calcChain.xml><?xml version="1.0" encoding="utf-8"?>
<calcChain xmlns="http://schemas.openxmlformats.org/spreadsheetml/2006/main">
  <c r="E16" i="4"/>
  <c r="G12"/>
  <c r="H12" s="1"/>
  <c r="I12" s="1"/>
  <c r="E7"/>
  <c r="I7" i="3" l="1"/>
  <c r="F7"/>
  <c r="I7" i="1"/>
  <c r="F7"/>
</calcChain>
</file>

<file path=xl/sharedStrings.xml><?xml version="1.0" encoding="utf-8"?>
<sst xmlns="http://schemas.openxmlformats.org/spreadsheetml/2006/main" count="1305" uniqueCount="440">
  <si>
    <t>LISTA DE PRECIOS EMPRESA</t>
  </si>
  <si>
    <t>EMPRESA</t>
  </si>
  <si>
    <t>CONDUT.</t>
  </si>
  <si>
    <t>MINUTOS DE ESPERA</t>
  </si>
  <si>
    <t>VR. TIEMPO DE ESPERA</t>
  </si>
  <si>
    <t xml:space="preserve">RECARGO NOCTURNO </t>
  </si>
  <si>
    <t>A PARTIR DE:</t>
  </si>
  <si>
    <t>HASTA:</t>
  </si>
  <si>
    <t>ADICIONALES (COMPATIBLE)</t>
  </si>
  <si>
    <t>BARRIO</t>
  </si>
  <si>
    <t>valor ruta</t>
  </si>
  <si>
    <t>CONDUCTOR</t>
  </si>
  <si>
    <t>7 de agosto -  Barranquilla</t>
  </si>
  <si>
    <t>Abajo</t>
  </si>
  <si>
    <t>Adelita de Char</t>
  </si>
  <si>
    <t>Aeropuerto</t>
  </si>
  <si>
    <t>Alboraya</t>
  </si>
  <si>
    <t>Alfonso Lopez</t>
  </si>
  <si>
    <t>Altamira</t>
  </si>
  <si>
    <t>Altos de Riomar</t>
  </si>
  <si>
    <t>Altos de Sebilla</t>
  </si>
  <si>
    <t>Altos del Limóncito</t>
  </si>
  <si>
    <t>Altos del Prado</t>
  </si>
  <si>
    <t>América</t>
  </si>
  <si>
    <t>Andalucía</t>
  </si>
  <si>
    <t>Arroyo de Piedra</t>
  </si>
  <si>
    <t>Atlantico</t>
  </si>
  <si>
    <t>Baranoa</t>
  </si>
  <si>
    <t>Barlovento</t>
  </si>
  <si>
    <t>Barranquillita</t>
  </si>
  <si>
    <t>Bella Arena</t>
  </si>
  <si>
    <t>Bellavista</t>
  </si>
  <si>
    <t>Betania</t>
  </si>
  <si>
    <t>Bonanza</t>
  </si>
  <si>
    <t>Boston</t>
  </si>
  <si>
    <t>Boyacá</t>
  </si>
  <si>
    <t>Buena Esperanza</t>
  </si>
  <si>
    <t>Buenos Aires</t>
  </si>
  <si>
    <t>Calamar</t>
  </si>
  <si>
    <t>California</t>
  </si>
  <si>
    <t>Campo Alegre</t>
  </si>
  <si>
    <t>Campo de la Cruz</t>
  </si>
  <si>
    <t>Candelaria</t>
  </si>
  <si>
    <t>Caño Dulce</t>
  </si>
  <si>
    <t>caracoli</t>
  </si>
  <si>
    <t>Carlos Meisel</t>
  </si>
  <si>
    <t>Carrizal</t>
  </si>
  <si>
    <t>Cartagena</t>
  </si>
  <si>
    <t>centenario</t>
  </si>
  <si>
    <t>Centro - Barranquilla</t>
  </si>
  <si>
    <t>Cevillar</t>
  </si>
  <si>
    <t>Chiquinquira</t>
  </si>
  <si>
    <t>Cienaga</t>
  </si>
  <si>
    <t>Ciudad del Sol</t>
  </si>
  <si>
    <t>Ciudad Jardin</t>
  </si>
  <si>
    <t>Ciudad Modesto</t>
  </si>
  <si>
    <t>Ciudadela metropolitana</t>
  </si>
  <si>
    <t>Ciudadela Veinte de Julio</t>
  </si>
  <si>
    <t>Colina</t>
  </si>
  <si>
    <t>Colombia</t>
  </si>
  <si>
    <t xml:space="preserve">Conidec </t>
  </si>
  <si>
    <t>Conjunto Residencial Bavaria</t>
  </si>
  <si>
    <t>Cordialidad</t>
  </si>
  <si>
    <t>Costa Hermosa</t>
  </si>
  <si>
    <t>Country villa</t>
  </si>
  <si>
    <t>Edificio las Americas</t>
  </si>
  <si>
    <t>El Boliche</t>
  </si>
  <si>
    <t>El Bosque</t>
  </si>
  <si>
    <t>El Campito</t>
  </si>
  <si>
    <t>El Carmen</t>
  </si>
  <si>
    <t>El Castillo</t>
  </si>
  <si>
    <t>El Country</t>
  </si>
  <si>
    <t>El Ferrocarril</t>
  </si>
  <si>
    <t xml:space="preserve">El Ferry </t>
  </si>
  <si>
    <t>El Golf</t>
  </si>
  <si>
    <t>El Limón</t>
  </si>
  <si>
    <t>El Limoncito</t>
  </si>
  <si>
    <t>El Manantial</t>
  </si>
  <si>
    <t>El Milagro</t>
  </si>
  <si>
    <t>el parque</t>
  </si>
  <si>
    <t>El Poblado</t>
  </si>
  <si>
    <t>El Porvenir</t>
  </si>
  <si>
    <t>El Prado</t>
  </si>
  <si>
    <t>El PUEBLITO</t>
  </si>
  <si>
    <t>El Recreo</t>
  </si>
  <si>
    <t>El Rosario</t>
  </si>
  <si>
    <t>El Santuario</t>
  </si>
  <si>
    <t>El Silencio</t>
  </si>
  <si>
    <t>El Tabor</t>
  </si>
  <si>
    <t>El Triunfo-soledad</t>
  </si>
  <si>
    <t>El Valle</t>
  </si>
  <si>
    <t>Evaristo Sourdis</t>
  </si>
  <si>
    <t>Fundación</t>
  </si>
  <si>
    <t>Galan</t>
  </si>
  <si>
    <t>Galapa</t>
  </si>
  <si>
    <t>Galapa - Mundo Feliz</t>
  </si>
  <si>
    <t>Gran Abastos</t>
  </si>
  <si>
    <t>Granadillo</t>
  </si>
  <si>
    <t>Hipodromo</t>
  </si>
  <si>
    <t>José Antonio Galán</t>
  </si>
  <si>
    <t>juan mina</t>
  </si>
  <si>
    <t>juan mina soledad</t>
  </si>
  <si>
    <t>Kennedy</t>
  </si>
  <si>
    <t>La Arboleda</t>
  </si>
  <si>
    <t>La Campiña</t>
  </si>
  <si>
    <t>La Castellana</t>
  </si>
  <si>
    <t>La Ceiba</t>
  </si>
  <si>
    <t>La Central</t>
  </si>
  <si>
    <t>La Chinita</t>
  </si>
  <si>
    <t>la Concepcion</t>
  </si>
  <si>
    <t>La Concepción</t>
  </si>
  <si>
    <t>La Cumbre</t>
  </si>
  <si>
    <t>La Esmeralda</t>
  </si>
  <si>
    <t>La Farruca-soledad</t>
  </si>
  <si>
    <t>La Floresta</t>
  </si>
  <si>
    <t>La Florida</t>
  </si>
  <si>
    <t>La gloria</t>
  </si>
  <si>
    <t>La Libertad</t>
  </si>
  <si>
    <t>La Luz</t>
  </si>
  <si>
    <t>La Magdalena</t>
  </si>
  <si>
    <t>La Manga</t>
  </si>
  <si>
    <t>La Paz</t>
  </si>
  <si>
    <t>La Playa</t>
  </si>
  <si>
    <t>La Pradera</t>
  </si>
  <si>
    <t>La Redonda</t>
  </si>
  <si>
    <t>La Sierra</t>
  </si>
  <si>
    <t>La Union</t>
  </si>
  <si>
    <t>La Victoria</t>
  </si>
  <si>
    <t>LAS AMERICAS</t>
  </si>
  <si>
    <t>Las Colinas</t>
  </si>
  <si>
    <t>Las Delicias</t>
  </si>
  <si>
    <t>Las Dunas</t>
  </si>
  <si>
    <t>Las Estrellas</t>
  </si>
  <si>
    <t>Las Flores</t>
  </si>
  <si>
    <t>Las Gaviotas</t>
  </si>
  <si>
    <t>Las Granjas</t>
  </si>
  <si>
    <t>Las Malvinas</t>
  </si>
  <si>
    <t>Las Margaritas</t>
  </si>
  <si>
    <t>Las Mercedes</t>
  </si>
  <si>
    <t>Las Moras</t>
  </si>
  <si>
    <t>Las Nieves</t>
  </si>
  <si>
    <t>Las Nubes</t>
  </si>
  <si>
    <t>Las Palmas</t>
  </si>
  <si>
    <t>Las Terrazas</t>
  </si>
  <si>
    <t>Las Tres Avemarías</t>
  </si>
  <si>
    <t>Las Trinitarias</t>
  </si>
  <si>
    <t>Lipaya</t>
  </si>
  <si>
    <t>Loma Fresca</t>
  </si>
  <si>
    <t>Lomita Arena</t>
  </si>
  <si>
    <t>Los  Angeles</t>
  </si>
  <si>
    <t>Los Almendros</t>
  </si>
  <si>
    <t>Los Alpes</t>
  </si>
  <si>
    <t>Los Andes</t>
  </si>
  <si>
    <t>Los Arrayanes</t>
  </si>
  <si>
    <t>Los Balcanes</t>
  </si>
  <si>
    <t>Los Cedros</t>
  </si>
  <si>
    <t>Los Continentes</t>
  </si>
  <si>
    <t>Los Cusules</t>
  </si>
  <si>
    <t>Los Girasoles</t>
  </si>
  <si>
    <t>Los Jobos</t>
  </si>
  <si>
    <t>Los Laureles</t>
  </si>
  <si>
    <t>Los Mangos</t>
  </si>
  <si>
    <t>Los Nogales</t>
  </si>
  <si>
    <t>Los Olivos</t>
  </si>
  <si>
    <t>Los Pinos</t>
  </si>
  <si>
    <t>Los Robles</t>
  </si>
  <si>
    <t>Los Rosales</t>
  </si>
  <si>
    <t>Los Trupillos</t>
  </si>
  <si>
    <t>Lucero</t>
  </si>
  <si>
    <t>Maicao</t>
  </si>
  <si>
    <t>Malambo</t>
  </si>
  <si>
    <t>Manuela Beltran</t>
  </si>
  <si>
    <t>Mequejo</t>
  </si>
  <si>
    <t>Mercedes Sur</t>
  </si>
  <si>
    <t>Miramar</t>
  </si>
  <si>
    <t>Modelo</t>
  </si>
  <si>
    <t>Montecristo</t>
  </si>
  <si>
    <t>Montes</t>
  </si>
  <si>
    <t>Moras Norte</t>
  </si>
  <si>
    <t>Nueva Colombia</t>
  </si>
  <si>
    <t>Nueva Granada</t>
  </si>
  <si>
    <t>Nuevo Horizonte</t>
  </si>
  <si>
    <t>Nuevo Horizonte-soledad</t>
  </si>
  <si>
    <t>Olaya</t>
  </si>
  <si>
    <t>Palmar de Varela</t>
  </si>
  <si>
    <t>paraiso</t>
  </si>
  <si>
    <t>Parque 100</t>
  </si>
  <si>
    <t>Parte de Altos del Prado</t>
  </si>
  <si>
    <t>Polo nuevo</t>
  </si>
  <si>
    <t xml:space="preserve">Ponedera </t>
  </si>
  <si>
    <t>Por Fin</t>
  </si>
  <si>
    <t>Portal de las Moras</t>
  </si>
  <si>
    <t>Puerto colombia</t>
  </si>
  <si>
    <t>Pumarejo</t>
  </si>
  <si>
    <t>Realengo</t>
  </si>
  <si>
    <t>Rebolo</t>
  </si>
  <si>
    <t>Riomar</t>
  </si>
  <si>
    <t>Rosario</t>
  </si>
  <si>
    <t>Sabanagrande</t>
  </si>
  <si>
    <t>sabanalarga</t>
  </si>
  <si>
    <t>Sagrado Corazon</t>
  </si>
  <si>
    <t>Salamanca</t>
  </si>
  <si>
    <t>San Felipe</t>
  </si>
  <si>
    <t>San Francisco</t>
  </si>
  <si>
    <t>San Isidro</t>
  </si>
  <si>
    <t>San Jose</t>
  </si>
  <si>
    <t>San Luis</t>
  </si>
  <si>
    <t>San Nicolás</t>
  </si>
  <si>
    <t>San Pedro</t>
  </si>
  <si>
    <t>San pedro Alejandrino</t>
  </si>
  <si>
    <t>San Roque</t>
  </si>
  <si>
    <t>San Roque Sur</t>
  </si>
  <si>
    <t>San Salvador</t>
  </si>
  <si>
    <t>Santa Helena</t>
  </si>
  <si>
    <t>Santa Ines</t>
  </si>
  <si>
    <t>santa lucia</t>
  </si>
  <si>
    <t>Santa María</t>
  </si>
  <si>
    <t>Santa Mónica</t>
  </si>
  <si>
    <t>Santa Veronica</t>
  </si>
  <si>
    <t xml:space="preserve">Santo Domingo </t>
  </si>
  <si>
    <t>Santo Domingo de Guzmán</t>
  </si>
  <si>
    <t>Santo tomas</t>
  </si>
  <si>
    <t>Siape</t>
  </si>
  <si>
    <t>Siete de Abril</t>
  </si>
  <si>
    <t>Simon Bolivar</t>
  </si>
  <si>
    <t>Solaire</t>
  </si>
  <si>
    <t>Soledad  -  El Tucan</t>
  </si>
  <si>
    <t xml:space="preserve">Soledad -  Prado  </t>
  </si>
  <si>
    <t>Soledad  - Villa Aragón</t>
  </si>
  <si>
    <t>Soledad  - Villa del Carmen</t>
  </si>
  <si>
    <t>Soledad -  Villa Soledad</t>
  </si>
  <si>
    <t>Soledad-  12 de octubre</t>
  </si>
  <si>
    <t>Soledad - 16 de Julio</t>
  </si>
  <si>
    <t>Soledad - 20 de julio</t>
  </si>
  <si>
    <t>Soledad - caridad del cobre</t>
  </si>
  <si>
    <t xml:space="preserve">Soledad-  Centro </t>
  </si>
  <si>
    <t xml:space="preserve">Soledad - Ciudad Salitre </t>
  </si>
  <si>
    <t xml:space="preserve">Soledad-  Ciudadela Metropolitana </t>
  </si>
  <si>
    <t>Soledad-  Cortizzos</t>
  </si>
  <si>
    <t>Soledad - Don bosco</t>
  </si>
  <si>
    <t>Soledad - El Milagro</t>
  </si>
  <si>
    <t>Soledad - El Oasis</t>
  </si>
  <si>
    <t>Soledad - El pasito</t>
  </si>
  <si>
    <t>Soledad-  la cruz de mayo</t>
  </si>
  <si>
    <t>Soledad - La Fe</t>
  </si>
  <si>
    <t>Soledad - La viola</t>
  </si>
  <si>
    <t>Soledad - Las Cometas</t>
  </si>
  <si>
    <t>Soledad - Manantial</t>
  </si>
  <si>
    <t>Soledad - Normandia</t>
  </si>
  <si>
    <t>Soledad - Nuevo Milenio</t>
  </si>
  <si>
    <t>Soledad - Porvenir</t>
  </si>
  <si>
    <t>Soledad - Romance</t>
  </si>
  <si>
    <t>Soledad - Salamanca</t>
  </si>
  <si>
    <t>Soledad-  san antonio</t>
  </si>
  <si>
    <t>Soledad - San Vicente</t>
  </si>
  <si>
    <t>Soledad - Tcherassi</t>
  </si>
  <si>
    <t>Soledad - Villa Carmen</t>
  </si>
  <si>
    <t>Soledad - Villa Cecilia</t>
  </si>
  <si>
    <t>Soledad-  Villa Gladys</t>
  </si>
  <si>
    <t>Soledad - Villa Lozano</t>
  </si>
  <si>
    <t>Soledad - Villa Murllo</t>
  </si>
  <si>
    <t>soledad 2000</t>
  </si>
  <si>
    <t xml:space="preserve">Soledad- 7  agosto </t>
  </si>
  <si>
    <t>Soledad -American Bar</t>
  </si>
  <si>
    <t>Soledad -Cabrera</t>
  </si>
  <si>
    <t>Soledad -Cachimbero</t>
  </si>
  <si>
    <t xml:space="preserve">Soledad -Cruz de Mayo </t>
  </si>
  <si>
    <t>Soledad -Puerta de Oro</t>
  </si>
  <si>
    <t>Soledad- San Antonio</t>
  </si>
  <si>
    <t>Soledad- San Bernardo</t>
  </si>
  <si>
    <t>Soledad- Terranova</t>
  </si>
  <si>
    <t>Soledad- Urb. El rio</t>
  </si>
  <si>
    <t>Soledad- Villa Adela</t>
  </si>
  <si>
    <t>Soledad- Villa Angelita</t>
  </si>
  <si>
    <t>Soledad- Villa Karla</t>
  </si>
  <si>
    <t xml:space="preserve">Soledad- Villa Las Moras </t>
  </si>
  <si>
    <t>Soledad- Villa maria</t>
  </si>
  <si>
    <t>Soledad- Villa Merly</t>
  </si>
  <si>
    <t>Soledad- Villa Monaco</t>
  </si>
  <si>
    <t>Soledad- Villa Rosa</t>
  </si>
  <si>
    <t>soledad -Villa Sol</t>
  </si>
  <si>
    <t>Soledad- Villa Zambrano</t>
  </si>
  <si>
    <t>Soledad- Vista Hermosa</t>
  </si>
  <si>
    <t>Tayrona</t>
  </si>
  <si>
    <t>Terminal de Transportes</t>
  </si>
  <si>
    <t>Terminal Marítimo</t>
  </si>
  <si>
    <t>Terranova</t>
  </si>
  <si>
    <t>Tour atlantico (Arroyo de Piedra - Sabanagrande - Luruaco )</t>
  </si>
  <si>
    <t>Tres Ave María</t>
  </si>
  <si>
    <t>Tubará</t>
  </si>
  <si>
    <t>turbaco</t>
  </si>
  <si>
    <t>turipana</t>
  </si>
  <si>
    <t>Uniatlantico</t>
  </si>
  <si>
    <t>Uninorte Clínica</t>
  </si>
  <si>
    <t>Universal</t>
  </si>
  <si>
    <t>Universidad San Martin</t>
  </si>
  <si>
    <t>Urb Parque Muvdi</t>
  </si>
  <si>
    <t>Urb. Candelaria</t>
  </si>
  <si>
    <t>Usiacuri</t>
  </si>
  <si>
    <t>Veinte de Julio</t>
  </si>
  <si>
    <t>Villa Blanca</t>
  </si>
  <si>
    <t>Villa Campestre</t>
  </si>
  <si>
    <t>Villa Carolina</t>
  </si>
  <si>
    <t>Villa del Rosario</t>
  </si>
  <si>
    <t>Villa Estadio</t>
  </si>
  <si>
    <t>Villa Flor</t>
  </si>
  <si>
    <t>Villa Katanga</t>
  </si>
  <si>
    <t>Villa Muvdi</t>
  </si>
  <si>
    <t>Villa San Carlos</t>
  </si>
  <si>
    <t>Villa San Pedro</t>
  </si>
  <si>
    <t>Villa Santos</t>
  </si>
  <si>
    <t>Villa Sevilla</t>
  </si>
  <si>
    <t>Villa Tarel</t>
  </si>
  <si>
    <t>Villanueva</t>
  </si>
  <si>
    <t>Villate</t>
  </si>
  <si>
    <t>Vista hermosa</t>
  </si>
  <si>
    <t>Zarabanda</t>
  </si>
  <si>
    <t xml:space="preserve">Zona Franca </t>
  </si>
  <si>
    <t>SABANAGRANDE</t>
  </si>
  <si>
    <t>BARRANQUILLA</t>
  </si>
  <si>
    <t>ADICIONAL SALIENDO DEL PUEBLO</t>
  </si>
  <si>
    <t>ADICIONAL PLANTA SABANAGRANDE</t>
  </si>
  <si>
    <t>SABANAGRANDE - LOCAL</t>
  </si>
  <si>
    <t>MALAMBO</t>
  </si>
  <si>
    <t>SOLEDAD</t>
  </si>
  <si>
    <t>NOMBRE PLANTA</t>
  </si>
  <si>
    <t xml:space="preserve">LISTA DE PRECIO </t>
  </si>
  <si>
    <t>CEMENTOS VIA 40</t>
  </si>
  <si>
    <t>CONCRETOS NORTE</t>
  </si>
  <si>
    <t>CONCRETOS SUR</t>
  </si>
  <si>
    <t>CONCRETOS GARDENIA</t>
  </si>
  <si>
    <t>CEMENTOS  PLANTA 98 (TALLERES)</t>
  </si>
  <si>
    <t>PLANTA VIA 40</t>
  </si>
  <si>
    <t>PLANTA SUR</t>
  </si>
  <si>
    <t>PLANTA SABANAGRANDE</t>
  </si>
  <si>
    <t>Normandia</t>
  </si>
  <si>
    <t>Alfonso López</t>
  </si>
  <si>
    <t>Andalucia</t>
  </si>
  <si>
    <t xml:space="preserve">Bellavista - Barranquilla </t>
  </si>
  <si>
    <t>Ciudad Jardín</t>
  </si>
  <si>
    <t>Concepción</t>
  </si>
  <si>
    <t xml:space="preserve">villa Country </t>
  </si>
  <si>
    <t>El Pueblo</t>
  </si>
  <si>
    <t>El Rio</t>
  </si>
  <si>
    <t>El Tayrona</t>
  </si>
  <si>
    <t>Granabastos</t>
  </si>
  <si>
    <t>Juan mina</t>
  </si>
  <si>
    <t>las americas</t>
  </si>
  <si>
    <t>La Farruca</t>
  </si>
  <si>
    <t>Las Américas</t>
  </si>
  <si>
    <t>Los Arrayanes - soeldead</t>
  </si>
  <si>
    <t>Palmar  de Varela</t>
  </si>
  <si>
    <t>Paraiso</t>
  </si>
  <si>
    <t>Polonuevo</t>
  </si>
  <si>
    <t>siete de agosto</t>
  </si>
  <si>
    <t>Soledad -  Antonio Nariño</t>
  </si>
  <si>
    <t>El Parque</t>
  </si>
  <si>
    <t>Soledad  - El Triunfo</t>
  </si>
  <si>
    <t>Soledad  - La Central</t>
  </si>
  <si>
    <t>Soledad -  Terranova</t>
  </si>
  <si>
    <t xml:space="preserve">Soledad - Arboleda- </t>
  </si>
  <si>
    <t xml:space="preserve">Soledad - Conidec </t>
  </si>
  <si>
    <t>malambo- Concord</t>
  </si>
  <si>
    <t>Soledad - Costa  Hermosa</t>
  </si>
  <si>
    <t>Soledad - el Ferry</t>
  </si>
  <si>
    <t>Soledad -  El Manantial</t>
  </si>
  <si>
    <t>Soledad-  Ferrocaril</t>
  </si>
  <si>
    <t>soledad-  Hipodromo</t>
  </si>
  <si>
    <t>La Fe</t>
  </si>
  <si>
    <t>Soledad - Los Almendros</t>
  </si>
  <si>
    <t>Soledad - Los Cedros</t>
  </si>
  <si>
    <t>Soledad - Los Cusules</t>
  </si>
  <si>
    <t>Soledad-  Manuela Beltran</t>
  </si>
  <si>
    <t>Soledad - Villa de las Moras</t>
  </si>
  <si>
    <t>Soledad-  Villa Flor</t>
  </si>
  <si>
    <t>Soledad-  Villa Muvdi</t>
  </si>
  <si>
    <t xml:space="preserve">Soledad -Centenario </t>
  </si>
  <si>
    <t>Soledad -Gran Abastos</t>
  </si>
  <si>
    <t>las moras</t>
  </si>
  <si>
    <t>Tres Ave Maria</t>
  </si>
  <si>
    <t>Villa Sol</t>
  </si>
  <si>
    <t>PUERTO COLOMBIA</t>
  </si>
  <si>
    <t>Soledad - Villa del Rey</t>
  </si>
  <si>
    <t>Soledad - Villa Estefanny</t>
  </si>
  <si>
    <t>Soledad - 12 de octubre</t>
  </si>
  <si>
    <t>Soledad - Villa Soledad</t>
  </si>
  <si>
    <t>Soledad - Villa del Carmen</t>
  </si>
  <si>
    <t>Soledad - Villa Aragón</t>
  </si>
  <si>
    <t xml:space="preserve">Soledad - Ciudadela Metropolitana </t>
  </si>
  <si>
    <t>Soledad - Cortizzos</t>
  </si>
  <si>
    <t>Soledad - la cruz de mayo</t>
  </si>
  <si>
    <t>Soledad - Villa Gladys</t>
  </si>
  <si>
    <t xml:space="preserve">Soledad - 7  agosto </t>
  </si>
  <si>
    <t>Soledad - American Bar</t>
  </si>
  <si>
    <t>Soledad - Cabrera</t>
  </si>
  <si>
    <t>Soledad - Cachimbero</t>
  </si>
  <si>
    <t xml:space="preserve">Soledad - Cruz de Mayo </t>
  </si>
  <si>
    <t>Soledad - Puerta de Oro</t>
  </si>
  <si>
    <t>Soledad - San Antonio</t>
  </si>
  <si>
    <t>Soledad - San Bernardo</t>
  </si>
  <si>
    <t>Soledad - Terranova</t>
  </si>
  <si>
    <t>Soledad - Urb. El rio</t>
  </si>
  <si>
    <t>Soledad - Villa Adela</t>
  </si>
  <si>
    <t>Soledad - Villa Angelita</t>
  </si>
  <si>
    <t>Soledad - Villa Karla</t>
  </si>
  <si>
    <t xml:space="preserve">Soledad - Villa Las Moras </t>
  </si>
  <si>
    <t>Soledad - Villa maria</t>
  </si>
  <si>
    <t>Soledad - Villa Merly</t>
  </si>
  <si>
    <t>Soledad - Villa Monaco</t>
  </si>
  <si>
    <t>Soledad - Villa Rosa</t>
  </si>
  <si>
    <t>soledad - Villa Sol</t>
  </si>
  <si>
    <t>Soledad - Villa Zambrano</t>
  </si>
  <si>
    <t>Soledad - Vista Hermosa</t>
  </si>
  <si>
    <t xml:space="preserve">Soledad - Centro </t>
  </si>
  <si>
    <t>Soledad - El Tucan</t>
  </si>
  <si>
    <t xml:space="preserve">Soledad - Prado  </t>
  </si>
  <si>
    <t>Centenario</t>
  </si>
  <si>
    <t>Caracoli</t>
  </si>
  <si>
    <t>Malambo- Concord</t>
  </si>
  <si>
    <t>Sabanalarga</t>
  </si>
  <si>
    <t>Santa lucia</t>
  </si>
  <si>
    <t>Soledad - El Triunfo</t>
  </si>
  <si>
    <t>Soledad - El Manantial</t>
  </si>
  <si>
    <t>Soledad - Antonio Nariño</t>
  </si>
  <si>
    <t>Soledad - La Central</t>
  </si>
  <si>
    <t>Soledad - Caridad del cobre</t>
  </si>
  <si>
    <t>Soledad - Ferrocaril</t>
  </si>
  <si>
    <t>Soledad - Hipodromo</t>
  </si>
  <si>
    <t>Soledad - Manuela Beltran</t>
  </si>
  <si>
    <t>Soledad - Villa Flor</t>
  </si>
  <si>
    <t>Soledad 2000</t>
  </si>
  <si>
    <t>Turbaco</t>
  </si>
  <si>
    <t>Turipana</t>
  </si>
  <si>
    <t>El parque</t>
  </si>
  <si>
    <t>Juan Mina</t>
  </si>
  <si>
    <t>Juan Mina Soledad</t>
  </si>
  <si>
    <t>Soledad - Gran Abastos</t>
  </si>
  <si>
    <t xml:space="preserve">Soledad - Centenario </t>
  </si>
  <si>
    <t>Soledad - Villa Muvdi</t>
  </si>
  <si>
    <t>Soledad - El Ferry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</si>
</sst>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10"/>
      <name val="Calibri"/>
      <family val="2"/>
      <scheme val="minor"/>
    </font>
    <font>
      <b/>
      <i/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rgb="FF0A0A0A"/>
      <name val="Arial"/>
      <family val="2"/>
    </font>
    <font>
      <sz val="10"/>
      <color rgb="FF000000"/>
      <name val="Times New Roman"/>
      <family val="1"/>
    </font>
    <font>
      <i/>
      <sz val="11"/>
      <color rgb="FF0E0E0E"/>
      <name val="Arial"/>
      <family val="2"/>
    </font>
    <font>
      <i/>
      <sz val="11"/>
      <color rgb="FF0C0C0C"/>
      <name val="Arial"/>
      <family val="2"/>
    </font>
    <font>
      <i/>
      <sz val="10"/>
      <color rgb="FF0A0A0A"/>
      <name val="Arial"/>
      <family val="34"/>
    </font>
    <font>
      <i/>
      <sz val="10"/>
      <color rgb="FF0E0E0E"/>
      <name val="Arial"/>
      <family val="34"/>
    </font>
    <font>
      <i/>
      <sz val="10"/>
      <color rgb="FF0C0C0C"/>
      <name val="Arial"/>
      <family val="34"/>
    </font>
    <font>
      <sz val="11"/>
      <color rgb="FF0C0C0C"/>
      <name val="Arial"/>
      <family val="2"/>
    </font>
    <font>
      <sz val="10"/>
      <color rgb="FF0C0C0C"/>
      <name val="Arial"/>
      <family val="34"/>
    </font>
    <font>
      <i/>
      <sz val="11"/>
      <color rgb="FF242424"/>
      <name val="Arial"/>
      <family val="2"/>
    </font>
    <font>
      <i/>
      <sz val="10"/>
      <color rgb="FF242424"/>
      <name val="Arial"/>
      <family val="34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A0A0A"/>
      <name val="Arial"/>
      <family val="2"/>
    </font>
    <font>
      <sz val="11"/>
      <name val="Arial"/>
      <family val="2"/>
    </font>
    <font>
      <sz val="11"/>
      <color rgb="FF0E0E0E"/>
      <name val="Arial"/>
      <family val="2"/>
    </font>
    <font>
      <sz val="11"/>
      <color rgb="FF2424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3" fontId="0" fillId="0" borderId="0" xfId="0" applyNumberFormat="1"/>
    <xf numFmtId="0" fontId="0" fillId="0" borderId="0" xfId="0" applyFill="1" applyBorder="1"/>
    <xf numFmtId="3" fontId="1" fillId="2" borderId="1" xfId="0" applyNumberFormat="1" applyFont="1" applyFill="1" applyBorder="1"/>
    <xf numFmtId="3" fontId="0" fillId="0" borderId="0" xfId="0" applyNumberFormat="1" applyFill="1" applyBorder="1"/>
    <xf numFmtId="3" fontId="3" fillId="3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1" xfId="0" applyNumberFormat="1" applyFill="1" applyBorder="1"/>
    <xf numFmtId="3" fontId="4" fillId="0" borderId="0" xfId="0" applyNumberFormat="1" applyFont="1" applyFill="1" applyBorder="1" applyAlignment="1">
      <alignment wrapText="1"/>
    </xf>
    <xf numFmtId="3" fontId="3" fillId="0" borderId="0" xfId="1" applyNumberFormat="1" applyFont="1" applyFill="1" applyBorder="1" applyAlignment="1">
      <alignment horizontal="center" vertical="center" wrapText="1"/>
    </xf>
    <xf numFmtId="3" fontId="0" fillId="0" borderId="0" xfId="0" applyNumberFormat="1" applyFill="1"/>
    <xf numFmtId="164" fontId="4" fillId="0" borderId="1" xfId="0" applyNumberFormat="1" applyFont="1" applyFill="1" applyBorder="1" applyAlignment="1">
      <alignment wrapText="1"/>
    </xf>
    <xf numFmtId="3" fontId="3" fillId="0" borderId="3" xfId="1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3" fontId="5" fillId="3" borderId="2" xfId="1" applyNumberFormat="1" applyFont="1" applyFill="1" applyBorder="1" applyAlignment="1">
      <alignment horizontal="center" vertical="center" wrapText="1"/>
    </xf>
    <xf numFmtId="3" fontId="3" fillId="3" borderId="5" xfId="1" applyNumberFormat="1" applyFont="1" applyFill="1" applyBorder="1" applyAlignment="1">
      <alignment horizontal="center" vertical="center" wrapText="1"/>
    </xf>
    <xf numFmtId="3" fontId="5" fillId="3" borderId="1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wrapText="1"/>
    </xf>
    <xf numFmtId="3" fontId="5" fillId="3" borderId="6" xfId="1" applyNumberFormat="1" applyFont="1" applyFill="1" applyBorder="1" applyAlignment="1">
      <alignment horizontal="center" vertical="center" wrapText="1"/>
    </xf>
    <xf numFmtId="3" fontId="3" fillId="3" borderId="6" xfId="1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4" fontId="7" fillId="0" borderId="1" xfId="0" applyNumberFormat="1" applyFont="1" applyBorder="1"/>
    <xf numFmtId="4" fontId="0" fillId="0" borderId="0" xfId="0" applyNumberFormat="1"/>
    <xf numFmtId="3" fontId="8" fillId="4" borderId="1" xfId="0" applyNumberFormat="1" applyFont="1" applyFill="1" applyBorder="1" applyAlignment="1">
      <alignment horizontal="right" vertical="top" wrapText="1"/>
    </xf>
    <xf numFmtId="0" fontId="0" fillId="5" borderId="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3" fontId="10" fillId="4" borderId="1" xfId="0" applyNumberFormat="1" applyFont="1" applyFill="1" applyBorder="1" applyAlignment="1">
      <alignment horizontal="right" vertical="top" wrapText="1"/>
    </xf>
    <xf numFmtId="3" fontId="11" fillId="4" borderId="1" xfId="0" applyNumberFormat="1" applyFont="1" applyFill="1" applyBorder="1" applyAlignment="1">
      <alignment horizontal="right" vertical="top" wrapText="1"/>
    </xf>
    <xf numFmtId="0" fontId="12" fillId="5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3" fontId="15" fillId="4" borderId="1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1" fillId="6" borderId="1" xfId="0" applyNumberFormat="1" applyFont="1" applyFill="1" applyBorder="1" applyAlignment="1">
      <alignment horizontal="righ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0" fontId="18" fillId="5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center"/>
    </xf>
    <xf numFmtId="0" fontId="20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3" fontId="21" fillId="4" borderId="1" xfId="0" applyNumberFormat="1" applyFont="1" applyFill="1" applyBorder="1" applyAlignment="1">
      <alignment horizontal="right" vertical="top" wrapText="1"/>
    </xf>
    <xf numFmtId="0" fontId="0" fillId="0" borderId="0" xfId="0" applyBorder="1"/>
    <xf numFmtId="0" fontId="0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/>
    <xf numFmtId="3" fontId="7" fillId="0" borderId="0" xfId="0" applyNumberFormat="1" applyFont="1"/>
    <xf numFmtId="0" fontId="7" fillId="0" borderId="0" xfId="0" applyFont="1" applyBorder="1"/>
    <xf numFmtId="0" fontId="7" fillId="0" borderId="0" xfId="0" applyFont="1" applyFill="1" applyBorder="1"/>
    <xf numFmtId="3" fontId="7" fillId="0" borderId="0" xfId="0" applyNumberFormat="1" applyFont="1" applyFill="1" applyBorder="1"/>
    <xf numFmtId="3" fontId="7" fillId="0" borderId="1" xfId="0" applyNumberFormat="1" applyFont="1" applyBorder="1" applyAlignment="1">
      <alignment horizontal="center"/>
    </xf>
    <xf numFmtId="3" fontId="7" fillId="0" borderId="1" xfId="0" applyNumberFormat="1" applyFont="1" applyFill="1" applyBorder="1"/>
    <xf numFmtId="3" fontId="7" fillId="0" borderId="0" xfId="0" applyNumberFormat="1" applyFont="1" applyFill="1"/>
    <xf numFmtId="3" fontId="7" fillId="0" borderId="1" xfId="0" applyNumberFormat="1" applyFont="1" applyBorder="1"/>
    <xf numFmtId="3" fontId="7" fillId="0" borderId="4" xfId="0" applyNumberFormat="1" applyFont="1" applyBorder="1"/>
    <xf numFmtId="3" fontId="7" fillId="2" borderId="1" xfId="0" applyNumberFormat="1" applyFont="1" applyFill="1" applyBorder="1"/>
    <xf numFmtId="3" fontId="22" fillId="0" borderId="0" xfId="0" applyNumberFormat="1" applyFont="1" applyFill="1" applyBorder="1" applyAlignment="1">
      <alignment wrapText="1"/>
    </xf>
    <xf numFmtId="164" fontId="22" fillId="0" borderId="1" xfId="0" applyNumberFormat="1" applyFont="1" applyFill="1" applyBorder="1" applyAlignment="1">
      <alignment wrapText="1"/>
    </xf>
    <xf numFmtId="3" fontId="22" fillId="3" borderId="2" xfId="1" applyNumberFormat="1" applyFont="1" applyFill="1" applyBorder="1" applyAlignment="1">
      <alignment horizontal="center" vertical="center" wrapText="1"/>
    </xf>
    <xf numFmtId="3" fontId="22" fillId="0" borderId="0" xfId="1" applyNumberFormat="1" applyFont="1" applyFill="1" applyBorder="1" applyAlignment="1">
      <alignment horizontal="center" vertical="center" wrapText="1"/>
    </xf>
    <xf numFmtId="3" fontId="22" fillId="0" borderId="3" xfId="1" applyNumberFormat="1" applyFont="1" applyFill="1" applyBorder="1" applyAlignment="1">
      <alignment horizontal="center" vertical="center" wrapText="1"/>
    </xf>
    <xf numFmtId="3" fontId="22" fillId="3" borderId="1" xfId="1" applyNumberFormat="1" applyFont="1" applyFill="1" applyBorder="1" applyAlignment="1">
      <alignment horizontal="center" vertical="center" wrapText="1"/>
    </xf>
    <xf numFmtId="3" fontId="22" fillId="3" borderId="5" xfId="1" applyNumberFormat="1" applyFont="1" applyFill="1" applyBorder="1" applyAlignment="1">
      <alignment horizontal="center" vertical="center" wrapText="1"/>
    </xf>
    <xf numFmtId="3" fontId="23" fillId="4" borderId="1" xfId="0" applyNumberFormat="1" applyFont="1" applyFill="1" applyBorder="1" applyAlignment="1">
      <alignment horizontal="right" vertical="top" wrapText="1"/>
    </xf>
    <xf numFmtId="3" fontId="15" fillId="0" borderId="1" xfId="0" applyNumberFormat="1" applyFont="1" applyFill="1" applyBorder="1" applyAlignment="1">
      <alignment horizontal="right" vertical="top" wrapText="1"/>
    </xf>
    <xf numFmtId="3" fontId="24" fillId="4" borderId="1" xfId="0" applyNumberFormat="1" applyFont="1" applyFill="1" applyBorder="1" applyAlignment="1">
      <alignment horizontal="right" vertical="top" wrapText="1"/>
    </xf>
    <xf numFmtId="3" fontId="23" fillId="4" borderId="0" xfId="0" applyNumberFormat="1" applyFont="1" applyFill="1" applyAlignment="1">
      <alignment horizontal="right" vertical="top" wrapText="1"/>
    </xf>
    <xf numFmtId="3" fontId="23" fillId="4" borderId="4" xfId="0" applyNumberFormat="1" applyFont="1" applyFill="1" applyBorder="1" applyAlignment="1">
      <alignment horizontal="right" vertical="top" wrapText="1"/>
    </xf>
    <xf numFmtId="3" fontId="15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_ARCHIVO PLANO OK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D9" sqref="D9"/>
    </sheetView>
  </sheetViews>
  <sheetFormatPr baseColWidth="10" defaultRowHeight="15"/>
  <cols>
    <col min="2" max="2" width="54.7109375" customWidth="1"/>
    <col min="3" max="3" width="27.5703125" customWidth="1"/>
  </cols>
  <sheetData>
    <row r="3" spans="2:3" ht="21">
      <c r="B3" s="37" t="s">
        <v>325</v>
      </c>
      <c r="C3" s="37" t="s">
        <v>326</v>
      </c>
    </row>
    <row r="4" spans="2:3" ht="21">
      <c r="B4" s="38" t="s">
        <v>327</v>
      </c>
      <c r="C4" s="38" t="s">
        <v>332</v>
      </c>
    </row>
    <row r="5" spans="2:3" ht="21">
      <c r="B5" s="38" t="s">
        <v>331</v>
      </c>
      <c r="C5" s="38" t="s">
        <v>332</v>
      </c>
    </row>
    <row r="6" spans="2:3" ht="21">
      <c r="B6" s="38" t="s">
        <v>328</v>
      </c>
      <c r="C6" s="38" t="s">
        <v>332</v>
      </c>
    </row>
    <row r="7" spans="2:3" ht="21">
      <c r="B7" s="38" t="s">
        <v>329</v>
      </c>
      <c r="C7" s="38" t="s">
        <v>333</v>
      </c>
    </row>
    <row r="8" spans="2:3" ht="21">
      <c r="B8" s="38" t="s">
        <v>330</v>
      </c>
      <c r="C8" s="38"/>
    </row>
    <row r="9" spans="2:3" ht="21">
      <c r="B9" s="38" t="s">
        <v>334</v>
      </c>
      <c r="C9" s="38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7"/>
  <sheetViews>
    <sheetView topLeftCell="A295" workbookViewId="0">
      <selection activeCell="B13" sqref="B13"/>
    </sheetView>
  </sheetViews>
  <sheetFormatPr baseColWidth="10" defaultRowHeight="15"/>
  <cols>
    <col min="1" max="1" width="65.140625" customWidth="1"/>
    <col min="2" max="2" width="12.7109375" style="1" customWidth="1"/>
    <col min="3" max="4" width="11.42578125" style="1"/>
    <col min="5" max="5" width="10.85546875" customWidth="1"/>
    <col min="6" max="6" width="3" bestFit="1" customWidth="1"/>
    <col min="8" max="8" width="11" customWidth="1"/>
    <col min="9" max="9" width="2" bestFit="1" customWidth="1"/>
  </cols>
  <sheetData>
    <row r="1" spans="1:9">
      <c r="A1" s="42" t="s">
        <v>0</v>
      </c>
    </row>
    <row r="2" spans="1:9">
      <c r="B2" s="2"/>
      <c r="C2" s="2"/>
      <c r="D2" s="2"/>
      <c r="E2" s="2"/>
      <c r="F2" s="2"/>
    </row>
    <row r="3" spans="1:9" ht="15.75" thickBot="1">
      <c r="B3" s="3" t="s">
        <v>1</v>
      </c>
      <c r="C3" s="3" t="s">
        <v>2</v>
      </c>
      <c r="E3" s="4"/>
      <c r="F3" s="2"/>
    </row>
    <row r="4" spans="1:9" ht="15.75" thickBot="1">
      <c r="A4" s="5" t="s">
        <v>3</v>
      </c>
      <c r="B4" s="6">
        <v>60</v>
      </c>
      <c r="C4" s="6">
        <v>60</v>
      </c>
      <c r="E4" s="4"/>
      <c r="F4" s="4"/>
    </row>
    <row r="5" spans="1:9" ht="15.75" thickBot="1">
      <c r="A5" s="5" t="s">
        <v>4</v>
      </c>
      <c r="B5" s="7">
        <v>18000</v>
      </c>
      <c r="C5" s="7">
        <v>16000</v>
      </c>
      <c r="D5" s="8"/>
      <c r="E5" s="8"/>
      <c r="F5" s="8"/>
    </row>
    <row r="6" spans="1:9" ht="15.75" thickBot="1">
      <c r="A6" s="9"/>
      <c r="B6" s="4"/>
      <c r="C6" s="10"/>
      <c r="D6" s="10"/>
      <c r="E6" s="4"/>
      <c r="F6" s="4"/>
    </row>
    <row r="7" spans="1:9" ht="21.75" thickBot="1">
      <c r="A7" s="5" t="s">
        <v>5</v>
      </c>
      <c r="B7" s="7">
        <v>3000</v>
      </c>
      <c r="C7" s="7">
        <v>2000</v>
      </c>
      <c r="D7" s="5" t="s">
        <v>6</v>
      </c>
      <c r="E7" s="11">
        <v>0.89583333333333337</v>
      </c>
      <c r="F7" s="8">
        <f>+HOUR(E7)</f>
        <v>21</v>
      </c>
      <c r="G7" s="5" t="s">
        <v>7</v>
      </c>
      <c r="H7" s="11">
        <v>0.25</v>
      </c>
      <c r="I7" s="8">
        <f>+HOUR(H7)</f>
        <v>6</v>
      </c>
    </row>
    <row r="8" spans="1:9" ht="15.75" thickBot="1">
      <c r="A8" s="12"/>
      <c r="B8" s="4"/>
      <c r="C8" s="4"/>
      <c r="D8" s="10"/>
      <c r="E8" s="4"/>
      <c r="F8" s="4"/>
    </row>
    <row r="9" spans="1:9" ht="15.75" thickBot="1">
      <c r="A9" s="5" t="s">
        <v>8</v>
      </c>
      <c r="B9" s="7">
        <v>6000</v>
      </c>
      <c r="C9" s="7">
        <v>5000</v>
      </c>
      <c r="D9" s="10"/>
      <c r="E9" s="4"/>
      <c r="F9" s="4"/>
    </row>
    <row r="10" spans="1:9" ht="15.75" thickBot="1">
      <c r="A10" s="12"/>
      <c r="B10" s="4"/>
      <c r="C10" s="4"/>
      <c r="D10" s="4"/>
      <c r="E10" s="4"/>
    </row>
    <row r="11" spans="1:9" ht="21.75" thickBot="1">
      <c r="A11" s="15" t="s">
        <v>9</v>
      </c>
      <c r="B11" s="17" t="s">
        <v>10</v>
      </c>
      <c r="C11" s="16" t="s">
        <v>11</v>
      </c>
      <c r="D11"/>
    </row>
    <row r="12" spans="1:9">
      <c r="A12" s="13" t="s">
        <v>12</v>
      </c>
      <c r="B12" s="14">
        <v>16000</v>
      </c>
      <c r="C12" s="14">
        <v>12000</v>
      </c>
      <c r="D12">
        <v>1</v>
      </c>
    </row>
    <row r="13" spans="1:9">
      <c r="A13" s="13" t="s">
        <v>13</v>
      </c>
      <c r="B13" s="14">
        <v>12000</v>
      </c>
      <c r="C13" s="14">
        <v>9000</v>
      </c>
      <c r="D13">
        <v>2</v>
      </c>
    </row>
    <row r="14" spans="1:9">
      <c r="A14" s="13" t="s">
        <v>14</v>
      </c>
      <c r="B14" s="14">
        <v>13000</v>
      </c>
      <c r="C14" s="14">
        <v>10000</v>
      </c>
      <c r="D14">
        <v>3</v>
      </c>
    </row>
    <row r="15" spans="1:9">
      <c r="A15" s="13" t="s">
        <v>15</v>
      </c>
      <c r="B15" s="14">
        <v>31000</v>
      </c>
      <c r="C15" s="14">
        <v>25000</v>
      </c>
      <c r="D15">
        <v>4</v>
      </c>
    </row>
    <row r="16" spans="1:9">
      <c r="A16" s="13" t="s">
        <v>16</v>
      </c>
      <c r="B16" s="14">
        <v>17000</v>
      </c>
      <c r="C16" s="14">
        <v>14000</v>
      </c>
      <c r="D16">
        <v>5</v>
      </c>
      <c r="E16" s="1"/>
    </row>
    <row r="17" spans="1:4">
      <c r="A17" s="13" t="s">
        <v>17</v>
      </c>
      <c r="B17" s="14">
        <v>17000</v>
      </c>
      <c r="C17" s="14">
        <v>11000</v>
      </c>
      <c r="D17">
        <v>6</v>
      </c>
    </row>
    <row r="18" spans="1:4">
      <c r="A18" s="13" t="s">
        <v>18</v>
      </c>
      <c r="B18" s="14">
        <v>10000</v>
      </c>
      <c r="C18" s="14">
        <v>8000</v>
      </c>
      <c r="D18">
        <v>7</v>
      </c>
    </row>
    <row r="19" spans="1:4">
      <c r="A19" s="13" t="s">
        <v>19</v>
      </c>
      <c r="B19" s="14">
        <v>10000</v>
      </c>
      <c r="C19" s="14">
        <v>7000</v>
      </c>
      <c r="D19">
        <v>8</v>
      </c>
    </row>
    <row r="20" spans="1:4">
      <c r="A20" s="13" t="s">
        <v>20</v>
      </c>
      <c r="B20" s="14">
        <v>10000</v>
      </c>
      <c r="C20" s="14">
        <v>7000</v>
      </c>
      <c r="D20">
        <v>9</v>
      </c>
    </row>
    <row r="21" spans="1:4">
      <c r="A21" s="13" t="s">
        <v>21</v>
      </c>
      <c r="B21" s="14">
        <v>10000</v>
      </c>
      <c r="C21" s="14">
        <v>7000</v>
      </c>
      <c r="D21">
        <v>10</v>
      </c>
    </row>
    <row r="22" spans="1:4">
      <c r="A22" s="13" t="s">
        <v>22</v>
      </c>
      <c r="B22" s="14">
        <v>11000</v>
      </c>
      <c r="C22" s="14">
        <v>8000</v>
      </c>
      <c r="D22">
        <v>11</v>
      </c>
    </row>
    <row r="23" spans="1:4">
      <c r="A23" s="13" t="s">
        <v>23</v>
      </c>
      <c r="B23" s="14">
        <v>12000</v>
      </c>
      <c r="C23" s="14">
        <v>9000</v>
      </c>
      <c r="D23">
        <v>12</v>
      </c>
    </row>
    <row r="24" spans="1:4">
      <c r="A24" s="13" t="s">
        <v>24</v>
      </c>
      <c r="B24" s="14">
        <v>9000</v>
      </c>
      <c r="C24" s="14">
        <v>7000</v>
      </c>
      <c r="D24">
        <v>13</v>
      </c>
    </row>
    <row r="25" spans="1:4">
      <c r="A25" s="13" t="s">
        <v>25</v>
      </c>
      <c r="B25" s="14">
        <v>145000</v>
      </c>
      <c r="C25" s="14">
        <v>125000</v>
      </c>
      <c r="D25">
        <v>14</v>
      </c>
    </row>
    <row r="26" spans="1:4">
      <c r="A26" s="13" t="s">
        <v>26</v>
      </c>
      <c r="B26" s="14">
        <v>14000</v>
      </c>
      <c r="C26" s="14">
        <v>11000</v>
      </c>
      <c r="D26">
        <v>15</v>
      </c>
    </row>
    <row r="27" spans="1:4">
      <c r="A27" s="13" t="s">
        <v>27</v>
      </c>
      <c r="B27" s="14">
        <v>97500</v>
      </c>
      <c r="C27" s="14">
        <v>80000</v>
      </c>
      <c r="D27">
        <v>16</v>
      </c>
    </row>
    <row r="28" spans="1:4">
      <c r="A28" s="13" t="s">
        <v>28</v>
      </c>
      <c r="B28" s="14">
        <v>12000</v>
      </c>
      <c r="C28" s="14">
        <v>10000</v>
      </c>
      <c r="D28">
        <v>17</v>
      </c>
    </row>
    <row r="29" spans="1:4">
      <c r="A29" s="13" t="s">
        <v>29</v>
      </c>
      <c r="B29" s="14">
        <v>16000</v>
      </c>
      <c r="C29" s="14">
        <v>12000</v>
      </c>
      <c r="D29">
        <v>18</v>
      </c>
    </row>
    <row r="30" spans="1:4">
      <c r="A30" s="13" t="s">
        <v>30</v>
      </c>
      <c r="B30" s="14">
        <v>18000</v>
      </c>
      <c r="C30" s="14">
        <v>15000</v>
      </c>
      <c r="D30">
        <v>19</v>
      </c>
    </row>
    <row r="31" spans="1:4">
      <c r="A31" s="13" t="s">
        <v>31</v>
      </c>
      <c r="B31" s="14">
        <v>12000</v>
      </c>
      <c r="C31" s="14">
        <v>8000</v>
      </c>
      <c r="D31">
        <v>20</v>
      </c>
    </row>
    <row r="32" spans="1:4">
      <c r="A32" s="13" t="s">
        <v>32</v>
      </c>
      <c r="B32" s="14">
        <v>12000</v>
      </c>
      <c r="C32" s="14">
        <v>9000</v>
      </c>
      <c r="D32">
        <v>21</v>
      </c>
    </row>
    <row r="33" spans="1:4">
      <c r="A33" s="13" t="s">
        <v>33</v>
      </c>
      <c r="B33" s="14">
        <v>24000</v>
      </c>
      <c r="C33" s="14">
        <v>20000</v>
      </c>
      <c r="D33">
        <v>22</v>
      </c>
    </row>
    <row r="34" spans="1:4">
      <c r="A34" s="13" t="s">
        <v>34</v>
      </c>
      <c r="B34" s="14">
        <v>11000</v>
      </c>
      <c r="C34" s="14">
        <v>9000</v>
      </c>
      <c r="D34">
        <v>23</v>
      </c>
    </row>
    <row r="35" spans="1:4">
      <c r="A35" s="13" t="s">
        <v>35</v>
      </c>
      <c r="B35" s="14">
        <v>16000</v>
      </c>
      <c r="C35" s="14">
        <v>13000</v>
      </c>
      <c r="D35">
        <v>24</v>
      </c>
    </row>
    <row r="36" spans="1:4">
      <c r="A36" s="13" t="s">
        <v>36</v>
      </c>
      <c r="B36" s="14">
        <v>17000</v>
      </c>
      <c r="C36" s="14">
        <v>12000</v>
      </c>
      <c r="D36">
        <v>25</v>
      </c>
    </row>
    <row r="37" spans="1:4">
      <c r="A37" s="13" t="s">
        <v>37</v>
      </c>
      <c r="B37" s="14">
        <v>17000</v>
      </c>
      <c r="C37" s="14">
        <v>13000</v>
      </c>
      <c r="D37">
        <v>26</v>
      </c>
    </row>
    <row r="38" spans="1:4">
      <c r="A38" s="13" t="s">
        <v>38</v>
      </c>
      <c r="B38" s="14">
        <v>140000</v>
      </c>
      <c r="C38" s="14">
        <v>115000</v>
      </c>
      <c r="D38">
        <v>27</v>
      </c>
    </row>
    <row r="39" spans="1:4">
      <c r="A39" s="13" t="s">
        <v>39</v>
      </c>
      <c r="B39" s="14">
        <v>16000</v>
      </c>
      <c r="C39" s="14">
        <v>12000</v>
      </c>
      <c r="D39">
        <v>28</v>
      </c>
    </row>
    <row r="40" spans="1:4">
      <c r="A40" s="13" t="s">
        <v>40</v>
      </c>
      <c r="B40" s="14">
        <v>12000</v>
      </c>
      <c r="C40" s="14">
        <v>9000</v>
      </c>
      <c r="D40">
        <v>29</v>
      </c>
    </row>
    <row r="41" spans="1:4">
      <c r="A41" s="13" t="s">
        <v>41</v>
      </c>
      <c r="B41" s="14">
        <v>120000</v>
      </c>
      <c r="C41" s="14">
        <v>100000</v>
      </c>
      <c r="D41">
        <v>30</v>
      </c>
    </row>
    <row r="42" spans="1:4">
      <c r="A42" s="13" t="s">
        <v>42</v>
      </c>
      <c r="B42" s="14">
        <v>155000</v>
      </c>
      <c r="C42" s="14">
        <v>120000</v>
      </c>
      <c r="D42">
        <v>31</v>
      </c>
    </row>
    <row r="43" spans="1:4">
      <c r="A43" s="13" t="s">
        <v>43</v>
      </c>
      <c r="B43" s="14">
        <v>90000</v>
      </c>
      <c r="C43" s="14">
        <v>70000</v>
      </c>
      <c r="D43">
        <v>32</v>
      </c>
    </row>
    <row r="44" spans="1:4">
      <c r="A44" s="13" t="s">
        <v>417</v>
      </c>
      <c r="B44" s="14">
        <v>45000</v>
      </c>
      <c r="C44" s="14">
        <v>30000</v>
      </c>
      <c r="D44">
        <v>33</v>
      </c>
    </row>
    <row r="45" spans="1:4">
      <c r="A45" s="13" t="s">
        <v>45</v>
      </c>
      <c r="B45" s="14">
        <v>15000</v>
      </c>
      <c r="C45" s="14">
        <v>11000</v>
      </c>
      <c r="D45">
        <v>34</v>
      </c>
    </row>
    <row r="46" spans="1:4">
      <c r="A46" s="13" t="s">
        <v>46</v>
      </c>
      <c r="B46" s="14">
        <v>18000</v>
      </c>
      <c r="C46" s="14">
        <v>14000</v>
      </c>
      <c r="D46">
        <v>35</v>
      </c>
    </row>
    <row r="47" spans="1:4">
      <c r="A47" s="13" t="s">
        <v>47</v>
      </c>
      <c r="B47" s="14">
        <v>180000</v>
      </c>
      <c r="C47" s="14">
        <v>160000</v>
      </c>
      <c r="D47">
        <v>36</v>
      </c>
    </row>
    <row r="48" spans="1:4">
      <c r="A48" s="13" t="s">
        <v>416</v>
      </c>
      <c r="B48" s="14">
        <v>25000</v>
      </c>
      <c r="C48" s="14">
        <v>19000</v>
      </c>
      <c r="D48">
        <v>37</v>
      </c>
    </row>
    <row r="49" spans="1:4">
      <c r="A49" s="13" t="s">
        <v>49</v>
      </c>
      <c r="B49" s="14">
        <v>12000</v>
      </c>
      <c r="C49" s="14">
        <v>10000</v>
      </c>
      <c r="D49">
        <v>38</v>
      </c>
    </row>
    <row r="50" spans="1:4">
      <c r="A50" s="13" t="s">
        <v>50</v>
      </c>
      <c r="B50" s="14">
        <v>16000</v>
      </c>
      <c r="C50" s="14">
        <v>12000</v>
      </c>
      <c r="D50">
        <v>39</v>
      </c>
    </row>
    <row r="51" spans="1:4">
      <c r="A51" s="13" t="s">
        <v>51</v>
      </c>
      <c r="B51" s="14">
        <v>15000</v>
      </c>
      <c r="C51" s="14">
        <v>11000</v>
      </c>
      <c r="D51">
        <v>40</v>
      </c>
    </row>
    <row r="52" spans="1:4">
      <c r="A52" s="13" t="s">
        <v>52</v>
      </c>
      <c r="B52" s="14">
        <v>170000</v>
      </c>
      <c r="C52" s="14">
        <v>130000</v>
      </c>
      <c r="D52">
        <v>41</v>
      </c>
    </row>
    <row r="53" spans="1:4">
      <c r="A53" s="13" t="s">
        <v>53</v>
      </c>
      <c r="B53" s="14">
        <v>12000</v>
      </c>
      <c r="C53" s="14">
        <v>9000</v>
      </c>
      <c r="D53">
        <v>42</v>
      </c>
    </row>
    <row r="54" spans="1:4">
      <c r="A54" s="13" t="s">
        <v>54</v>
      </c>
      <c r="B54" s="14">
        <v>11000</v>
      </c>
      <c r="C54" s="14">
        <v>9000</v>
      </c>
      <c r="D54">
        <v>43</v>
      </c>
    </row>
    <row r="55" spans="1:4">
      <c r="A55" s="13" t="s">
        <v>55</v>
      </c>
      <c r="B55" s="14">
        <v>17000</v>
      </c>
      <c r="C55" s="14">
        <v>13000</v>
      </c>
      <c r="D55">
        <v>44</v>
      </c>
    </row>
    <row r="56" spans="1:4">
      <c r="A56" s="13" t="s">
        <v>56</v>
      </c>
      <c r="B56" s="14">
        <v>23000</v>
      </c>
      <c r="C56" s="14">
        <v>20000</v>
      </c>
      <c r="D56">
        <v>45</v>
      </c>
    </row>
    <row r="57" spans="1:4">
      <c r="A57" s="13" t="s">
        <v>57</v>
      </c>
      <c r="B57" s="14">
        <v>20000</v>
      </c>
      <c r="C57" s="14">
        <v>15000</v>
      </c>
      <c r="D57">
        <v>46</v>
      </c>
    </row>
    <row r="58" spans="1:4">
      <c r="A58" s="13" t="s">
        <v>58</v>
      </c>
      <c r="B58" s="14">
        <v>14000</v>
      </c>
      <c r="C58" s="14">
        <v>10000</v>
      </c>
      <c r="D58">
        <v>47</v>
      </c>
    </row>
    <row r="59" spans="1:4">
      <c r="A59" s="13" t="s">
        <v>59</v>
      </c>
      <c r="B59" s="14">
        <v>12000</v>
      </c>
      <c r="C59" s="14">
        <v>9000</v>
      </c>
      <c r="D59">
        <v>48</v>
      </c>
    </row>
    <row r="60" spans="1:4">
      <c r="A60" s="13" t="s">
        <v>60</v>
      </c>
      <c r="B60" s="14">
        <v>20000</v>
      </c>
      <c r="C60" s="14">
        <v>15000</v>
      </c>
      <c r="D60">
        <v>49</v>
      </c>
    </row>
    <row r="61" spans="1:4">
      <c r="A61" s="13" t="s">
        <v>61</v>
      </c>
      <c r="B61" s="14">
        <v>12000</v>
      </c>
      <c r="C61" s="14">
        <v>9000</v>
      </c>
      <c r="D61">
        <v>50</v>
      </c>
    </row>
    <row r="62" spans="1:4">
      <c r="A62" s="13" t="s">
        <v>62</v>
      </c>
      <c r="B62" s="14">
        <v>16000</v>
      </c>
      <c r="C62" s="14">
        <v>12000</v>
      </c>
      <c r="D62">
        <v>51</v>
      </c>
    </row>
    <row r="63" spans="1:4">
      <c r="A63" s="13" t="s">
        <v>63</v>
      </c>
      <c r="B63" s="14">
        <v>21000</v>
      </c>
      <c r="C63" s="14">
        <v>17000</v>
      </c>
      <c r="D63">
        <v>52</v>
      </c>
    </row>
    <row r="64" spans="1:4">
      <c r="A64" s="13" t="s">
        <v>64</v>
      </c>
      <c r="B64" s="14">
        <v>10000</v>
      </c>
      <c r="C64" s="14">
        <v>8000</v>
      </c>
      <c r="D64">
        <v>53</v>
      </c>
    </row>
    <row r="65" spans="1:4">
      <c r="A65" s="13" t="s">
        <v>65</v>
      </c>
      <c r="B65" s="14">
        <v>10000</v>
      </c>
      <c r="C65" s="14">
        <v>8000</v>
      </c>
      <c r="D65">
        <v>54</v>
      </c>
    </row>
    <row r="66" spans="1:4">
      <c r="A66" s="13" t="s">
        <v>66</v>
      </c>
      <c r="B66" s="14">
        <v>16000</v>
      </c>
      <c r="C66" s="14">
        <v>11000</v>
      </c>
      <c r="D66">
        <v>55</v>
      </c>
    </row>
    <row r="67" spans="1:4">
      <c r="A67" s="13" t="s">
        <v>67</v>
      </c>
      <c r="B67" s="14">
        <v>16000</v>
      </c>
      <c r="C67" s="14">
        <v>13000</v>
      </c>
      <c r="D67">
        <v>56</v>
      </c>
    </row>
    <row r="68" spans="1:4">
      <c r="A68" s="13" t="s">
        <v>68</v>
      </c>
      <c r="B68" s="14">
        <v>17000</v>
      </c>
      <c r="C68" s="14">
        <v>14000</v>
      </c>
      <c r="D68">
        <v>57</v>
      </c>
    </row>
    <row r="69" spans="1:4">
      <c r="A69" s="13" t="s">
        <v>69</v>
      </c>
      <c r="B69" s="14">
        <v>17000</v>
      </c>
      <c r="C69" s="14">
        <v>12000</v>
      </c>
      <c r="D69">
        <v>58</v>
      </c>
    </row>
    <row r="70" spans="1:4">
      <c r="A70" s="13" t="s">
        <v>70</v>
      </c>
      <c r="B70" s="14">
        <v>10000</v>
      </c>
      <c r="C70" s="14">
        <v>7000</v>
      </c>
      <c r="D70">
        <v>59</v>
      </c>
    </row>
    <row r="71" spans="1:4">
      <c r="A71" s="13" t="s">
        <v>71</v>
      </c>
      <c r="B71" s="14">
        <v>12000</v>
      </c>
      <c r="C71" s="14">
        <v>8000</v>
      </c>
      <c r="D71">
        <v>60</v>
      </c>
    </row>
    <row r="72" spans="1:4">
      <c r="A72" s="13" t="s">
        <v>72</v>
      </c>
      <c r="B72" s="14">
        <v>25000</v>
      </c>
      <c r="C72" s="14">
        <v>21000</v>
      </c>
      <c r="D72">
        <v>61</v>
      </c>
    </row>
    <row r="73" spans="1:4">
      <c r="A73" s="13" t="s">
        <v>73</v>
      </c>
      <c r="B73" s="14">
        <v>20000</v>
      </c>
      <c r="C73" s="14">
        <v>17000</v>
      </c>
      <c r="D73">
        <v>62</v>
      </c>
    </row>
    <row r="74" spans="1:4">
      <c r="A74" s="13" t="s">
        <v>74</v>
      </c>
      <c r="B74" s="14">
        <v>12000</v>
      </c>
      <c r="C74" s="14">
        <v>8000</v>
      </c>
      <c r="D74">
        <v>63</v>
      </c>
    </row>
    <row r="75" spans="1:4">
      <c r="A75" s="13" t="s">
        <v>75</v>
      </c>
      <c r="B75" s="14">
        <v>17000</v>
      </c>
      <c r="C75" s="14">
        <v>14000</v>
      </c>
      <c r="D75">
        <v>64</v>
      </c>
    </row>
    <row r="76" spans="1:4">
      <c r="A76" s="13" t="s">
        <v>76</v>
      </c>
      <c r="B76" s="14">
        <v>10000</v>
      </c>
      <c r="C76" s="14">
        <v>7000</v>
      </c>
      <c r="D76">
        <v>65</v>
      </c>
    </row>
    <row r="77" spans="1:4">
      <c r="A77" s="13" t="s">
        <v>77</v>
      </c>
      <c r="B77" s="14">
        <v>24000</v>
      </c>
      <c r="C77" s="14">
        <v>20000</v>
      </c>
      <c r="D77">
        <v>66</v>
      </c>
    </row>
    <row r="78" spans="1:4">
      <c r="A78" s="13" t="s">
        <v>78</v>
      </c>
      <c r="B78" s="14">
        <v>17000</v>
      </c>
      <c r="C78" s="14">
        <v>14000</v>
      </c>
      <c r="D78">
        <v>67</v>
      </c>
    </row>
    <row r="79" spans="1:4">
      <c r="A79" s="13" t="s">
        <v>433</v>
      </c>
      <c r="B79" s="14">
        <v>21000</v>
      </c>
      <c r="C79" s="14">
        <v>16000</v>
      </c>
      <c r="D79">
        <v>68</v>
      </c>
    </row>
    <row r="80" spans="1:4">
      <c r="A80" s="13" t="s">
        <v>80</v>
      </c>
      <c r="B80" s="14">
        <v>10000</v>
      </c>
      <c r="C80" s="14">
        <v>8000</v>
      </c>
      <c r="D80">
        <v>69</v>
      </c>
    </row>
    <row r="81" spans="1:4">
      <c r="A81" s="13" t="s">
        <v>81</v>
      </c>
      <c r="B81" s="14">
        <v>12000</v>
      </c>
      <c r="C81" s="14">
        <v>9000</v>
      </c>
      <c r="D81">
        <v>70</v>
      </c>
    </row>
    <row r="82" spans="1:4">
      <c r="A82" s="13" t="s">
        <v>82</v>
      </c>
      <c r="B82" s="14">
        <v>12000</v>
      </c>
      <c r="C82" s="14">
        <v>8000</v>
      </c>
      <c r="D82">
        <v>71</v>
      </c>
    </row>
    <row r="83" spans="1:4">
      <c r="A83" s="13" t="s">
        <v>83</v>
      </c>
      <c r="B83" s="14">
        <v>14000</v>
      </c>
      <c r="C83" s="14">
        <v>11000</v>
      </c>
      <c r="D83">
        <v>72</v>
      </c>
    </row>
    <row r="84" spans="1:4">
      <c r="A84" s="13" t="s">
        <v>84</v>
      </c>
      <c r="B84" s="14">
        <v>14000</v>
      </c>
      <c r="C84" s="14">
        <v>10000</v>
      </c>
      <c r="D84">
        <v>73</v>
      </c>
    </row>
    <row r="85" spans="1:4">
      <c r="A85" s="13" t="s">
        <v>85</v>
      </c>
      <c r="B85" s="14">
        <v>12000</v>
      </c>
      <c r="C85" s="14">
        <v>9000</v>
      </c>
      <c r="D85">
        <v>74</v>
      </c>
    </row>
    <row r="86" spans="1:4">
      <c r="A86" s="13" t="s">
        <v>86</v>
      </c>
      <c r="B86" s="14">
        <v>16000</v>
      </c>
      <c r="C86" s="14">
        <v>13000</v>
      </c>
      <c r="D86">
        <v>75</v>
      </c>
    </row>
    <row r="87" spans="1:4">
      <c r="A87" s="13" t="s">
        <v>87</v>
      </c>
      <c r="B87" s="14">
        <v>15000</v>
      </c>
      <c r="C87" s="14">
        <v>10000</v>
      </c>
      <c r="D87">
        <v>76</v>
      </c>
    </row>
    <row r="88" spans="1:4">
      <c r="A88" s="13" t="s">
        <v>88</v>
      </c>
      <c r="B88" s="14">
        <v>12000</v>
      </c>
      <c r="C88" s="14">
        <v>9000</v>
      </c>
      <c r="D88">
        <v>77</v>
      </c>
    </row>
    <row r="89" spans="1:4">
      <c r="A89" s="13" t="s">
        <v>89</v>
      </c>
      <c r="B89" s="14">
        <v>25000</v>
      </c>
      <c r="C89" s="14">
        <v>20000</v>
      </c>
      <c r="D89">
        <v>78</v>
      </c>
    </row>
    <row r="90" spans="1:4">
      <c r="A90" s="13" t="s">
        <v>90</v>
      </c>
      <c r="B90" s="14">
        <v>16000</v>
      </c>
      <c r="C90" s="14">
        <v>12000</v>
      </c>
      <c r="D90">
        <v>79</v>
      </c>
    </row>
    <row r="91" spans="1:4">
      <c r="A91" s="13" t="s">
        <v>91</v>
      </c>
      <c r="B91" s="14">
        <v>14000</v>
      </c>
      <c r="C91" s="14">
        <v>12000</v>
      </c>
      <c r="D91">
        <v>80</v>
      </c>
    </row>
    <row r="92" spans="1:4">
      <c r="A92" s="13" t="s">
        <v>92</v>
      </c>
      <c r="B92" s="14">
        <v>240000</v>
      </c>
      <c r="C92" s="14">
        <v>195000</v>
      </c>
      <c r="D92">
        <v>81</v>
      </c>
    </row>
    <row r="93" spans="1:4">
      <c r="A93" s="13" t="s">
        <v>93</v>
      </c>
      <c r="B93" s="14">
        <v>18000</v>
      </c>
      <c r="C93" s="14">
        <v>14000</v>
      </c>
      <c r="D93">
        <v>82</v>
      </c>
    </row>
    <row r="94" spans="1:4">
      <c r="A94" s="13" t="s">
        <v>94</v>
      </c>
      <c r="B94" s="14">
        <v>23000</v>
      </c>
      <c r="C94" s="14">
        <v>20000</v>
      </c>
      <c r="D94">
        <v>83</v>
      </c>
    </row>
    <row r="95" spans="1:4">
      <c r="A95" s="13" t="s">
        <v>96</v>
      </c>
      <c r="B95" s="14">
        <v>25000</v>
      </c>
      <c r="C95" s="14">
        <v>21000</v>
      </c>
      <c r="D95">
        <v>84</v>
      </c>
    </row>
    <row r="96" spans="1:4">
      <c r="A96" s="13" t="s">
        <v>97</v>
      </c>
      <c r="B96" s="14">
        <v>12000</v>
      </c>
      <c r="C96" s="14">
        <v>8000</v>
      </c>
      <c r="D96">
        <v>85</v>
      </c>
    </row>
    <row r="97" spans="1:4">
      <c r="A97" s="13" t="s">
        <v>98</v>
      </c>
      <c r="B97" s="14">
        <v>24000</v>
      </c>
      <c r="C97" s="14">
        <v>19000</v>
      </c>
      <c r="D97">
        <v>86</v>
      </c>
    </row>
    <row r="98" spans="1:4">
      <c r="A98" s="13" t="s">
        <v>99</v>
      </c>
      <c r="B98" s="14">
        <v>18000</v>
      </c>
      <c r="C98" s="14">
        <v>14000</v>
      </c>
      <c r="D98">
        <v>87</v>
      </c>
    </row>
    <row r="99" spans="1:4">
      <c r="A99" s="13" t="s">
        <v>434</v>
      </c>
      <c r="B99" s="14">
        <v>25000</v>
      </c>
      <c r="C99" s="14">
        <v>21000</v>
      </c>
      <c r="D99">
        <v>88</v>
      </c>
    </row>
    <row r="100" spans="1:4">
      <c r="A100" s="39" t="s">
        <v>435</v>
      </c>
      <c r="B100" s="14">
        <v>30000</v>
      </c>
      <c r="C100" s="14">
        <v>25000</v>
      </c>
      <c r="D100">
        <v>89</v>
      </c>
    </row>
    <row r="101" spans="1:4">
      <c r="A101" s="13" t="s">
        <v>102</v>
      </c>
      <c r="B101" s="14">
        <v>16000</v>
      </c>
      <c r="C101" s="14">
        <v>13000</v>
      </c>
      <c r="D101">
        <v>90</v>
      </c>
    </row>
    <row r="102" spans="1:4">
      <c r="A102" s="13" t="s">
        <v>103</v>
      </c>
      <c r="B102" s="14">
        <v>20000</v>
      </c>
      <c r="C102" s="14">
        <v>16000</v>
      </c>
      <c r="D102">
        <v>91</v>
      </c>
    </row>
    <row r="103" spans="1:4">
      <c r="A103" s="13" t="s">
        <v>104</v>
      </c>
      <c r="B103" s="14">
        <v>12000</v>
      </c>
      <c r="C103" s="14">
        <v>8000</v>
      </c>
      <c r="D103">
        <v>92</v>
      </c>
    </row>
    <row r="104" spans="1:4">
      <c r="A104" s="13" t="s">
        <v>105</v>
      </c>
      <c r="B104" s="14">
        <v>10000</v>
      </c>
      <c r="C104" s="14">
        <v>8000</v>
      </c>
      <c r="D104">
        <v>93</v>
      </c>
    </row>
    <row r="105" spans="1:4">
      <c r="A105" s="13" t="s">
        <v>106</v>
      </c>
      <c r="B105" s="14">
        <v>16000</v>
      </c>
      <c r="C105" s="14">
        <v>12000</v>
      </c>
      <c r="D105">
        <v>94</v>
      </c>
    </row>
    <row r="106" spans="1:4">
      <c r="A106" s="13" t="s">
        <v>107</v>
      </c>
      <c r="B106" s="14">
        <v>27000</v>
      </c>
      <c r="C106" s="14">
        <v>22000</v>
      </c>
      <c r="D106">
        <v>95</v>
      </c>
    </row>
    <row r="107" spans="1:4">
      <c r="A107" s="13" t="s">
        <v>108</v>
      </c>
      <c r="B107" s="14">
        <v>17000</v>
      </c>
      <c r="C107" s="14">
        <v>14000</v>
      </c>
      <c r="D107">
        <v>96</v>
      </c>
    </row>
    <row r="108" spans="1:4">
      <c r="A108" s="13" t="s">
        <v>110</v>
      </c>
      <c r="B108" s="14">
        <v>12000</v>
      </c>
      <c r="C108" s="14">
        <v>8000</v>
      </c>
      <c r="D108">
        <v>97</v>
      </c>
    </row>
    <row r="109" spans="1:4">
      <c r="A109" s="13" t="s">
        <v>111</v>
      </c>
      <c r="B109" s="14">
        <v>12000</v>
      </c>
      <c r="C109" s="14">
        <v>9000</v>
      </c>
      <c r="D109">
        <v>98</v>
      </c>
    </row>
    <row r="110" spans="1:4">
      <c r="A110" s="13" t="s">
        <v>112</v>
      </c>
      <c r="B110" s="14">
        <v>15000</v>
      </c>
      <c r="C110" s="14">
        <v>12000</v>
      </c>
      <c r="D110">
        <v>99</v>
      </c>
    </row>
    <row r="111" spans="1:4">
      <c r="A111" s="13" t="s">
        <v>113</v>
      </c>
      <c r="B111" s="14">
        <v>27000</v>
      </c>
      <c r="C111" s="14">
        <v>22000</v>
      </c>
      <c r="D111">
        <v>100</v>
      </c>
    </row>
    <row r="112" spans="1:4">
      <c r="A112" s="13" t="s">
        <v>114</v>
      </c>
      <c r="B112" s="14">
        <v>9000</v>
      </c>
      <c r="C112" s="14">
        <v>7000</v>
      </c>
      <c r="D112">
        <v>101</v>
      </c>
    </row>
    <row r="113" spans="1:4">
      <c r="A113" s="13" t="s">
        <v>115</v>
      </c>
      <c r="B113" s="14">
        <v>14000</v>
      </c>
      <c r="C113" s="14">
        <v>9000</v>
      </c>
      <c r="D113">
        <v>102</v>
      </c>
    </row>
    <row r="114" spans="1:4">
      <c r="A114" s="13" t="s">
        <v>116</v>
      </c>
      <c r="B114" s="14">
        <v>13000</v>
      </c>
      <c r="C114" s="14">
        <v>10000</v>
      </c>
      <c r="D114">
        <v>103</v>
      </c>
    </row>
    <row r="115" spans="1:4">
      <c r="A115" s="13" t="s">
        <v>117</v>
      </c>
      <c r="B115" s="14">
        <v>15000</v>
      </c>
      <c r="C115" s="14">
        <v>10000</v>
      </c>
      <c r="D115">
        <v>104</v>
      </c>
    </row>
    <row r="116" spans="1:4">
      <c r="A116" s="13" t="s">
        <v>118</v>
      </c>
      <c r="B116" s="14">
        <v>17000</v>
      </c>
      <c r="C116" s="14">
        <v>14000</v>
      </c>
      <c r="D116">
        <v>105</v>
      </c>
    </row>
    <row r="117" spans="1:4">
      <c r="A117" s="13" t="s">
        <v>119</v>
      </c>
      <c r="B117" s="14">
        <v>17000</v>
      </c>
      <c r="C117" s="14">
        <v>14000</v>
      </c>
      <c r="D117">
        <v>106</v>
      </c>
    </row>
    <row r="118" spans="1:4">
      <c r="A118" s="13" t="s">
        <v>120</v>
      </c>
      <c r="B118" s="14">
        <v>14000</v>
      </c>
      <c r="C118" s="14">
        <v>12000</v>
      </c>
      <c r="D118">
        <v>107</v>
      </c>
    </row>
    <row r="119" spans="1:4">
      <c r="A119" s="13" t="s">
        <v>121</v>
      </c>
      <c r="B119" s="14">
        <v>14000</v>
      </c>
      <c r="C119" s="14">
        <v>11000</v>
      </c>
      <c r="D119">
        <v>108</v>
      </c>
    </row>
    <row r="120" spans="1:4">
      <c r="A120" s="13" t="s">
        <v>122</v>
      </c>
      <c r="B120" s="14">
        <v>13000</v>
      </c>
      <c r="C120" s="14">
        <v>10000</v>
      </c>
      <c r="D120">
        <v>109</v>
      </c>
    </row>
    <row r="121" spans="1:4">
      <c r="A121" s="13" t="s">
        <v>123</v>
      </c>
      <c r="B121" s="14">
        <v>15000</v>
      </c>
      <c r="C121" s="14">
        <v>10000</v>
      </c>
      <c r="D121">
        <v>110</v>
      </c>
    </row>
    <row r="122" spans="1:4">
      <c r="A122" s="13" t="s">
        <v>124</v>
      </c>
      <c r="B122" s="14">
        <v>17000</v>
      </c>
      <c r="C122" s="14">
        <v>13000</v>
      </c>
      <c r="D122">
        <v>111</v>
      </c>
    </row>
    <row r="123" spans="1:4">
      <c r="A123" s="13" t="s">
        <v>125</v>
      </c>
      <c r="B123" s="14">
        <v>17000</v>
      </c>
      <c r="C123" s="14">
        <v>13000</v>
      </c>
      <c r="D123">
        <v>112</v>
      </c>
    </row>
    <row r="124" spans="1:4">
      <c r="A124" s="13" t="s">
        <v>126</v>
      </c>
      <c r="B124" s="14">
        <v>17000</v>
      </c>
      <c r="C124" s="14">
        <v>14000</v>
      </c>
      <c r="D124">
        <v>113</v>
      </c>
    </row>
    <row r="125" spans="1:4">
      <c r="A125" s="13" t="s">
        <v>127</v>
      </c>
      <c r="B125" s="14">
        <v>17000</v>
      </c>
      <c r="C125" s="14">
        <v>14000</v>
      </c>
      <c r="D125">
        <v>114</v>
      </c>
    </row>
    <row r="126" spans="1:4">
      <c r="A126" s="13" t="s">
        <v>128</v>
      </c>
      <c r="B126" s="14">
        <v>19000</v>
      </c>
      <c r="C126" s="14">
        <v>15000</v>
      </c>
      <c r="D126">
        <v>115</v>
      </c>
    </row>
    <row r="127" spans="1:4">
      <c r="A127" s="13" t="s">
        <v>129</v>
      </c>
      <c r="B127" s="14">
        <v>12000</v>
      </c>
      <c r="C127" s="14">
        <v>9000</v>
      </c>
      <c r="D127">
        <v>116</v>
      </c>
    </row>
    <row r="128" spans="1:4">
      <c r="A128" s="13" t="s">
        <v>130</v>
      </c>
      <c r="B128" s="14">
        <v>12000</v>
      </c>
      <c r="C128" s="14">
        <v>10000</v>
      </c>
      <c r="D128">
        <v>117</v>
      </c>
    </row>
    <row r="129" spans="1:4">
      <c r="A129" s="13" t="s">
        <v>131</v>
      </c>
      <c r="B129" s="14">
        <v>17000</v>
      </c>
      <c r="C129" s="14">
        <v>14000</v>
      </c>
      <c r="D129">
        <v>118</v>
      </c>
    </row>
    <row r="130" spans="1:4">
      <c r="A130" s="13" t="s">
        <v>132</v>
      </c>
      <c r="B130" s="14">
        <v>14000</v>
      </c>
      <c r="C130" s="14">
        <v>10000</v>
      </c>
      <c r="D130">
        <v>119</v>
      </c>
    </row>
    <row r="131" spans="1:4">
      <c r="A131" s="13" t="s">
        <v>133</v>
      </c>
      <c r="B131" s="14">
        <v>9000</v>
      </c>
      <c r="C131" s="14">
        <v>6000</v>
      </c>
      <c r="D131">
        <v>120</v>
      </c>
    </row>
    <row r="132" spans="1:4">
      <c r="A132" s="13" t="s">
        <v>134</v>
      </c>
      <c r="B132" s="14">
        <v>20000</v>
      </c>
      <c r="C132" s="14">
        <v>15000</v>
      </c>
      <c r="D132">
        <v>121</v>
      </c>
    </row>
    <row r="133" spans="1:4">
      <c r="A133" s="13" t="s">
        <v>135</v>
      </c>
      <c r="B133" s="14">
        <v>17000</v>
      </c>
      <c r="C133" s="14">
        <v>14000</v>
      </c>
      <c r="D133">
        <v>122</v>
      </c>
    </row>
    <row r="134" spans="1:4">
      <c r="A134" s="13" t="s">
        <v>136</v>
      </c>
      <c r="B134" s="14">
        <v>16000</v>
      </c>
      <c r="C134" s="14">
        <v>13000</v>
      </c>
      <c r="D134">
        <v>123</v>
      </c>
    </row>
    <row r="135" spans="1:4">
      <c r="A135" s="13" t="s">
        <v>137</v>
      </c>
      <c r="B135" s="14">
        <v>25000</v>
      </c>
      <c r="C135" s="14">
        <v>20000</v>
      </c>
      <c r="D135">
        <v>124</v>
      </c>
    </row>
    <row r="136" spans="1:4">
      <c r="A136" s="13" t="s">
        <v>138</v>
      </c>
      <c r="B136" s="14">
        <v>12000</v>
      </c>
      <c r="C136" s="14">
        <v>9000</v>
      </c>
      <c r="D136">
        <v>125</v>
      </c>
    </row>
    <row r="137" spans="1:4">
      <c r="A137" s="13" t="s">
        <v>139</v>
      </c>
      <c r="B137" s="14">
        <v>21000</v>
      </c>
      <c r="C137" s="14">
        <v>17000</v>
      </c>
      <c r="D137">
        <v>126</v>
      </c>
    </row>
    <row r="138" spans="1:4">
      <c r="A138" s="13" t="s">
        <v>140</v>
      </c>
      <c r="B138" s="14">
        <v>17000</v>
      </c>
      <c r="C138" s="14">
        <v>14000</v>
      </c>
      <c r="D138">
        <v>127</v>
      </c>
    </row>
    <row r="139" spans="1:4">
      <c r="A139" s="13" t="s">
        <v>141</v>
      </c>
      <c r="B139" s="14">
        <v>23000</v>
      </c>
      <c r="C139" s="14">
        <v>19000</v>
      </c>
      <c r="D139">
        <v>128</v>
      </c>
    </row>
    <row r="140" spans="1:4">
      <c r="A140" s="13" t="s">
        <v>142</v>
      </c>
      <c r="B140" s="14">
        <v>17000</v>
      </c>
      <c r="C140" s="14">
        <v>14000</v>
      </c>
      <c r="D140">
        <v>129</v>
      </c>
    </row>
    <row r="141" spans="1:4">
      <c r="A141" s="13" t="s">
        <v>143</v>
      </c>
      <c r="B141" s="14">
        <v>14000</v>
      </c>
      <c r="C141" s="14">
        <v>10000</v>
      </c>
      <c r="D141">
        <v>130</v>
      </c>
    </row>
    <row r="142" spans="1:4">
      <c r="A142" s="13" t="s">
        <v>144</v>
      </c>
      <c r="B142" s="14">
        <v>9000</v>
      </c>
      <c r="C142" s="14">
        <v>7000</v>
      </c>
      <c r="D142">
        <v>131</v>
      </c>
    </row>
    <row r="143" spans="1:4">
      <c r="A143" s="13" t="s">
        <v>145</v>
      </c>
      <c r="B143" s="14">
        <v>20000</v>
      </c>
      <c r="C143" s="14">
        <v>15000</v>
      </c>
      <c r="D143">
        <v>132</v>
      </c>
    </row>
    <row r="144" spans="1:4">
      <c r="A144" s="13" t="s">
        <v>146</v>
      </c>
      <c r="B144" s="14">
        <v>17000</v>
      </c>
      <c r="C144" s="14">
        <v>12000</v>
      </c>
      <c r="D144">
        <v>133</v>
      </c>
    </row>
    <row r="145" spans="1:4">
      <c r="A145" s="13" t="s">
        <v>147</v>
      </c>
      <c r="B145" s="14">
        <v>17000</v>
      </c>
      <c r="C145" s="14">
        <v>11000</v>
      </c>
      <c r="D145">
        <v>134</v>
      </c>
    </row>
    <row r="146" spans="1:4">
      <c r="A146" s="13" t="s">
        <v>148</v>
      </c>
      <c r="B146" s="14">
        <v>150000</v>
      </c>
      <c r="C146" s="14">
        <v>110000</v>
      </c>
      <c r="D146">
        <v>135</v>
      </c>
    </row>
    <row r="147" spans="1:4">
      <c r="A147" s="13" t="s">
        <v>149</v>
      </c>
      <c r="B147" s="14">
        <v>16000</v>
      </c>
      <c r="C147" s="14">
        <v>12000</v>
      </c>
      <c r="D147">
        <v>136</v>
      </c>
    </row>
    <row r="148" spans="1:4">
      <c r="A148" s="13" t="s">
        <v>150</v>
      </c>
      <c r="B148" s="14">
        <v>21000</v>
      </c>
      <c r="C148" s="14">
        <v>15000</v>
      </c>
      <c r="D148">
        <v>137</v>
      </c>
    </row>
    <row r="149" spans="1:4">
      <c r="A149" s="13" t="s">
        <v>151</v>
      </c>
      <c r="B149" s="14">
        <v>12000</v>
      </c>
      <c r="C149" s="14">
        <v>9000</v>
      </c>
      <c r="D149">
        <v>138</v>
      </c>
    </row>
    <row r="150" spans="1:4">
      <c r="A150" s="13" t="s">
        <v>152</v>
      </c>
      <c r="B150" s="14">
        <v>17000</v>
      </c>
      <c r="C150" s="14">
        <v>11000</v>
      </c>
      <c r="D150">
        <v>139</v>
      </c>
    </row>
    <row r="151" spans="1:4">
      <c r="A151" s="13" t="s">
        <v>153</v>
      </c>
      <c r="B151" s="14">
        <v>24000</v>
      </c>
      <c r="C151" s="14">
        <v>17000</v>
      </c>
      <c r="D151">
        <v>140</v>
      </c>
    </row>
    <row r="152" spans="1:4">
      <c r="A152" s="13" t="s">
        <v>154</v>
      </c>
      <c r="B152" s="14">
        <v>20000</v>
      </c>
      <c r="C152" s="14">
        <v>15000</v>
      </c>
      <c r="D152">
        <v>141</v>
      </c>
    </row>
    <row r="153" spans="1:4">
      <c r="A153" s="13" t="s">
        <v>155</v>
      </c>
      <c r="B153" s="14">
        <v>21000</v>
      </c>
      <c r="C153" s="14">
        <v>17000</v>
      </c>
      <c r="D153">
        <v>142</v>
      </c>
    </row>
    <row r="154" spans="1:4">
      <c r="A154" s="13" t="s">
        <v>156</v>
      </c>
      <c r="B154" s="14">
        <v>16000</v>
      </c>
      <c r="C154" s="14">
        <v>12000</v>
      </c>
      <c r="D154">
        <v>143</v>
      </c>
    </row>
    <row r="155" spans="1:4">
      <c r="A155" s="13" t="s">
        <v>157</v>
      </c>
      <c r="B155" s="14">
        <v>23000</v>
      </c>
      <c r="C155" s="14">
        <v>20000</v>
      </c>
      <c r="D155">
        <v>144</v>
      </c>
    </row>
    <row r="156" spans="1:4">
      <c r="A156" s="13" t="s">
        <v>158</v>
      </c>
      <c r="B156" s="14">
        <v>20000</v>
      </c>
      <c r="C156" s="14">
        <v>15000</v>
      </c>
      <c r="D156">
        <v>145</v>
      </c>
    </row>
    <row r="157" spans="1:4">
      <c r="A157" s="13" t="s">
        <v>159</v>
      </c>
      <c r="B157" s="14">
        <v>12000</v>
      </c>
      <c r="C157" s="14">
        <v>9000</v>
      </c>
      <c r="D157">
        <v>146</v>
      </c>
    </row>
    <row r="158" spans="1:4">
      <c r="A158" s="13" t="s">
        <v>160</v>
      </c>
      <c r="B158" s="14">
        <v>18000</v>
      </c>
      <c r="C158" s="14">
        <v>14000</v>
      </c>
      <c r="D158">
        <v>147</v>
      </c>
    </row>
    <row r="159" spans="1:4">
      <c r="A159" s="13" t="s">
        <v>161</v>
      </c>
      <c r="B159" s="14">
        <v>24000</v>
      </c>
      <c r="C159" s="14">
        <v>20000</v>
      </c>
      <c r="D159">
        <v>148</v>
      </c>
    </row>
    <row r="160" spans="1:4">
      <c r="A160" s="13" t="s">
        <v>162</v>
      </c>
      <c r="B160" s="14">
        <v>12000</v>
      </c>
      <c r="C160" s="14">
        <v>9000</v>
      </c>
      <c r="D160">
        <v>149</v>
      </c>
    </row>
    <row r="161" spans="1:4">
      <c r="A161" s="13" t="s">
        <v>163</v>
      </c>
      <c r="B161" s="14">
        <v>14000</v>
      </c>
      <c r="C161" s="14">
        <v>10000</v>
      </c>
      <c r="D161">
        <v>150</v>
      </c>
    </row>
    <row r="162" spans="1:4">
      <c r="A162" s="13" t="s">
        <v>164</v>
      </c>
      <c r="B162" s="14">
        <v>17000</v>
      </c>
      <c r="C162" s="14">
        <v>11000</v>
      </c>
      <c r="D162">
        <v>151</v>
      </c>
    </row>
    <row r="163" spans="1:4">
      <c r="A163" s="13" t="s">
        <v>165</v>
      </c>
      <c r="B163" s="14">
        <v>20000</v>
      </c>
      <c r="C163" s="14">
        <v>15000</v>
      </c>
      <c r="D163">
        <v>152</v>
      </c>
    </row>
    <row r="164" spans="1:4">
      <c r="A164" s="13" t="s">
        <v>166</v>
      </c>
      <c r="B164" s="14">
        <v>17000</v>
      </c>
      <c r="C164" s="14">
        <v>12000</v>
      </c>
      <c r="D164">
        <v>153</v>
      </c>
    </row>
    <row r="165" spans="1:4">
      <c r="A165" s="13" t="s">
        <v>167</v>
      </c>
      <c r="B165" s="14">
        <v>17000</v>
      </c>
      <c r="C165" s="14">
        <v>14000</v>
      </c>
      <c r="D165">
        <v>154</v>
      </c>
    </row>
    <row r="166" spans="1:4">
      <c r="A166" s="13" t="s">
        <v>168</v>
      </c>
      <c r="B166" s="14">
        <v>15000</v>
      </c>
      <c r="C166" s="14">
        <v>11000</v>
      </c>
      <c r="D166">
        <v>155</v>
      </c>
    </row>
    <row r="167" spans="1:4">
      <c r="A167" s="13" t="s">
        <v>169</v>
      </c>
      <c r="B167" s="14">
        <v>485000</v>
      </c>
      <c r="C167" s="14">
        <v>440000</v>
      </c>
      <c r="D167">
        <v>156</v>
      </c>
    </row>
    <row r="168" spans="1:4">
      <c r="A168" s="13" t="s">
        <v>170</v>
      </c>
      <c r="B168" s="14">
        <v>35000</v>
      </c>
      <c r="C168" s="14">
        <v>25000</v>
      </c>
      <c r="D168">
        <v>157</v>
      </c>
    </row>
    <row r="169" spans="1:4">
      <c r="A169" s="13" t="s">
        <v>171</v>
      </c>
      <c r="B169" s="14">
        <v>25000</v>
      </c>
      <c r="C169" s="14">
        <v>21000</v>
      </c>
      <c r="D169">
        <v>158</v>
      </c>
    </row>
    <row r="170" spans="1:4">
      <c r="A170" s="13" t="s">
        <v>172</v>
      </c>
      <c r="B170" s="14">
        <v>14000</v>
      </c>
      <c r="C170" s="14">
        <v>10000</v>
      </c>
      <c r="D170">
        <v>159</v>
      </c>
    </row>
    <row r="171" spans="1:4">
      <c r="A171" s="13" t="s">
        <v>173</v>
      </c>
      <c r="B171" s="14">
        <v>12000</v>
      </c>
      <c r="C171" s="14">
        <v>9000</v>
      </c>
      <c r="D171">
        <v>160</v>
      </c>
    </row>
    <row r="172" spans="1:4">
      <c r="A172" s="13" t="s">
        <v>174</v>
      </c>
      <c r="B172" s="14">
        <v>12000</v>
      </c>
      <c r="C172" s="14">
        <v>9000</v>
      </c>
      <c r="D172">
        <v>161</v>
      </c>
    </row>
    <row r="173" spans="1:4">
      <c r="A173" s="13" t="s">
        <v>175</v>
      </c>
      <c r="B173" s="14">
        <v>11000</v>
      </c>
      <c r="C173" s="14">
        <v>9000</v>
      </c>
      <c r="D173">
        <v>162</v>
      </c>
    </row>
    <row r="174" spans="1:4">
      <c r="A174" s="13" t="s">
        <v>176</v>
      </c>
      <c r="B174" s="14">
        <v>11000</v>
      </c>
      <c r="C174" s="14">
        <v>9000</v>
      </c>
      <c r="D174">
        <v>163</v>
      </c>
    </row>
    <row r="175" spans="1:4">
      <c r="A175" s="13" t="s">
        <v>177</v>
      </c>
      <c r="B175" s="14">
        <v>15000</v>
      </c>
      <c r="C175" s="14">
        <v>12000</v>
      </c>
      <c r="D175">
        <v>164</v>
      </c>
    </row>
    <row r="176" spans="1:4">
      <c r="A176" s="13" t="s">
        <v>178</v>
      </c>
      <c r="B176" s="14">
        <v>21000</v>
      </c>
      <c r="C176" s="14">
        <v>17000</v>
      </c>
      <c r="D176">
        <v>165</v>
      </c>
    </row>
    <row r="177" spans="1:4">
      <c r="A177" s="13" t="s">
        <v>335</v>
      </c>
      <c r="B177" s="14">
        <v>22000</v>
      </c>
      <c r="C177" s="14">
        <v>20000</v>
      </c>
      <c r="D177">
        <v>166</v>
      </c>
    </row>
    <row r="178" spans="1:4">
      <c r="A178" s="13" t="s">
        <v>179</v>
      </c>
      <c r="B178" s="14">
        <v>15000</v>
      </c>
      <c r="C178" s="14">
        <v>12000</v>
      </c>
      <c r="D178">
        <v>167</v>
      </c>
    </row>
    <row r="179" spans="1:4">
      <c r="A179" s="13" t="s">
        <v>180</v>
      </c>
      <c r="B179" s="14">
        <v>14000</v>
      </c>
      <c r="C179" s="14">
        <v>10000</v>
      </c>
      <c r="D179">
        <v>168</v>
      </c>
    </row>
    <row r="180" spans="1:4">
      <c r="A180" s="13" t="s">
        <v>181</v>
      </c>
      <c r="B180" s="14">
        <v>12000</v>
      </c>
      <c r="C180" s="14">
        <v>9000</v>
      </c>
      <c r="D180">
        <v>169</v>
      </c>
    </row>
    <row r="181" spans="1:4">
      <c r="A181" s="13" t="s">
        <v>182</v>
      </c>
      <c r="B181" s="14">
        <v>20000</v>
      </c>
      <c r="C181" s="14">
        <v>17000</v>
      </c>
      <c r="D181">
        <v>170</v>
      </c>
    </row>
    <row r="182" spans="1:4">
      <c r="A182" s="13" t="s">
        <v>183</v>
      </c>
      <c r="B182" s="14">
        <v>14000</v>
      </c>
      <c r="C182" s="14">
        <v>10000</v>
      </c>
      <c r="D182">
        <v>171</v>
      </c>
    </row>
    <row r="183" spans="1:4">
      <c r="A183" s="13" t="s">
        <v>184</v>
      </c>
      <c r="B183" s="14">
        <v>47000</v>
      </c>
      <c r="C183" s="14">
        <v>40000</v>
      </c>
      <c r="D183">
        <v>172</v>
      </c>
    </row>
    <row r="184" spans="1:4">
      <c r="A184" s="13" t="s">
        <v>352</v>
      </c>
      <c r="B184" s="14">
        <v>10000</v>
      </c>
      <c r="C184" s="14">
        <v>7000</v>
      </c>
      <c r="D184">
        <v>173</v>
      </c>
    </row>
    <row r="185" spans="1:4">
      <c r="A185" s="13" t="s">
        <v>186</v>
      </c>
      <c r="B185" s="14">
        <v>10000</v>
      </c>
      <c r="C185" s="14">
        <v>7000</v>
      </c>
      <c r="D185">
        <v>174</v>
      </c>
    </row>
    <row r="186" spans="1:4">
      <c r="A186" s="13" t="s">
        <v>187</v>
      </c>
      <c r="B186" s="14">
        <v>12000</v>
      </c>
      <c r="C186" s="14">
        <v>8000</v>
      </c>
      <c r="D186">
        <v>175</v>
      </c>
    </row>
    <row r="187" spans="1:4">
      <c r="A187" s="13" t="s">
        <v>188</v>
      </c>
      <c r="B187" s="14">
        <v>95000</v>
      </c>
      <c r="C187" s="14">
        <v>80000</v>
      </c>
      <c r="D187">
        <v>176</v>
      </c>
    </row>
    <row r="188" spans="1:4">
      <c r="A188" s="13" t="s">
        <v>189</v>
      </c>
      <c r="B188" s="14">
        <v>85000</v>
      </c>
      <c r="C188" s="14">
        <v>70000</v>
      </c>
      <c r="D188">
        <v>177</v>
      </c>
    </row>
    <row r="189" spans="1:4">
      <c r="A189" s="13" t="s">
        <v>190</v>
      </c>
      <c r="B189" s="14">
        <v>15000</v>
      </c>
      <c r="C189" s="14">
        <v>10000</v>
      </c>
      <c r="D189">
        <v>178</v>
      </c>
    </row>
    <row r="190" spans="1:4">
      <c r="A190" s="13" t="s">
        <v>191</v>
      </c>
      <c r="B190" s="14">
        <v>21000</v>
      </c>
      <c r="C190" s="14">
        <v>17000</v>
      </c>
      <c r="D190">
        <v>179</v>
      </c>
    </row>
    <row r="191" spans="1:4">
      <c r="A191" s="13" t="s">
        <v>192</v>
      </c>
      <c r="B191" s="14">
        <v>25000</v>
      </c>
      <c r="C191" s="14">
        <v>20000</v>
      </c>
      <c r="D191">
        <v>180</v>
      </c>
    </row>
    <row r="192" spans="1:4">
      <c r="A192" s="13" t="s">
        <v>193</v>
      </c>
      <c r="B192" s="14">
        <v>17000</v>
      </c>
      <c r="C192" s="14">
        <v>12000</v>
      </c>
      <c r="D192">
        <v>181</v>
      </c>
    </row>
    <row r="193" spans="1:4">
      <c r="A193" s="13" t="s">
        <v>194</v>
      </c>
      <c r="B193" s="14">
        <v>17000</v>
      </c>
      <c r="C193" s="14">
        <v>15000</v>
      </c>
      <c r="D193">
        <v>182</v>
      </c>
    </row>
    <row r="194" spans="1:4">
      <c r="A194" s="13" t="s">
        <v>195</v>
      </c>
      <c r="B194" s="14">
        <v>17000</v>
      </c>
      <c r="C194" s="14">
        <v>14000</v>
      </c>
      <c r="D194">
        <v>183</v>
      </c>
    </row>
    <row r="195" spans="1:4">
      <c r="A195" s="13" t="s">
        <v>196</v>
      </c>
      <c r="B195" s="14">
        <v>10000</v>
      </c>
      <c r="C195" s="14">
        <v>7000</v>
      </c>
      <c r="D195">
        <v>184</v>
      </c>
    </row>
    <row r="196" spans="1:4">
      <c r="A196" s="13" t="s">
        <v>197</v>
      </c>
      <c r="B196" s="14">
        <v>12000</v>
      </c>
      <c r="C196" s="14">
        <v>10000</v>
      </c>
      <c r="D196">
        <v>185</v>
      </c>
    </row>
    <row r="197" spans="1:4">
      <c r="A197" s="13" t="s">
        <v>198</v>
      </c>
      <c r="B197" s="14">
        <v>40000</v>
      </c>
      <c r="C197" s="14">
        <v>35000</v>
      </c>
      <c r="D197">
        <v>186</v>
      </c>
    </row>
    <row r="198" spans="1:4">
      <c r="A198" s="13" t="s">
        <v>199</v>
      </c>
      <c r="B198" s="14">
        <v>135000</v>
      </c>
      <c r="C198" s="14">
        <v>110000</v>
      </c>
      <c r="D198">
        <v>187</v>
      </c>
    </row>
    <row r="199" spans="1:4">
      <c r="A199" s="13" t="s">
        <v>200</v>
      </c>
      <c r="B199" s="14">
        <v>9000</v>
      </c>
      <c r="C199" s="14">
        <v>7000</v>
      </c>
      <c r="D199">
        <v>188</v>
      </c>
    </row>
    <row r="200" spans="1:4">
      <c r="A200" s="13" t="s">
        <v>201</v>
      </c>
      <c r="B200" s="14">
        <v>25000</v>
      </c>
      <c r="C200" s="14">
        <v>20000</v>
      </c>
      <c r="D200">
        <v>189</v>
      </c>
    </row>
    <row r="201" spans="1:4">
      <c r="A201" s="13" t="s">
        <v>202</v>
      </c>
      <c r="B201" s="14">
        <v>16000</v>
      </c>
      <c r="C201" s="14">
        <v>10000</v>
      </c>
      <c r="D201">
        <v>190</v>
      </c>
    </row>
    <row r="202" spans="1:4">
      <c r="A202" s="13" t="s">
        <v>203</v>
      </c>
      <c r="B202" s="14">
        <v>12000</v>
      </c>
      <c r="C202" s="14">
        <v>9000</v>
      </c>
      <c r="D202">
        <v>191</v>
      </c>
    </row>
    <row r="203" spans="1:4">
      <c r="A203" s="13" t="s">
        <v>204</v>
      </c>
      <c r="B203" s="14">
        <v>17000</v>
      </c>
      <c r="C203" s="14">
        <v>11000</v>
      </c>
      <c r="D203">
        <v>192</v>
      </c>
    </row>
    <row r="204" spans="1:4">
      <c r="A204" s="13" t="s">
        <v>205</v>
      </c>
      <c r="B204" s="14">
        <v>17000</v>
      </c>
      <c r="C204" s="14">
        <v>14000</v>
      </c>
      <c r="D204">
        <v>193</v>
      </c>
    </row>
    <row r="205" spans="1:4">
      <c r="A205" s="13" t="s">
        <v>206</v>
      </c>
      <c r="B205" s="14">
        <v>14000</v>
      </c>
      <c r="C205" s="14">
        <v>12000</v>
      </c>
      <c r="D205">
        <v>194</v>
      </c>
    </row>
    <row r="206" spans="1:4">
      <c r="A206" s="13" t="s">
        <v>207</v>
      </c>
      <c r="B206" s="14">
        <v>17000</v>
      </c>
      <c r="C206" s="14">
        <v>14000</v>
      </c>
      <c r="D206">
        <v>195</v>
      </c>
    </row>
    <row r="207" spans="1:4">
      <c r="A207" s="13" t="s">
        <v>208</v>
      </c>
      <c r="B207" s="14">
        <v>15000</v>
      </c>
      <c r="C207" s="14">
        <v>13000</v>
      </c>
      <c r="D207">
        <v>196</v>
      </c>
    </row>
    <row r="208" spans="1:4">
      <c r="A208" s="13" t="s">
        <v>209</v>
      </c>
      <c r="B208" s="14">
        <v>17000</v>
      </c>
      <c r="C208" s="14">
        <v>13000</v>
      </c>
      <c r="D208">
        <v>197</v>
      </c>
    </row>
    <row r="209" spans="1:4">
      <c r="A209" s="13" t="s">
        <v>210</v>
      </c>
      <c r="B209" s="14">
        <v>16000</v>
      </c>
      <c r="C209" s="14">
        <v>12000</v>
      </c>
      <c r="D209">
        <v>198</v>
      </c>
    </row>
    <row r="210" spans="1:4">
      <c r="A210" s="13" t="s">
        <v>211</v>
      </c>
      <c r="B210" s="14">
        <v>15000</v>
      </c>
      <c r="C210" s="14">
        <v>11000</v>
      </c>
      <c r="D210">
        <v>199</v>
      </c>
    </row>
    <row r="211" spans="1:4">
      <c r="A211" s="13" t="s">
        <v>212</v>
      </c>
      <c r="B211" s="14">
        <v>10000</v>
      </c>
      <c r="C211" s="14">
        <v>7000</v>
      </c>
      <c r="D211">
        <v>200</v>
      </c>
    </row>
    <row r="212" spans="1:4">
      <c r="A212" s="13" t="s">
        <v>213</v>
      </c>
      <c r="B212" s="14">
        <v>18000</v>
      </c>
      <c r="C212" s="14">
        <v>14000</v>
      </c>
      <c r="D212">
        <v>201</v>
      </c>
    </row>
    <row r="213" spans="1:4">
      <c r="A213" s="13" t="s">
        <v>214</v>
      </c>
      <c r="B213" s="14">
        <v>24000</v>
      </c>
      <c r="C213" s="14">
        <v>20000</v>
      </c>
      <c r="D213">
        <v>202</v>
      </c>
    </row>
    <row r="214" spans="1:4">
      <c r="A214" s="13" t="s">
        <v>215</v>
      </c>
      <c r="B214" s="14">
        <v>140000</v>
      </c>
      <c r="C214" s="14">
        <v>125000</v>
      </c>
      <c r="D214">
        <v>203</v>
      </c>
    </row>
    <row r="215" spans="1:4">
      <c r="A215" s="13" t="s">
        <v>216</v>
      </c>
      <c r="B215" s="14">
        <v>17000</v>
      </c>
      <c r="C215" s="14">
        <v>13000</v>
      </c>
      <c r="D215">
        <v>204</v>
      </c>
    </row>
    <row r="216" spans="1:4">
      <c r="A216" s="13" t="s">
        <v>217</v>
      </c>
      <c r="B216" s="14">
        <v>10000</v>
      </c>
      <c r="C216" s="14">
        <v>8000</v>
      </c>
      <c r="D216">
        <v>205</v>
      </c>
    </row>
    <row r="217" spans="1:4">
      <c r="A217" s="13" t="s">
        <v>218</v>
      </c>
      <c r="B217" s="14">
        <v>95000</v>
      </c>
      <c r="C217" s="14">
        <v>75000</v>
      </c>
      <c r="D217">
        <v>206</v>
      </c>
    </row>
    <row r="218" spans="1:4">
      <c r="A218" s="13" t="s">
        <v>219</v>
      </c>
      <c r="B218" s="14">
        <v>14000</v>
      </c>
      <c r="C218" s="14">
        <v>10000</v>
      </c>
      <c r="D218">
        <v>207</v>
      </c>
    </row>
    <row r="219" spans="1:4">
      <c r="A219" s="13" t="s">
        <v>220</v>
      </c>
      <c r="B219" s="14">
        <v>17000</v>
      </c>
      <c r="C219" s="14">
        <v>13000</v>
      </c>
      <c r="D219">
        <v>208</v>
      </c>
    </row>
    <row r="220" spans="1:4">
      <c r="A220" s="13" t="s">
        <v>221</v>
      </c>
      <c r="B220" s="14">
        <v>47000</v>
      </c>
      <c r="C220" s="14">
        <v>40000</v>
      </c>
      <c r="D220">
        <v>209</v>
      </c>
    </row>
    <row r="221" spans="1:4">
      <c r="A221" s="13" t="s">
        <v>222</v>
      </c>
      <c r="B221" s="14">
        <v>10000</v>
      </c>
      <c r="C221" s="14">
        <v>7000</v>
      </c>
      <c r="D221">
        <v>210</v>
      </c>
    </row>
    <row r="222" spans="1:4">
      <c r="A222" s="13" t="s">
        <v>223</v>
      </c>
      <c r="B222" s="14">
        <v>17000</v>
      </c>
      <c r="C222" s="14">
        <v>14000</v>
      </c>
      <c r="D222">
        <v>211</v>
      </c>
    </row>
    <row r="223" spans="1:4">
      <c r="A223" s="13" t="s">
        <v>224</v>
      </c>
      <c r="B223" s="14">
        <v>20000</v>
      </c>
      <c r="C223" s="14">
        <v>17000</v>
      </c>
      <c r="D223">
        <v>212</v>
      </c>
    </row>
    <row r="224" spans="1:4">
      <c r="A224" s="13" t="s">
        <v>225</v>
      </c>
      <c r="B224" s="14">
        <v>10000</v>
      </c>
      <c r="C224" s="14">
        <v>8000</v>
      </c>
      <c r="D224">
        <v>213</v>
      </c>
    </row>
    <row r="225" spans="1:4">
      <c r="A225" s="13" t="s">
        <v>384</v>
      </c>
      <c r="B225" s="14">
        <v>24000</v>
      </c>
      <c r="C225" s="14">
        <v>20000</v>
      </c>
      <c r="D225">
        <v>214</v>
      </c>
    </row>
    <row r="226" spans="1:4">
      <c r="A226" s="13" t="s">
        <v>232</v>
      </c>
      <c r="B226" s="14">
        <v>24000</v>
      </c>
      <c r="C226" s="14">
        <v>20000</v>
      </c>
      <c r="D226">
        <v>215</v>
      </c>
    </row>
    <row r="227" spans="1:4">
      <c r="A227" s="13" t="s">
        <v>233</v>
      </c>
      <c r="B227" s="14">
        <v>23000</v>
      </c>
      <c r="C227" s="14">
        <v>20000</v>
      </c>
      <c r="D227">
        <v>216</v>
      </c>
    </row>
    <row r="228" spans="1:4">
      <c r="A228" s="13" t="s">
        <v>392</v>
      </c>
      <c r="B228" s="14">
        <v>23000</v>
      </c>
      <c r="C228" s="14">
        <v>20000</v>
      </c>
      <c r="D228">
        <v>217</v>
      </c>
    </row>
    <row r="229" spans="1:4">
      <c r="A229" s="13" t="s">
        <v>393</v>
      </c>
      <c r="B229" s="14">
        <v>23000</v>
      </c>
      <c r="C229" s="14">
        <v>20000</v>
      </c>
      <c r="D229">
        <v>218</v>
      </c>
    </row>
    <row r="230" spans="1:4">
      <c r="A230" s="13" t="s">
        <v>394</v>
      </c>
      <c r="B230" s="14">
        <v>23000</v>
      </c>
      <c r="C230" s="14">
        <v>20000</v>
      </c>
      <c r="D230">
        <v>219</v>
      </c>
    </row>
    <row r="231" spans="1:4">
      <c r="A231" s="13" t="s">
        <v>395</v>
      </c>
      <c r="B231" s="14">
        <v>23000</v>
      </c>
      <c r="C231" s="14">
        <v>20000</v>
      </c>
      <c r="D231">
        <v>220</v>
      </c>
    </row>
    <row r="232" spans="1:4">
      <c r="A232" s="13" t="s">
        <v>234</v>
      </c>
      <c r="B232" s="14">
        <v>23000</v>
      </c>
      <c r="C232" s="14">
        <v>20000</v>
      </c>
      <c r="D232">
        <v>221</v>
      </c>
    </row>
    <row r="233" spans="1:4">
      <c r="A233" s="13" t="s">
        <v>413</v>
      </c>
      <c r="B233" s="14">
        <v>24000</v>
      </c>
      <c r="C233" s="14">
        <v>21000</v>
      </c>
      <c r="D233">
        <v>222</v>
      </c>
    </row>
    <row r="234" spans="1:4">
      <c r="A234" s="13" t="s">
        <v>236</v>
      </c>
      <c r="B234" s="14">
        <v>26000</v>
      </c>
      <c r="C234" s="14">
        <v>20000</v>
      </c>
      <c r="D234">
        <v>223</v>
      </c>
    </row>
    <row r="235" spans="1:4">
      <c r="A235" s="13" t="s">
        <v>388</v>
      </c>
      <c r="B235" s="14">
        <v>25000</v>
      </c>
      <c r="C235" s="14">
        <v>20000</v>
      </c>
      <c r="D235">
        <v>224</v>
      </c>
    </row>
    <row r="236" spans="1:4">
      <c r="A236" s="13" t="s">
        <v>389</v>
      </c>
      <c r="B236" s="14">
        <v>24000</v>
      </c>
      <c r="C236" s="14">
        <v>20000</v>
      </c>
      <c r="D236">
        <v>225</v>
      </c>
    </row>
    <row r="237" spans="1:4">
      <c r="A237" s="13" t="s">
        <v>396</v>
      </c>
      <c r="B237" s="14">
        <v>25000</v>
      </c>
      <c r="C237" s="14">
        <v>19000</v>
      </c>
      <c r="D237">
        <v>226</v>
      </c>
    </row>
    <row r="238" spans="1:4">
      <c r="A238" s="13" t="s">
        <v>239</v>
      </c>
      <c r="B238" s="14">
        <v>26000</v>
      </c>
      <c r="C238" s="14">
        <v>22000</v>
      </c>
      <c r="D238">
        <v>227</v>
      </c>
    </row>
    <row r="239" spans="1:4">
      <c r="A239" s="13" t="s">
        <v>240</v>
      </c>
      <c r="B239" s="14">
        <v>17000</v>
      </c>
      <c r="C239" s="14">
        <v>15000</v>
      </c>
      <c r="D239">
        <v>228</v>
      </c>
    </row>
    <row r="240" spans="1:4">
      <c r="A240" s="13" t="s">
        <v>241</v>
      </c>
      <c r="B240" s="14">
        <v>23000</v>
      </c>
      <c r="C240" s="14">
        <v>20000</v>
      </c>
      <c r="D240">
        <v>229</v>
      </c>
    </row>
    <row r="241" spans="1:4">
      <c r="A241" s="13" t="s">
        <v>242</v>
      </c>
      <c r="B241" s="14">
        <v>22000</v>
      </c>
      <c r="C241" s="14">
        <v>19000</v>
      </c>
      <c r="D241">
        <v>230</v>
      </c>
    </row>
    <row r="242" spans="1:4">
      <c r="A242" s="13" t="s">
        <v>414</v>
      </c>
      <c r="B242" s="14">
        <v>22000</v>
      </c>
      <c r="C242" s="14">
        <v>18000</v>
      </c>
      <c r="D242">
        <v>231</v>
      </c>
    </row>
    <row r="243" spans="1:4">
      <c r="A243" s="13" t="s">
        <v>390</v>
      </c>
      <c r="B243" s="14">
        <v>25000</v>
      </c>
      <c r="C243" s="14">
        <v>21000</v>
      </c>
      <c r="D243">
        <v>232</v>
      </c>
    </row>
    <row r="244" spans="1:4">
      <c r="A244" s="13" t="s">
        <v>244</v>
      </c>
      <c r="B244" s="14">
        <v>23000</v>
      </c>
      <c r="C244" s="14">
        <v>19000</v>
      </c>
      <c r="D244">
        <v>233</v>
      </c>
    </row>
    <row r="245" spans="1:4">
      <c r="A245" s="13" t="s">
        <v>245</v>
      </c>
      <c r="B245" s="14">
        <v>23000</v>
      </c>
      <c r="C245" s="14">
        <v>20000</v>
      </c>
      <c r="D245">
        <v>234</v>
      </c>
    </row>
    <row r="246" spans="1:4">
      <c r="A246" s="13" t="s">
        <v>246</v>
      </c>
      <c r="B246" s="14">
        <v>24000</v>
      </c>
      <c r="C246" s="14">
        <v>20000</v>
      </c>
      <c r="D246">
        <v>235</v>
      </c>
    </row>
    <row r="247" spans="1:4">
      <c r="A247" s="13" t="s">
        <v>247</v>
      </c>
      <c r="B247" s="14">
        <v>24000</v>
      </c>
      <c r="C247" s="14">
        <v>20000</v>
      </c>
      <c r="D247">
        <v>236</v>
      </c>
    </row>
    <row r="248" spans="1:4">
      <c r="A248" s="13" t="s">
        <v>249</v>
      </c>
      <c r="B248" s="14">
        <v>22000</v>
      </c>
      <c r="C248" s="14">
        <v>18000</v>
      </c>
      <c r="D248">
        <v>237</v>
      </c>
    </row>
    <row r="249" spans="1:4">
      <c r="A249" s="13" t="s">
        <v>250</v>
      </c>
      <c r="B249" s="14">
        <v>23000</v>
      </c>
      <c r="C249" s="14">
        <v>20000</v>
      </c>
      <c r="D249">
        <v>238</v>
      </c>
    </row>
    <row r="250" spans="1:4">
      <c r="A250" s="13" t="s">
        <v>415</v>
      </c>
      <c r="B250" s="14">
        <v>25000</v>
      </c>
      <c r="C250" s="14">
        <v>20000</v>
      </c>
      <c r="D250">
        <v>239</v>
      </c>
    </row>
    <row r="251" spans="1:4">
      <c r="A251" s="13" t="s">
        <v>397</v>
      </c>
      <c r="B251" s="14">
        <v>22000</v>
      </c>
      <c r="C251" s="14">
        <v>19000</v>
      </c>
      <c r="D251">
        <v>240</v>
      </c>
    </row>
    <row r="252" spans="1:4">
      <c r="A252" s="13" t="s">
        <v>251</v>
      </c>
      <c r="B252" s="14">
        <v>20000</v>
      </c>
      <c r="C252" s="14">
        <v>17000</v>
      </c>
      <c r="D252">
        <v>241</v>
      </c>
    </row>
    <row r="253" spans="1:4">
      <c r="A253" s="13" t="s">
        <v>252</v>
      </c>
      <c r="B253" s="14">
        <v>24000</v>
      </c>
      <c r="C253" s="14">
        <v>20000</v>
      </c>
      <c r="D253">
        <v>242</v>
      </c>
    </row>
    <row r="254" spans="1:4">
      <c r="A254" s="13" t="s">
        <v>398</v>
      </c>
      <c r="B254" s="14">
        <v>24000</v>
      </c>
      <c r="C254" s="14">
        <v>21000</v>
      </c>
      <c r="D254">
        <v>243</v>
      </c>
    </row>
    <row r="255" spans="1:4">
      <c r="A255" s="13" t="s">
        <v>399</v>
      </c>
      <c r="B255" s="14">
        <v>27000</v>
      </c>
      <c r="C255" s="14">
        <v>21000</v>
      </c>
      <c r="D255">
        <v>244</v>
      </c>
    </row>
    <row r="256" spans="1:4">
      <c r="A256" s="13" t="s">
        <v>254</v>
      </c>
      <c r="B256" s="14">
        <v>20000</v>
      </c>
      <c r="C256" s="14">
        <v>17000</v>
      </c>
      <c r="D256">
        <v>245</v>
      </c>
    </row>
    <row r="257" spans="1:4">
      <c r="A257" s="13" t="s">
        <v>255</v>
      </c>
      <c r="B257" s="14">
        <v>20000</v>
      </c>
      <c r="C257" s="14">
        <v>15000</v>
      </c>
      <c r="D257">
        <v>246</v>
      </c>
    </row>
    <row r="258" spans="1:4">
      <c r="A258" s="13" t="s">
        <v>400</v>
      </c>
      <c r="B258" s="14">
        <v>23000</v>
      </c>
      <c r="C258" s="14">
        <v>20000</v>
      </c>
      <c r="D258">
        <v>247</v>
      </c>
    </row>
    <row r="259" spans="1:4">
      <c r="A259" s="13" t="s">
        <v>401</v>
      </c>
      <c r="B259" s="14">
        <v>21000</v>
      </c>
      <c r="C259" s="14">
        <v>18000</v>
      </c>
      <c r="D259">
        <v>248</v>
      </c>
    </row>
    <row r="260" spans="1:4">
      <c r="A260" s="13" t="s">
        <v>402</v>
      </c>
      <c r="B260" s="14">
        <v>23000</v>
      </c>
      <c r="C260" s="14">
        <v>20000</v>
      </c>
      <c r="D260">
        <v>249</v>
      </c>
    </row>
    <row r="261" spans="1:4">
      <c r="A261" s="13" t="s">
        <v>403</v>
      </c>
      <c r="B261" s="14">
        <v>23000</v>
      </c>
      <c r="C261" s="14">
        <v>20000</v>
      </c>
      <c r="D261">
        <v>250</v>
      </c>
    </row>
    <row r="262" spans="1:4">
      <c r="A262" s="13" t="s">
        <v>387</v>
      </c>
      <c r="B262" s="14">
        <v>25000</v>
      </c>
      <c r="C262" s="14">
        <v>20000</v>
      </c>
      <c r="D262">
        <v>251</v>
      </c>
    </row>
    <row r="263" spans="1:4">
      <c r="A263" s="13" t="s">
        <v>256</v>
      </c>
      <c r="B263" s="14">
        <v>22000</v>
      </c>
      <c r="C263" s="14">
        <v>17000</v>
      </c>
      <c r="D263">
        <v>252</v>
      </c>
    </row>
    <row r="264" spans="1:4">
      <c r="A264" s="13" t="s">
        <v>257</v>
      </c>
      <c r="B264" s="14">
        <v>20000</v>
      </c>
      <c r="C264" s="14">
        <v>17000</v>
      </c>
      <c r="D264">
        <v>253</v>
      </c>
    </row>
    <row r="265" spans="1:4">
      <c r="A265" s="13" t="s">
        <v>386</v>
      </c>
      <c r="B265" s="14">
        <v>20000</v>
      </c>
      <c r="C265" s="14">
        <v>17000</v>
      </c>
      <c r="D265">
        <v>254</v>
      </c>
    </row>
    <row r="266" spans="1:4">
      <c r="A266" s="13" t="s">
        <v>391</v>
      </c>
      <c r="B266" s="14">
        <v>26000</v>
      </c>
      <c r="C266" s="14">
        <v>21000</v>
      </c>
      <c r="D266">
        <v>255</v>
      </c>
    </row>
    <row r="267" spans="1:4">
      <c r="A267" s="13" t="s">
        <v>404</v>
      </c>
      <c r="B267" s="14">
        <v>26000</v>
      </c>
      <c r="C267" s="14">
        <v>21000</v>
      </c>
      <c r="D267">
        <v>256</v>
      </c>
    </row>
    <row r="268" spans="1:4">
      <c r="A268" s="13" t="s">
        <v>405</v>
      </c>
      <c r="B268" s="14">
        <v>20000</v>
      </c>
      <c r="C268" s="14">
        <v>17000</v>
      </c>
      <c r="D268">
        <v>257</v>
      </c>
    </row>
    <row r="269" spans="1:4">
      <c r="A269" s="13" t="s">
        <v>259</v>
      </c>
      <c r="B269" s="14">
        <v>24000</v>
      </c>
      <c r="C269" s="14">
        <v>20000</v>
      </c>
      <c r="D269">
        <v>258</v>
      </c>
    </row>
    <row r="270" spans="1:4">
      <c r="A270" s="13" t="s">
        <v>406</v>
      </c>
      <c r="B270" s="14">
        <v>26000</v>
      </c>
      <c r="C270" s="14">
        <v>21000</v>
      </c>
      <c r="D270">
        <v>259</v>
      </c>
    </row>
    <row r="271" spans="1:4">
      <c r="A271" s="13" t="s">
        <v>407</v>
      </c>
      <c r="B271" s="14">
        <v>25000</v>
      </c>
      <c r="C271" s="14">
        <v>20000</v>
      </c>
      <c r="D271">
        <v>260</v>
      </c>
    </row>
    <row r="272" spans="1:4">
      <c r="A272" s="13" t="s">
        <v>408</v>
      </c>
      <c r="B272" s="14">
        <v>25000</v>
      </c>
      <c r="C272" s="14">
        <v>20000</v>
      </c>
      <c r="D272">
        <v>261</v>
      </c>
    </row>
    <row r="273" spans="1:4">
      <c r="A273" s="13" t="s">
        <v>260</v>
      </c>
      <c r="B273" s="14">
        <v>24000</v>
      </c>
      <c r="C273" s="14">
        <v>20000</v>
      </c>
      <c r="D273">
        <v>262</v>
      </c>
    </row>
    <row r="274" spans="1:4">
      <c r="A274" s="13" t="s">
        <v>409</v>
      </c>
      <c r="B274" s="14">
        <v>25000</v>
      </c>
      <c r="C274" s="14">
        <v>20000</v>
      </c>
      <c r="D274">
        <v>263</v>
      </c>
    </row>
    <row r="275" spans="1:4">
      <c r="A275" s="13" t="s">
        <v>410</v>
      </c>
      <c r="B275" s="14">
        <v>25000</v>
      </c>
      <c r="C275" s="14">
        <v>22000</v>
      </c>
      <c r="D275">
        <v>264</v>
      </c>
    </row>
    <row r="276" spans="1:4">
      <c r="A276" s="13" t="s">
        <v>385</v>
      </c>
      <c r="B276" s="14">
        <v>25000</v>
      </c>
      <c r="C276" s="14">
        <v>20000</v>
      </c>
      <c r="D276">
        <v>265</v>
      </c>
    </row>
    <row r="277" spans="1:4">
      <c r="A277" s="13" t="s">
        <v>411</v>
      </c>
      <c r="B277" s="14">
        <v>25000</v>
      </c>
      <c r="C277" s="14">
        <v>20000</v>
      </c>
      <c r="D277">
        <v>266</v>
      </c>
    </row>
    <row r="278" spans="1:4">
      <c r="A278" s="13" t="s">
        <v>412</v>
      </c>
      <c r="B278" s="14">
        <v>22000</v>
      </c>
      <c r="C278" s="14">
        <v>18000</v>
      </c>
      <c r="D278">
        <v>267</v>
      </c>
    </row>
    <row r="279" spans="1:4">
      <c r="A279" s="13" t="s">
        <v>430</v>
      </c>
      <c r="B279" s="14">
        <v>23000</v>
      </c>
      <c r="C279" s="14">
        <v>20000</v>
      </c>
      <c r="D279">
        <v>268</v>
      </c>
    </row>
    <row r="280" spans="1:4">
      <c r="A280" s="43" t="s">
        <v>283</v>
      </c>
      <c r="B280" s="14">
        <v>17000</v>
      </c>
      <c r="C280" s="14">
        <v>14000</v>
      </c>
      <c r="D280">
        <v>269</v>
      </c>
    </row>
    <row r="281" spans="1:4">
      <c r="A281" s="13" t="s">
        <v>284</v>
      </c>
      <c r="B281" s="14">
        <v>21000</v>
      </c>
      <c r="C281" s="14">
        <v>18000</v>
      </c>
      <c r="D281">
        <v>270</v>
      </c>
    </row>
    <row r="282" spans="1:4">
      <c r="A282" s="13" t="s">
        <v>285</v>
      </c>
      <c r="B282" s="14">
        <v>18000</v>
      </c>
      <c r="C282" s="14">
        <v>15000</v>
      </c>
      <c r="D282">
        <v>271</v>
      </c>
    </row>
    <row r="283" spans="1:4">
      <c r="A283" s="13" t="s">
        <v>286</v>
      </c>
      <c r="B283" s="14">
        <v>23000</v>
      </c>
      <c r="C283" s="14">
        <v>20000</v>
      </c>
      <c r="D283">
        <v>272</v>
      </c>
    </row>
    <row r="284" spans="1:4">
      <c r="A284" s="13" t="s">
        <v>287</v>
      </c>
      <c r="B284" s="14">
        <v>420000</v>
      </c>
      <c r="C284" s="14">
        <v>350000</v>
      </c>
      <c r="D284">
        <v>273</v>
      </c>
    </row>
    <row r="285" spans="1:4">
      <c r="A285" s="13" t="s">
        <v>288</v>
      </c>
      <c r="B285" s="14">
        <v>9000</v>
      </c>
      <c r="C285" s="14">
        <v>7000</v>
      </c>
      <c r="D285">
        <v>274</v>
      </c>
    </row>
    <row r="286" spans="1:4">
      <c r="A286" s="13" t="s">
        <v>289</v>
      </c>
      <c r="B286" s="14">
        <v>105000</v>
      </c>
      <c r="C286" s="14">
        <v>75000</v>
      </c>
      <c r="D286">
        <v>275</v>
      </c>
    </row>
    <row r="287" spans="1:4">
      <c r="A287" s="13" t="s">
        <v>431</v>
      </c>
      <c r="B287" s="14">
        <v>200000</v>
      </c>
      <c r="C287" s="14">
        <v>180000</v>
      </c>
      <c r="D287">
        <v>276</v>
      </c>
    </row>
    <row r="288" spans="1:4">
      <c r="A288" s="13" t="s">
        <v>432</v>
      </c>
      <c r="B288" s="14">
        <v>100000</v>
      </c>
      <c r="C288" s="14">
        <v>80000</v>
      </c>
      <c r="D288">
        <v>277</v>
      </c>
    </row>
    <row r="289" spans="1:4">
      <c r="A289" s="13" t="s">
        <v>292</v>
      </c>
      <c r="B289" s="14">
        <v>11000</v>
      </c>
      <c r="C289" s="14">
        <v>8000</v>
      </c>
      <c r="D289">
        <v>278</v>
      </c>
    </row>
    <row r="290" spans="1:4">
      <c r="A290" s="13" t="s">
        <v>293</v>
      </c>
      <c r="B290" s="14">
        <v>12000</v>
      </c>
      <c r="C290" s="14">
        <v>8000</v>
      </c>
      <c r="D290">
        <v>279</v>
      </c>
    </row>
    <row r="291" spans="1:4">
      <c r="A291" s="13" t="s">
        <v>294</v>
      </c>
      <c r="B291" s="14">
        <v>18000</v>
      </c>
      <c r="C291" s="14">
        <v>14000</v>
      </c>
      <c r="D291">
        <v>280</v>
      </c>
    </row>
    <row r="292" spans="1:4">
      <c r="A292" s="13" t="s">
        <v>295</v>
      </c>
      <c r="B292" s="14">
        <v>14000</v>
      </c>
      <c r="C292" s="14">
        <v>8000</v>
      </c>
      <c r="D292">
        <v>281</v>
      </c>
    </row>
    <row r="293" spans="1:4">
      <c r="A293" s="13" t="s">
        <v>296</v>
      </c>
      <c r="B293" s="14">
        <v>24000</v>
      </c>
      <c r="C293" s="14">
        <v>20000</v>
      </c>
      <c r="D293">
        <v>282</v>
      </c>
    </row>
    <row r="294" spans="1:4">
      <c r="A294" s="13" t="s">
        <v>297</v>
      </c>
      <c r="B294" s="14">
        <v>24000</v>
      </c>
      <c r="C294" s="14">
        <v>20000</v>
      </c>
      <c r="D294">
        <v>283</v>
      </c>
    </row>
    <row r="295" spans="1:4">
      <c r="A295" s="13" t="s">
        <v>298</v>
      </c>
      <c r="B295" s="14">
        <v>110000</v>
      </c>
      <c r="C295" s="14">
        <v>90000</v>
      </c>
      <c r="D295">
        <v>284</v>
      </c>
    </row>
    <row r="296" spans="1:4">
      <c r="A296" s="13" t="s">
        <v>299</v>
      </c>
      <c r="B296" s="14">
        <v>19000</v>
      </c>
      <c r="C296" s="14">
        <v>15000</v>
      </c>
      <c r="D296">
        <v>285</v>
      </c>
    </row>
    <row r="297" spans="1:4">
      <c r="A297" s="13" t="s">
        <v>300</v>
      </c>
      <c r="B297" s="14">
        <v>18000</v>
      </c>
      <c r="C297" s="14">
        <v>15000</v>
      </c>
      <c r="D297">
        <v>286</v>
      </c>
    </row>
    <row r="298" spans="1:4">
      <c r="A298" s="13" t="s">
        <v>301</v>
      </c>
      <c r="B298" s="14">
        <v>12000</v>
      </c>
      <c r="C298" s="14">
        <v>8000</v>
      </c>
      <c r="D298">
        <v>287</v>
      </c>
    </row>
    <row r="299" spans="1:4">
      <c r="A299" s="13" t="s">
        <v>302</v>
      </c>
      <c r="B299" s="14">
        <v>10000</v>
      </c>
      <c r="C299" s="14">
        <v>7000</v>
      </c>
      <c r="D299">
        <v>288</v>
      </c>
    </row>
    <row r="300" spans="1:4">
      <c r="A300" s="13" t="s">
        <v>303</v>
      </c>
      <c r="B300" s="14">
        <v>14000</v>
      </c>
      <c r="C300" s="14">
        <v>10000</v>
      </c>
      <c r="D300">
        <v>289</v>
      </c>
    </row>
    <row r="301" spans="1:4">
      <c r="A301" s="13" t="s">
        <v>304</v>
      </c>
      <c r="B301" s="14">
        <v>21000</v>
      </c>
      <c r="C301" s="14">
        <v>17000</v>
      </c>
      <c r="D301">
        <v>290</v>
      </c>
    </row>
    <row r="302" spans="1:4">
      <c r="A302" s="13" t="s">
        <v>305</v>
      </c>
      <c r="B302" s="14">
        <v>24000</v>
      </c>
      <c r="C302" s="14">
        <v>14000</v>
      </c>
      <c r="D302">
        <v>291</v>
      </c>
    </row>
    <row r="303" spans="1:4">
      <c r="A303" s="13" t="s">
        <v>306</v>
      </c>
      <c r="B303" s="14">
        <v>24000</v>
      </c>
      <c r="C303" s="14">
        <v>18000</v>
      </c>
      <c r="D303">
        <v>292</v>
      </c>
    </row>
    <row r="304" spans="1:4">
      <c r="A304" s="13" t="s">
        <v>307</v>
      </c>
      <c r="B304" s="14">
        <v>25000</v>
      </c>
      <c r="C304" s="14">
        <v>17000</v>
      </c>
      <c r="D304">
        <v>293</v>
      </c>
    </row>
    <row r="305" spans="1:4">
      <c r="A305" s="13" t="s">
        <v>308</v>
      </c>
      <c r="B305" s="14">
        <v>17000</v>
      </c>
      <c r="C305" s="14">
        <v>14000</v>
      </c>
      <c r="D305">
        <v>294</v>
      </c>
    </row>
    <row r="306" spans="1:4">
      <c r="A306" s="13" t="s">
        <v>309</v>
      </c>
      <c r="B306" s="14">
        <v>14000</v>
      </c>
      <c r="C306" s="14">
        <v>12000</v>
      </c>
      <c r="D306">
        <v>295</v>
      </c>
    </row>
    <row r="307" spans="1:4">
      <c r="A307" s="13" t="s">
        <v>310</v>
      </c>
      <c r="B307" s="14">
        <v>9000</v>
      </c>
      <c r="C307" s="14">
        <v>7000</v>
      </c>
      <c r="D307">
        <v>296</v>
      </c>
    </row>
    <row r="308" spans="1:4">
      <c r="A308" s="13" t="s">
        <v>311</v>
      </c>
      <c r="B308" s="14">
        <v>18000</v>
      </c>
      <c r="C308" s="14">
        <v>15000</v>
      </c>
      <c r="D308">
        <v>297</v>
      </c>
    </row>
    <row r="309" spans="1:4">
      <c r="A309" s="13" t="s">
        <v>312</v>
      </c>
      <c r="B309" s="14">
        <v>10000</v>
      </c>
      <c r="C309" s="14">
        <v>8000</v>
      </c>
      <c r="D309">
        <v>298</v>
      </c>
    </row>
    <row r="310" spans="1:4">
      <c r="A310" s="13" t="s">
        <v>313</v>
      </c>
      <c r="B310" s="14">
        <v>14000</v>
      </c>
      <c r="C310" s="14">
        <v>12000</v>
      </c>
      <c r="D310">
        <v>299</v>
      </c>
    </row>
    <row r="311" spans="1:4">
      <c r="A311" s="13" t="s">
        <v>314</v>
      </c>
      <c r="B311" s="14">
        <v>17000</v>
      </c>
      <c r="C311" s="14">
        <v>12000</v>
      </c>
      <c r="D311">
        <v>300</v>
      </c>
    </row>
    <row r="312" spans="1:4">
      <c r="A312" s="13" t="s">
        <v>315</v>
      </c>
      <c r="B312" s="14">
        <v>21000</v>
      </c>
      <c r="C312" s="14">
        <v>17000</v>
      </c>
      <c r="D312">
        <v>301</v>
      </c>
    </row>
    <row r="313" spans="1:4">
      <c r="A313" s="13" t="s">
        <v>316</v>
      </c>
      <c r="B313" s="14">
        <v>23000</v>
      </c>
      <c r="C313" s="14">
        <v>19000</v>
      </c>
      <c r="D313">
        <v>302</v>
      </c>
    </row>
    <row r="314" spans="1:4">
      <c r="A314" s="13" t="s">
        <v>317</v>
      </c>
      <c r="B314" s="14">
        <v>17000</v>
      </c>
      <c r="C314" s="14">
        <v>15000</v>
      </c>
      <c r="D314">
        <v>303</v>
      </c>
    </row>
    <row r="315" spans="1:4">
      <c r="A315" s="13"/>
      <c r="B315" s="14"/>
      <c r="C315" s="14"/>
      <c r="D315"/>
    </row>
    <row r="316" spans="1:4">
      <c r="D316"/>
    </row>
    <row r="317" spans="1:4">
      <c r="D317"/>
    </row>
  </sheetData>
  <sortState ref="A12:D314">
    <sortCondition ref="A31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8"/>
  <sheetViews>
    <sheetView tabSelected="1" topLeftCell="A275" workbookViewId="0">
      <selection activeCell="G287" sqref="G287"/>
    </sheetView>
  </sheetViews>
  <sheetFormatPr baseColWidth="10" defaultRowHeight="14.25"/>
  <cols>
    <col min="1" max="1" width="34.28515625" style="46" customWidth="1"/>
    <col min="2" max="2" width="12.7109375" style="47" customWidth="1"/>
    <col min="3" max="4" width="11.42578125" style="47"/>
    <col min="5" max="5" width="10.85546875" style="46" customWidth="1"/>
    <col min="6" max="6" width="3" style="46" bestFit="1" customWidth="1"/>
    <col min="7" max="7" width="11.42578125" style="46"/>
    <col min="8" max="8" width="11" style="46" customWidth="1"/>
    <col min="9" max="9" width="2" style="46" bestFit="1" customWidth="1"/>
    <col min="10" max="16384" width="11.42578125" style="46"/>
  </cols>
  <sheetData>
    <row r="1" spans="1:9">
      <c r="A1" s="46" t="s">
        <v>0</v>
      </c>
    </row>
    <row r="2" spans="1:9">
      <c r="A2" s="48"/>
      <c r="B2" s="49"/>
      <c r="C2" s="49"/>
      <c r="D2" s="49"/>
      <c r="E2" s="49"/>
      <c r="F2" s="49"/>
    </row>
    <row r="3" spans="1:9" ht="15" thickBot="1">
      <c r="A3" s="48"/>
      <c r="B3" s="56" t="s">
        <v>1</v>
      </c>
      <c r="C3" s="56" t="s">
        <v>2</v>
      </c>
      <c r="E3" s="50"/>
      <c r="F3" s="49"/>
    </row>
    <row r="4" spans="1:9" ht="15" thickBot="1">
      <c r="A4" s="59" t="s">
        <v>3</v>
      </c>
      <c r="B4" s="51">
        <v>60</v>
      </c>
      <c r="C4" s="51">
        <v>60</v>
      </c>
      <c r="E4" s="50"/>
      <c r="F4" s="50"/>
    </row>
    <row r="5" spans="1:9" ht="15" thickBot="1">
      <c r="A5" s="59" t="s">
        <v>4</v>
      </c>
      <c r="B5" s="52">
        <v>18000</v>
      </c>
      <c r="C5" s="52">
        <v>16000</v>
      </c>
      <c r="D5" s="57"/>
      <c r="E5" s="57"/>
      <c r="F5" s="57"/>
    </row>
    <row r="6" spans="1:9" ht="15" thickBot="1">
      <c r="A6" s="60"/>
      <c r="B6" s="50"/>
      <c r="C6" s="53"/>
      <c r="D6" s="53"/>
      <c r="E6" s="50"/>
      <c r="F6" s="50"/>
    </row>
    <row r="7" spans="1:9" ht="29.25" thickBot="1">
      <c r="A7" s="59" t="s">
        <v>5</v>
      </c>
      <c r="B7" s="52">
        <v>3000</v>
      </c>
      <c r="C7" s="52">
        <v>2000</v>
      </c>
      <c r="D7" s="59" t="s">
        <v>6</v>
      </c>
      <c r="E7" s="58">
        <v>0.89583333333333337</v>
      </c>
      <c r="F7" s="57">
        <f>+HOUR(E7)</f>
        <v>21</v>
      </c>
      <c r="G7" s="59" t="s">
        <v>7</v>
      </c>
      <c r="H7" s="58">
        <v>0.25</v>
      </c>
      <c r="I7" s="57">
        <f>+HOUR(H7)</f>
        <v>6</v>
      </c>
    </row>
    <row r="8" spans="1:9" ht="15" thickBot="1">
      <c r="A8" s="61"/>
      <c r="B8" s="50"/>
      <c r="C8" s="53"/>
      <c r="D8" s="53"/>
      <c r="E8" s="50"/>
      <c r="F8" s="50"/>
    </row>
    <row r="9" spans="1:9" ht="15" thickBot="1">
      <c r="A9" s="59" t="s">
        <v>8</v>
      </c>
      <c r="B9" s="52">
        <v>6000</v>
      </c>
      <c r="C9" s="52">
        <v>5000</v>
      </c>
      <c r="D9" s="53"/>
      <c r="E9" s="50"/>
      <c r="F9" s="50"/>
    </row>
    <row r="10" spans="1:9" ht="15" thickBot="1">
      <c r="A10" s="61"/>
      <c r="B10" s="50"/>
      <c r="C10" s="50"/>
      <c r="D10" s="50"/>
      <c r="E10" s="50"/>
    </row>
    <row r="11" spans="1:9" ht="29.25" thickBot="1">
      <c r="A11" s="59" t="s">
        <v>9</v>
      </c>
      <c r="B11" s="62" t="s">
        <v>10</v>
      </c>
      <c r="C11" s="63" t="s">
        <v>11</v>
      </c>
      <c r="D11" s="46"/>
    </row>
    <row r="12" spans="1:9">
      <c r="A12" s="44" t="s">
        <v>12</v>
      </c>
      <c r="B12" s="64">
        <v>17000</v>
      </c>
      <c r="C12" s="64">
        <v>13000</v>
      </c>
      <c r="D12" s="46">
        <v>1</v>
      </c>
    </row>
    <row r="13" spans="1:9">
      <c r="A13" s="44" t="s">
        <v>13</v>
      </c>
      <c r="B13" s="64">
        <v>21000</v>
      </c>
      <c r="C13" s="64">
        <v>15000</v>
      </c>
      <c r="D13" s="46">
        <v>2</v>
      </c>
    </row>
    <row r="14" spans="1:9">
      <c r="A14" s="44" t="s">
        <v>14</v>
      </c>
      <c r="B14" s="64">
        <v>29000</v>
      </c>
      <c r="C14" s="64">
        <v>23000</v>
      </c>
      <c r="D14" s="46">
        <v>3</v>
      </c>
    </row>
    <row r="15" spans="1:9">
      <c r="A15" s="44" t="s">
        <v>15</v>
      </c>
      <c r="B15" s="41">
        <v>13000</v>
      </c>
      <c r="C15" s="64">
        <v>10000</v>
      </c>
      <c r="D15" s="46">
        <v>4</v>
      </c>
    </row>
    <row r="16" spans="1:9">
      <c r="A16" s="44" t="s">
        <v>16</v>
      </c>
      <c r="B16" s="41">
        <v>14000</v>
      </c>
      <c r="C16" s="64">
        <v>9000</v>
      </c>
      <c r="D16" s="46">
        <v>5</v>
      </c>
      <c r="E16" s="47"/>
    </row>
    <row r="17" spans="1:4">
      <c r="A17" s="44" t="s">
        <v>336</v>
      </c>
      <c r="B17" s="41">
        <v>14500</v>
      </c>
      <c r="C17" s="64">
        <v>10000</v>
      </c>
      <c r="D17" s="46">
        <v>6</v>
      </c>
    </row>
    <row r="18" spans="1:4">
      <c r="A18" s="44" t="s">
        <v>18</v>
      </c>
      <c r="B18" s="41">
        <v>24600</v>
      </c>
      <c r="C18" s="64">
        <v>15000</v>
      </c>
      <c r="D18" s="46">
        <v>7</v>
      </c>
    </row>
    <row r="19" spans="1:4">
      <c r="A19" s="44" t="s">
        <v>19</v>
      </c>
      <c r="B19" s="41">
        <v>25000</v>
      </c>
      <c r="C19" s="64">
        <v>20000</v>
      </c>
      <c r="D19" s="46">
        <v>8</v>
      </c>
    </row>
    <row r="20" spans="1:4">
      <c r="A20" s="44" t="s">
        <v>20</v>
      </c>
      <c r="B20" s="41">
        <v>25000</v>
      </c>
      <c r="C20" s="64">
        <v>20000</v>
      </c>
      <c r="D20" s="46">
        <v>9</v>
      </c>
    </row>
    <row r="21" spans="1:4">
      <c r="A21" s="44" t="s">
        <v>21</v>
      </c>
      <c r="B21" s="41">
        <v>25000</v>
      </c>
      <c r="C21" s="64">
        <v>20000</v>
      </c>
      <c r="D21" s="46">
        <v>10</v>
      </c>
    </row>
    <row r="22" spans="1:4">
      <c r="A22" s="44" t="s">
        <v>22</v>
      </c>
      <c r="B22" s="41">
        <v>19000</v>
      </c>
      <c r="C22" s="64">
        <v>15000</v>
      </c>
      <c r="D22" s="46">
        <v>11</v>
      </c>
    </row>
    <row r="23" spans="1:4">
      <c r="A23" s="44" t="s">
        <v>23</v>
      </c>
      <c r="B23" s="41">
        <v>17000</v>
      </c>
      <c r="C23" s="64">
        <v>13000</v>
      </c>
      <c r="D23" s="46">
        <v>12</v>
      </c>
    </row>
    <row r="24" spans="1:4">
      <c r="A24" s="44" t="s">
        <v>337</v>
      </c>
      <c r="B24" s="41">
        <v>25000</v>
      </c>
      <c r="C24" s="64">
        <v>20000</v>
      </c>
      <c r="D24" s="46">
        <v>13</v>
      </c>
    </row>
    <row r="25" spans="1:4">
      <c r="A25" s="44" t="s">
        <v>25</v>
      </c>
      <c r="B25" s="64">
        <v>145000</v>
      </c>
      <c r="C25" s="64">
        <v>125000</v>
      </c>
      <c r="D25" s="46">
        <v>14</v>
      </c>
    </row>
    <row r="26" spans="1:4">
      <c r="A26" s="44" t="s">
        <v>26</v>
      </c>
      <c r="B26" s="41">
        <v>16000</v>
      </c>
      <c r="C26" s="64">
        <v>12000</v>
      </c>
      <c r="D26" s="46">
        <v>15</v>
      </c>
    </row>
    <row r="27" spans="1:4">
      <c r="A27" s="44" t="s">
        <v>27</v>
      </c>
      <c r="B27" s="64">
        <v>97500</v>
      </c>
      <c r="C27" s="64">
        <v>80000</v>
      </c>
      <c r="D27" s="46">
        <v>16</v>
      </c>
    </row>
    <row r="28" spans="1:4">
      <c r="A28" s="44" t="s">
        <v>28</v>
      </c>
      <c r="B28" s="41">
        <v>15000</v>
      </c>
      <c r="C28" s="64">
        <v>11000</v>
      </c>
      <c r="D28" s="46">
        <v>17</v>
      </c>
    </row>
    <row r="29" spans="1:4">
      <c r="A29" s="44" t="s">
        <v>29</v>
      </c>
      <c r="B29" s="64">
        <v>15000</v>
      </c>
      <c r="C29" s="64">
        <v>11000</v>
      </c>
      <c r="D29" s="46">
        <v>18</v>
      </c>
    </row>
    <row r="30" spans="1:4">
      <c r="A30" s="44" t="s">
        <v>30</v>
      </c>
      <c r="B30" s="41">
        <v>10000</v>
      </c>
      <c r="C30" s="64">
        <v>8000</v>
      </c>
      <c r="D30" s="46">
        <v>19</v>
      </c>
    </row>
    <row r="31" spans="1:4">
      <c r="A31" s="44" t="s">
        <v>338</v>
      </c>
      <c r="B31" s="41">
        <v>18000</v>
      </c>
      <c r="C31" s="64">
        <v>14000</v>
      </c>
      <c r="D31" s="46">
        <v>20</v>
      </c>
    </row>
    <row r="32" spans="1:4">
      <c r="A32" s="44" t="s">
        <v>32</v>
      </c>
      <c r="B32" s="41">
        <v>17000</v>
      </c>
      <c r="C32" s="64">
        <v>13000</v>
      </c>
      <c r="D32" s="46">
        <v>21</v>
      </c>
    </row>
    <row r="33" spans="1:4">
      <c r="A33" s="44" t="s">
        <v>33</v>
      </c>
      <c r="B33" s="41">
        <v>9000</v>
      </c>
      <c r="C33" s="64">
        <v>7000</v>
      </c>
      <c r="D33" s="46">
        <v>22</v>
      </c>
    </row>
    <row r="34" spans="1:4">
      <c r="A34" s="44" t="s">
        <v>34</v>
      </c>
      <c r="B34" s="41">
        <v>17000</v>
      </c>
      <c r="C34" s="64">
        <v>13000</v>
      </c>
      <c r="D34" s="46">
        <v>23</v>
      </c>
    </row>
    <row r="35" spans="1:4">
      <c r="A35" s="44" t="s">
        <v>36</v>
      </c>
      <c r="B35" s="41">
        <v>13000</v>
      </c>
      <c r="C35" s="64">
        <v>10000</v>
      </c>
      <c r="D35" s="46">
        <v>24</v>
      </c>
    </row>
    <row r="36" spans="1:4">
      <c r="A36" s="44" t="s">
        <v>37</v>
      </c>
      <c r="B36" s="41">
        <v>14000</v>
      </c>
      <c r="C36" s="64">
        <v>11000</v>
      </c>
      <c r="D36" s="46">
        <v>25</v>
      </c>
    </row>
    <row r="37" spans="1:4">
      <c r="A37" s="44" t="s">
        <v>38</v>
      </c>
      <c r="B37" s="64">
        <v>140000</v>
      </c>
      <c r="C37" s="64">
        <v>100000</v>
      </c>
      <c r="D37" s="46">
        <v>26</v>
      </c>
    </row>
    <row r="38" spans="1:4">
      <c r="A38" s="44" t="s">
        <v>39</v>
      </c>
      <c r="B38" s="41">
        <v>17000</v>
      </c>
      <c r="C38" s="64">
        <v>13000</v>
      </c>
      <c r="D38" s="46">
        <v>27</v>
      </c>
    </row>
    <row r="39" spans="1:4">
      <c r="A39" s="44" t="s">
        <v>40</v>
      </c>
      <c r="B39" s="41">
        <v>19000</v>
      </c>
      <c r="C39" s="64">
        <v>15000</v>
      </c>
      <c r="D39" s="46">
        <v>28</v>
      </c>
    </row>
    <row r="40" spans="1:4">
      <c r="A40" s="44" t="s">
        <v>41</v>
      </c>
      <c r="B40" s="64">
        <v>125000</v>
      </c>
      <c r="C40" s="64">
        <v>100000</v>
      </c>
      <c r="D40" s="46">
        <v>29</v>
      </c>
    </row>
    <row r="41" spans="1:4">
      <c r="A41" s="44" t="s">
        <v>42</v>
      </c>
      <c r="B41" s="64">
        <v>155000</v>
      </c>
      <c r="C41" s="64">
        <v>120000</v>
      </c>
      <c r="D41" s="46">
        <v>30</v>
      </c>
    </row>
    <row r="42" spans="1:4">
      <c r="A42" s="44" t="s">
        <v>43</v>
      </c>
      <c r="B42" s="64">
        <v>90000</v>
      </c>
      <c r="C42" s="64">
        <v>70000</v>
      </c>
      <c r="D42" s="46">
        <v>31</v>
      </c>
    </row>
    <row r="43" spans="1:4">
      <c r="A43" s="21" t="s">
        <v>417</v>
      </c>
      <c r="B43" s="54">
        <v>45000</v>
      </c>
      <c r="C43" s="54">
        <v>30000</v>
      </c>
      <c r="D43" s="46">
        <v>32</v>
      </c>
    </row>
    <row r="44" spans="1:4">
      <c r="A44" s="44" t="s">
        <v>45</v>
      </c>
      <c r="B44" s="41">
        <v>17000</v>
      </c>
      <c r="C44" s="64">
        <v>13000</v>
      </c>
      <c r="D44" s="46">
        <v>33</v>
      </c>
    </row>
    <row r="45" spans="1:4">
      <c r="A45" s="44" t="s">
        <v>46</v>
      </c>
      <c r="B45" s="41">
        <v>12000</v>
      </c>
      <c r="C45" s="64">
        <v>9000</v>
      </c>
      <c r="D45" s="46">
        <v>34</v>
      </c>
    </row>
    <row r="46" spans="1:4">
      <c r="A46" s="44" t="s">
        <v>47</v>
      </c>
      <c r="B46" s="64">
        <v>200000</v>
      </c>
      <c r="C46" s="64">
        <v>170000</v>
      </c>
      <c r="D46" s="46">
        <v>35</v>
      </c>
    </row>
    <row r="47" spans="1:4">
      <c r="A47" s="44" t="s">
        <v>49</v>
      </c>
      <c r="B47" s="41">
        <v>15000</v>
      </c>
      <c r="C47" s="64">
        <v>11000</v>
      </c>
      <c r="D47" s="46">
        <v>36</v>
      </c>
    </row>
    <row r="48" spans="1:4">
      <c r="A48" s="44" t="s">
        <v>50</v>
      </c>
      <c r="B48" s="32">
        <v>16000</v>
      </c>
      <c r="C48" s="64">
        <v>12000</v>
      </c>
      <c r="D48" s="46">
        <v>37</v>
      </c>
    </row>
    <row r="49" spans="1:4">
      <c r="A49" s="44" t="s">
        <v>51</v>
      </c>
      <c r="B49" s="41">
        <v>15000</v>
      </c>
      <c r="C49" s="64">
        <v>11000</v>
      </c>
      <c r="D49" s="46">
        <v>38</v>
      </c>
    </row>
    <row r="50" spans="1:4">
      <c r="A50" s="44" t="s">
        <v>52</v>
      </c>
      <c r="B50" s="64">
        <v>170000</v>
      </c>
      <c r="C50" s="64">
        <v>130000</v>
      </c>
      <c r="D50" s="46">
        <v>39</v>
      </c>
    </row>
    <row r="51" spans="1:4">
      <c r="A51" s="44" t="s">
        <v>53</v>
      </c>
      <c r="B51" s="41">
        <v>18000</v>
      </c>
      <c r="C51" s="64">
        <v>14000</v>
      </c>
      <c r="D51" s="46">
        <v>40</v>
      </c>
    </row>
    <row r="52" spans="1:4">
      <c r="A52" s="44" t="s">
        <v>339</v>
      </c>
      <c r="B52" s="64">
        <v>20000</v>
      </c>
      <c r="C52" s="64">
        <v>15000</v>
      </c>
      <c r="D52" s="46">
        <v>41</v>
      </c>
    </row>
    <row r="53" spans="1:4">
      <c r="A53" s="44" t="s">
        <v>55</v>
      </c>
      <c r="B53" s="41">
        <v>17000</v>
      </c>
      <c r="C53" s="64">
        <v>13000</v>
      </c>
      <c r="D53" s="46">
        <v>42</v>
      </c>
    </row>
    <row r="54" spans="1:4">
      <c r="A54" s="44" t="s">
        <v>56</v>
      </c>
      <c r="B54" s="41">
        <v>10000</v>
      </c>
      <c r="C54" s="64">
        <v>7000</v>
      </c>
      <c r="D54" s="46">
        <v>43</v>
      </c>
    </row>
    <row r="55" spans="1:4">
      <c r="A55" s="44" t="s">
        <v>57</v>
      </c>
      <c r="B55" s="41">
        <v>12000</v>
      </c>
      <c r="C55" s="64">
        <v>9000</v>
      </c>
      <c r="D55" s="46">
        <v>44</v>
      </c>
    </row>
    <row r="56" spans="1:4">
      <c r="A56" s="44" t="s">
        <v>59</v>
      </c>
      <c r="B56" s="41">
        <v>16000</v>
      </c>
      <c r="C56" s="64">
        <v>12000</v>
      </c>
      <c r="D56" s="46">
        <v>45</v>
      </c>
    </row>
    <row r="57" spans="1:4">
      <c r="A57" s="44" t="s">
        <v>340</v>
      </c>
      <c r="B57" s="64">
        <v>19000</v>
      </c>
      <c r="C57" s="64">
        <v>14000</v>
      </c>
      <c r="D57" s="46">
        <v>46</v>
      </c>
    </row>
    <row r="58" spans="1:4">
      <c r="A58" s="44" t="s">
        <v>61</v>
      </c>
      <c r="B58" s="41">
        <v>19000</v>
      </c>
      <c r="C58" s="64">
        <v>14000</v>
      </c>
      <c r="D58" s="46">
        <v>47</v>
      </c>
    </row>
    <row r="59" spans="1:4">
      <c r="A59" s="44" t="s">
        <v>62</v>
      </c>
      <c r="B59" s="41">
        <v>18000</v>
      </c>
      <c r="C59" s="64">
        <v>13000</v>
      </c>
      <c r="D59" s="46">
        <v>48</v>
      </c>
    </row>
    <row r="60" spans="1:4">
      <c r="A60" s="44" t="s">
        <v>65</v>
      </c>
      <c r="B60" s="41">
        <v>20000</v>
      </c>
      <c r="C60" s="64">
        <v>15000</v>
      </c>
      <c r="D60" s="46">
        <v>49</v>
      </c>
    </row>
    <row r="61" spans="1:4">
      <c r="A61" s="44" t="s">
        <v>66</v>
      </c>
      <c r="B61" s="41">
        <v>15000</v>
      </c>
      <c r="C61" s="64">
        <v>11000</v>
      </c>
      <c r="D61" s="46">
        <v>50</v>
      </c>
    </row>
    <row r="62" spans="1:4">
      <c r="A62" s="44" t="s">
        <v>67</v>
      </c>
      <c r="B62" s="41">
        <v>18000</v>
      </c>
      <c r="C62" s="64">
        <v>14000</v>
      </c>
      <c r="D62" s="46">
        <v>51</v>
      </c>
    </row>
    <row r="63" spans="1:4">
      <c r="A63" s="44" t="s">
        <v>68</v>
      </c>
      <c r="B63" s="41">
        <v>12000</v>
      </c>
      <c r="C63" s="64">
        <v>9000</v>
      </c>
      <c r="D63" s="46">
        <v>52</v>
      </c>
    </row>
    <row r="64" spans="1:4">
      <c r="A64" s="44" t="s">
        <v>69</v>
      </c>
      <c r="B64" s="41">
        <v>13000</v>
      </c>
      <c r="C64" s="64">
        <v>10000</v>
      </c>
      <c r="D64" s="46">
        <v>53</v>
      </c>
    </row>
    <row r="65" spans="1:4">
      <c r="A65" s="44" t="s">
        <v>71</v>
      </c>
      <c r="B65" s="41">
        <v>20000</v>
      </c>
      <c r="C65" s="64">
        <v>15000</v>
      </c>
      <c r="D65" s="46">
        <v>54</v>
      </c>
    </row>
    <row r="66" spans="1:4">
      <c r="A66" s="44" t="s">
        <v>72</v>
      </c>
      <c r="B66" s="41">
        <v>10000</v>
      </c>
      <c r="C66" s="64">
        <v>8000</v>
      </c>
      <c r="D66" s="46">
        <v>55</v>
      </c>
    </row>
    <row r="67" spans="1:4">
      <c r="A67" s="44" t="s">
        <v>74</v>
      </c>
      <c r="B67" s="41">
        <v>20000</v>
      </c>
      <c r="C67" s="64">
        <v>15000</v>
      </c>
      <c r="D67" s="46">
        <v>56</v>
      </c>
    </row>
    <row r="68" spans="1:4">
      <c r="A68" s="44" t="s">
        <v>75</v>
      </c>
      <c r="B68" s="41">
        <v>12000</v>
      </c>
      <c r="C68" s="64">
        <v>9000</v>
      </c>
      <c r="D68" s="46">
        <v>57</v>
      </c>
    </row>
    <row r="69" spans="1:4">
      <c r="A69" s="44" t="s">
        <v>76</v>
      </c>
      <c r="B69" s="41">
        <v>27000</v>
      </c>
      <c r="C69" s="64">
        <v>20000</v>
      </c>
      <c r="D69" s="46">
        <v>58</v>
      </c>
    </row>
    <row r="70" spans="1:4">
      <c r="A70" s="44" t="s">
        <v>78</v>
      </c>
      <c r="B70" s="64">
        <v>12000</v>
      </c>
      <c r="C70" s="64">
        <v>9000</v>
      </c>
      <c r="D70" s="46">
        <v>59</v>
      </c>
    </row>
    <row r="71" spans="1:4">
      <c r="A71" s="44" t="s">
        <v>356</v>
      </c>
      <c r="B71" s="64">
        <v>12000</v>
      </c>
      <c r="C71" s="64">
        <v>9000</v>
      </c>
      <c r="D71" s="46">
        <v>60</v>
      </c>
    </row>
    <row r="72" spans="1:4">
      <c r="A72" s="44" t="s">
        <v>80</v>
      </c>
      <c r="B72" s="41">
        <v>26000</v>
      </c>
      <c r="C72" s="64">
        <v>20000</v>
      </c>
      <c r="D72" s="46">
        <v>61</v>
      </c>
    </row>
    <row r="73" spans="1:4">
      <c r="A73" s="44" t="s">
        <v>81</v>
      </c>
      <c r="B73" s="41">
        <v>17000</v>
      </c>
      <c r="C73" s="64">
        <v>13000</v>
      </c>
      <c r="D73" s="46">
        <v>62</v>
      </c>
    </row>
    <row r="74" spans="1:4">
      <c r="A74" s="44" t="s">
        <v>82</v>
      </c>
      <c r="B74" s="41">
        <v>16000</v>
      </c>
      <c r="C74" s="64">
        <v>13000</v>
      </c>
      <c r="D74" s="46">
        <v>63</v>
      </c>
    </row>
    <row r="75" spans="1:4">
      <c r="A75" s="44" t="s">
        <v>342</v>
      </c>
      <c r="B75" s="41">
        <v>17000</v>
      </c>
      <c r="C75" s="64">
        <v>13000</v>
      </c>
      <c r="D75" s="46">
        <v>64</v>
      </c>
    </row>
    <row r="76" spans="1:4">
      <c r="A76" s="44" t="s">
        <v>84</v>
      </c>
      <c r="B76" s="41">
        <v>16000</v>
      </c>
      <c r="C76" s="64">
        <v>12000</v>
      </c>
      <c r="D76" s="46">
        <v>65</v>
      </c>
    </row>
    <row r="77" spans="1:4">
      <c r="A77" s="44" t="s">
        <v>343</v>
      </c>
      <c r="B77" s="41">
        <v>11000</v>
      </c>
      <c r="C77" s="64">
        <v>8000</v>
      </c>
      <c r="D77" s="46">
        <v>66</v>
      </c>
    </row>
    <row r="78" spans="1:4">
      <c r="A78" s="44" t="s">
        <v>85</v>
      </c>
      <c r="B78" s="41">
        <v>15000</v>
      </c>
      <c r="C78" s="64">
        <v>11000</v>
      </c>
      <c r="D78" s="46">
        <v>67</v>
      </c>
    </row>
    <row r="79" spans="1:4">
      <c r="A79" s="44" t="s">
        <v>86</v>
      </c>
      <c r="B79" s="41">
        <v>12000</v>
      </c>
      <c r="C79" s="64">
        <v>9000</v>
      </c>
      <c r="D79" s="46">
        <v>68</v>
      </c>
    </row>
    <row r="80" spans="1:4">
      <c r="A80" s="44" t="s">
        <v>87</v>
      </c>
      <c r="B80" s="41">
        <v>17000</v>
      </c>
      <c r="C80" s="64">
        <v>12000</v>
      </c>
      <c r="D80" s="46">
        <v>69</v>
      </c>
    </row>
    <row r="81" spans="1:4">
      <c r="A81" s="44" t="s">
        <v>88</v>
      </c>
      <c r="B81" s="41">
        <v>26000</v>
      </c>
      <c r="C81" s="64">
        <v>20000</v>
      </c>
      <c r="D81" s="46">
        <v>70</v>
      </c>
    </row>
    <row r="82" spans="1:4">
      <c r="A82" s="44" t="s">
        <v>344</v>
      </c>
      <c r="B82" s="41">
        <v>12000</v>
      </c>
      <c r="C82" s="64">
        <v>9000</v>
      </c>
      <c r="D82" s="46">
        <v>71</v>
      </c>
    </row>
    <row r="83" spans="1:4">
      <c r="A83" s="44" t="s">
        <v>90</v>
      </c>
      <c r="B83" s="41">
        <v>15000</v>
      </c>
      <c r="C83" s="64">
        <v>12000</v>
      </c>
      <c r="D83" s="46">
        <v>72</v>
      </c>
    </row>
    <row r="84" spans="1:4">
      <c r="A84" s="44" t="s">
        <v>91</v>
      </c>
      <c r="B84" s="41">
        <v>17000</v>
      </c>
      <c r="C84" s="64">
        <v>13000</v>
      </c>
      <c r="D84" s="46">
        <v>73</v>
      </c>
    </row>
    <row r="85" spans="1:4">
      <c r="A85" s="44" t="s">
        <v>92</v>
      </c>
      <c r="B85" s="64">
        <v>240000</v>
      </c>
      <c r="C85" s="64">
        <v>195000</v>
      </c>
      <c r="D85" s="46">
        <v>74</v>
      </c>
    </row>
    <row r="86" spans="1:4">
      <c r="A86" s="44" t="s">
        <v>93</v>
      </c>
      <c r="B86" s="41">
        <v>11000</v>
      </c>
      <c r="C86" s="64">
        <v>8000</v>
      </c>
      <c r="D86" s="46">
        <v>75</v>
      </c>
    </row>
    <row r="87" spans="1:4">
      <c r="A87" s="44" t="s">
        <v>94</v>
      </c>
      <c r="B87" s="41">
        <v>25000</v>
      </c>
      <c r="C87" s="64">
        <v>20000</v>
      </c>
      <c r="D87" s="46">
        <v>76</v>
      </c>
    </row>
    <row r="88" spans="1:4">
      <c r="A88" s="44" t="s">
        <v>95</v>
      </c>
      <c r="B88" s="41">
        <v>26000</v>
      </c>
      <c r="C88" s="64">
        <v>20000</v>
      </c>
      <c r="D88" s="46">
        <v>77</v>
      </c>
    </row>
    <row r="89" spans="1:4">
      <c r="A89" s="44" t="s">
        <v>345</v>
      </c>
      <c r="B89" s="41">
        <v>12000</v>
      </c>
      <c r="C89" s="64">
        <v>9000</v>
      </c>
      <c r="D89" s="46">
        <v>78</v>
      </c>
    </row>
    <row r="90" spans="1:4">
      <c r="A90" s="44" t="s">
        <v>97</v>
      </c>
      <c r="B90" s="41">
        <v>20000</v>
      </c>
      <c r="C90" s="64">
        <v>15000</v>
      </c>
      <c r="D90" s="46">
        <v>79</v>
      </c>
    </row>
    <row r="91" spans="1:4">
      <c r="A91" s="44" t="s">
        <v>346</v>
      </c>
      <c r="B91" s="54">
        <v>30000</v>
      </c>
      <c r="C91" s="54">
        <v>25000</v>
      </c>
      <c r="D91" s="46">
        <v>80</v>
      </c>
    </row>
    <row r="92" spans="1:4">
      <c r="A92" s="44" t="s">
        <v>102</v>
      </c>
      <c r="B92" s="41">
        <v>16000</v>
      </c>
      <c r="C92" s="64">
        <v>12000</v>
      </c>
      <c r="D92" s="46">
        <v>81</v>
      </c>
    </row>
    <row r="93" spans="1:4">
      <c r="A93" s="44" t="s">
        <v>103</v>
      </c>
      <c r="B93" s="41">
        <v>11000</v>
      </c>
      <c r="C93" s="64">
        <v>8000</v>
      </c>
      <c r="D93" s="46">
        <v>82</v>
      </c>
    </row>
    <row r="94" spans="1:4">
      <c r="A94" s="44" t="s">
        <v>104</v>
      </c>
      <c r="B94" s="41">
        <v>20000</v>
      </c>
      <c r="C94" s="64">
        <v>15000</v>
      </c>
      <c r="D94" s="46">
        <v>83</v>
      </c>
    </row>
    <row r="95" spans="1:4">
      <c r="A95" s="44" t="s">
        <v>105</v>
      </c>
      <c r="B95" s="41">
        <v>26000</v>
      </c>
      <c r="C95" s="64">
        <v>20000</v>
      </c>
      <c r="D95" s="46">
        <v>84</v>
      </c>
    </row>
    <row r="96" spans="1:4">
      <c r="A96" s="44" t="s">
        <v>106</v>
      </c>
      <c r="B96" s="41">
        <v>14000</v>
      </c>
      <c r="C96" s="64">
        <v>10000</v>
      </c>
      <c r="D96" s="46">
        <v>85</v>
      </c>
    </row>
    <row r="97" spans="1:4">
      <c r="A97" s="44" t="s">
        <v>108</v>
      </c>
      <c r="B97" s="41">
        <v>13000</v>
      </c>
      <c r="C97" s="64">
        <v>10000</v>
      </c>
      <c r="D97" s="46">
        <v>86</v>
      </c>
    </row>
    <row r="98" spans="1:4">
      <c r="A98" s="44" t="s">
        <v>110</v>
      </c>
      <c r="B98" s="32">
        <v>18000</v>
      </c>
      <c r="C98" s="64">
        <v>14000</v>
      </c>
      <c r="D98" s="46">
        <v>87</v>
      </c>
    </row>
    <row r="99" spans="1:4">
      <c r="A99" s="44" t="s">
        <v>111</v>
      </c>
      <c r="B99" s="41">
        <v>19000</v>
      </c>
      <c r="C99" s="64">
        <v>15000</v>
      </c>
      <c r="D99" s="46">
        <v>88</v>
      </c>
    </row>
    <row r="100" spans="1:4">
      <c r="A100" s="44" t="s">
        <v>112</v>
      </c>
      <c r="B100" s="32">
        <v>17000</v>
      </c>
      <c r="C100" s="64">
        <v>13000</v>
      </c>
      <c r="D100" s="46">
        <v>89</v>
      </c>
    </row>
    <row r="101" spans="1:4">
      <c r="A101" s="44" t="s">
        <v>348</v>
      </c>
      <c r="B101" s="41">
        <v>11000</v>
      </c>
      <c r="C101" s="64">
        <v>8000</v>
      </c>
      <c r="D101" s="46">
        <v>90</v>
      </c>
    </row>
    <row r="102" spans="1:4">
      <c r="A102" s="44" t="s">
        <v>368</v>
      </c>
      <c r="B102" s="64">
        <v>8000</v>
      </c>
      <c r="C102" s="64">
        <v>6000</v>
      </c>
      <c r="D102" s="46">
        <v>91</v>
      </c>
    </row>
    <row r="103" spans="1:4">
      <c r="A103" s="44" t="s">
        <v>114</v>
      </c>
      <c r="B103" s="41">
        <v>25000</v>
      </c>
      <c r="C103" s="64">
        <v>20000</v>
      </c>
      <c r="D103" s="46">
        <v>92</v>
      </c>
    </row>
    <row r="104" spans="1:4">
      <c r="A104" s="44" t="s">
        <v>115</v>
      </c>
      <c r="B104" s="41">
        <v>17000</v>
      </c>
      <c r="C104" s="64">
        <v>13000</v>
      </c>
      <c r="D104" s="46">
        <v>93</v>
      </c>
    </row>
    <row r="105" spans="1:4">
      <c r="A105" s="44" t="s">
        <v>116</v>
      </c>
      <c r="B105" s="64">
        <v>17000</v>
      </c>
      <c r="C105" s="64">
        <v>13000</v>
      </c>
      <c r="D105" s="46">
        <v>94</v>
      </c>
    </row>
    <row r="106" spans="1:4">
      <c r="A106" s="44" t="s">
        <v>117</v>
      </c>
      <c r="B106" s="41">
        <v>18000</v>
      </c>
      <c r="C106" s="64">
        <v>13000</v>
      </c>
      <c r="D106" s="46">
        <v>95</v>
      </c>
    </row>
    <row r="107" spans="1:4">
      <c r="A107" s="44" t="s">
        <v>118</v>
      </c>
      <c r="B107" s="64">
        <v>14000</v>
      </c>
      <c r="C107" s="64">
        <v>10000</v>
      </c>
      <c r="D107" s="46">
        <v>96</v>
      </c>
    </row>
    <row r="108" spans="1:4">
      <c r="A108" s="44" t="s">
        <v>119</v>
      </c>
      <c r="B108" s="64">
        <v>12000</v>
      </c>
      <c r="C108" s="64">
        <v>9000</v>
      </c>
      <c r="D108" s="46">
        <v>97</v>
      </c>
    </row>
    <row r="109" spans="1:4">
      <c r="A109" s="44" t="s">
        <v>120</v>
      </c>
      <c r="B109" s="64">
        <v>17000</v>
      </c>
      <c r="C109" s="64">
        <v>13000</v>
      </c>
      <c r="D109" s="46">
        <v>98</v>
      </c>
    </row>
    <row r="110" spans="1:4">
      <c r="A110" s="44" t="s">
        <v>121</v>
      </c>
      <c r="B110" s="32">
        <v>17000</v>
      </c>
      <c r="C110" s="64">
        <v>13000</v>
      </c>
      <c r="D110" s="46">
        <v>99</v>
      </c>
    </row>
    <row r="111" spans="1:4">
      <c r="A111" s="44" t="s">
        <v>122</v>
      </c>
      <c r="B111" s="32">
        <v>30000</v>
      </c>
      <c r="C111" s="64">
        <v>23000</v>
      </c>
      <c r="D111" s="46">
        <v>100</v>
      </c>
    </row>
    <row r="112" spans="1:4">
      <c r="A112" s="44" t="s">
        <v>123</v>
      </c>
      <c r="B112" s="32">
        <v>19000</v>
      </c>
      <c r="C112" s="64">
        <v>14000</v>
      </c>
      <c r="D112" s="46">
        <v>101</v>
      </c>
    </row>
    <row r="113" spans="1:4">
      <c r="A113" s="44" t="s">
        <v>124</v>
      </c>
      <c r="B113" s="32">
        <v>17000</v>
      </c>
      <c r="C113" s="64">
        <v>13000</v>
      </c>
      <c r="D113" s="46">
        <v>102</v>
      </c>
    </row>
    <row r="114" spans="1:4">
      <c r="A114" s="44" t="s">
        <v>125</v>
      </c>
      <c r="B114" s="32">
        <v>14000</v>
      </c>
      <c r="C114" s="64">
        <v>10000</v>
      </c>
      <c r="D114" s="46">
        <v>103</v>
      </c>
    </row>
    <row r="115" spans="1:4">
      <c r="A115" s="44" t="s">
        <v>126</v>
      </c>
      <c r="B115" s="32">
        <v>12000</v>
      </c>
      <c r="C115" s="64">
        <v>9000</v>
      </c>
      <c r="D115" s="46">
        <v>104</v>
      </c>
    </row>
    <row r="116" spans="1:4">
      <c r="A116" s="44" t="s">
        <v>127</v>
      </c>
      <c r="B116" s="32">
        <v>12000</v>
      </c>
      <c r="C116" s="64">
        <v>9000</v>
      </c>
      <c r="D116" s="46">
        <v>105</v>
      </c>
    </row>
    <row r="117" spans="1:4">
      <c r="A117" s="44" t="s">
        <v>347</v>
      </c>
      <c r="B117" s="41">
        <v>16000</v>
      </c>
      <c r="C117" s="64">
        <v>12000</v>
      </c>
      <c r="D117" s="46">
        <v>106</v>
      </c>
    </row>
    <row r="118" spans="1:4">
      <c r="A118" s="44" t="s">
        <v>349</v>
      </c>
      <c r="B118" s="32">
        <v>17000</v>
      </c>
      <c r="C118" s="64">
        <v>13000</v>
      </c>
      <c r="D118" s="46">
        <v>107</v>
      </c>
    </row>
    <row r="119" spans="1:4">
      <c r="A119" s="44" t="s">
        <v>129</v>
      </c>
      <c r="B119" s="64">
        <v>19000</v>
      </c>
      <c r="C119" s="64">
        <v>14000</v>
      </c>
      <c r="D119" s="46">
        <v>108</v>
      </c>
    </row>
    <row r="120" spans="1:4">
      <c r="A120" s="44" t="s">
        <v>130</v>
      </c>
      <c r="B120" s="32">
        <v>21000</v>
      </c>
      <c r="C120" s="64">
        <v>12000</v>
      </c>
      <c r="D120" s="46">
        <v>109</v>
      </c>
    </row>
    <row r="121" spans="1:4">
      <c r="A121" s="44" t="s">
        <v>131</v>
      </c>
      <c r="B121" s="32">
        <v>11000</v>
      </c>
      <c r="C121" s="64">
        <v>8000</v>
      </c>
      <c r="D121" s="46">
        <v>110</v>
      </c>
    </row>
    <row r="122" spans="1:4">
      <c r="A122" s="44" t="s">
        <v>132</v>
      </c>
      <c r="B122" s="32">
        <v>19000</v>
      </c>
      <c r="C122" s="64">
        <v>14000</v>
      </c>
      <c r="D122" s="46">
        <v>111</v>
      </c>
    </row>
    <row r="123" spans="1:4">
      <c r="A123" s="44" t="s">
        <v>133</v>
      </c>
      <c r="B123" s="64">
        <v>26000</v>
      </c>
      <c r="C123" s="64">
        <v>20000</v>
      </c>
      <c r="D123" s="46">
        <v>112</v>
      </c>
    </row>
    <row r="124" spans="1:4">
      <c r="A124" s="44" t="s">
        <v>134</v>
      </c>
      <c r="B124" s="32">
        <v>12000</v>
      </c>
      <c r="C124" s="64">
        <v>9000</v>
      </c>
      <c r="D124" s="46">
        <v>113</v>
      </c>
    </row>
    <row r="125" spans="1:4">
      <c r="A125" s="44" t="s">
        <v>135</v>
      </c>
      <c r="B125" s="32">
        <v>20000</v>
      </c>
      <c r="C125" s="64">
        <v>15000</v>
      </c>
      <c r="D125" s="46">
        <v>114</v>
      </c>
    </row>
    <row r="126" spans="1:4">
      <c r="A126" s="44" t="s">
        <v>136</v>
      </c>
      <c r="B126" s="64">
        <v>18000</v>
      </c>
      <c r="C126" s="64">
        <v>13000</v>
      </c>
      <c r="D126" s="46">
        <v>115</v>
      </c>
    </row>
    <row r="127" spans="1:4">
      <c r="A127" s="44" t="s">
        <v>137</v>
      </c>
      <c r="B127" s="64">
        <v>11000</v>
      </c>
      <c r="C127" s="64">
        <v>8000</v>
      </c>
      <c r="D127" s="46">
        <v>116</v>
      </c>
    </row>
    <row r="128" spans="1:4">
      <c r="A128" s="44" t="s">
        <v>138</v>
      </c>
      <c r="B128" s="32">
        <v>17000</v>
      </c>
      <c r="C128" s="64">
        <v>13000</v>
      </c>
      <c r="D128" s="46">
        <v>117</v>
      </c>
    </row>
    <row r="129" spans="1:4">
      <c r="A129" s="44" t="s">
        <v>139</v>
      </c>
      <c r="B129" s="32">
        <v>11000</v>
      </c>
      <c r="C129" s="64">
        <v>8000</v>
      </c>
      <c r="D129" s="46">
        <v>118</v>
      </c>
    </row>
    <row r="130" spans="1:4">
      <c r="A130" s="44" t="s">
        <v>140</v>
      </c>
      <c r="B130" s="32">
        <v>19000</v>
      </c>
      <c r="C130" s="64">
        <v>9000</v>
      </c>
      <c r="D130" s="46">
        <v>119</v>
      </c>
    </row>
    <row r="131" spans="1:4">
      <c r="A131" s="44" t="s">
        <v>141</v>
      </c>
      <c r="B131" s="32">
        <v>9000</v>
      </c>
      <c r="C131" s="64">
        <v>6000</v>
      </c>
      <c r="D131" s="46">
        <v>120</v>
      </c>
    </row>
    <row r="132" spans="1:4">
      <c r="A132" s="44" t="s">
        <v>142</v>
      </c>
      <c r="B132" s="32">
        <v>14000</v>
      </c>
      <c r="C132" s="64">
        <v>9000</v>
      </c>
      <c r="D132" s="46">
        <v>121</v>
      </c>
    </row>
    <row r="133" spans="1:4">
      <c r="A133" s="44" t="s">
        <v>143</v>
      </c>
      <c r="B133" s="32">
        <v>19000</v>
      </c>
      <c r="C133" s="64">
        <v>14000</v>
      </c>
      <c r="D133" s="46">
        <v>122</v>
      </c>
    </row>
    <row r="134" spans="1:4">
      <c r="A134" s="44" t="s">
        <v>144</v>
      </c>
      <c r="B134" s="32">
        <v>26000</v>
      </c>
      <c r="C134" s="64">
        <v>20000</v>
      </c>
      <c r="D134" s="46">
        <v>123</v>
      </c>
    </row>
    <row r="135" spans="1:4">
      <c r="A135" s="44" t="s">
        <v>145</v>
      </c>
      <c r="B135" s="32">
        <v>12000</v>
      </c>
      <c r="C135" s="64">
        <v>9000</v>
      </c>
      <c r="D135" s="46">
        <v>124</v>
      </c>
    </row>
    <row r="136" spans="1:4">
      <c r="A136" s="44" t="s">
        <v>146</v>
      </c>
      <c r="B136" s="32">
        <v>17000</v>
      </c>
      <c r="C136" s="64">
        <v>13000</v>
      </c>
      <c r="D136" s="46">
        <v>125</v>
      </c>
    </row>
    <row r="137" spans="1:4">
      <c r="A137" s="44" t="s">
        <v>147</v>
      </c>
      <c r="B137" s="32">
        <v>15000</v>
      </c>
      <c r="C137" s="64">
        <v>11000</v>
      </c>
      <c r="D137" s="46">
        <v>126</v>
      </c>
    </row>
    <row r="138" spans="1:4">
      <c r="A138" s="44" t="s">
        <v>148</v>
      </c>
      <c r="B138" s="64">
        <v>150000</v>
      </c>
      <c r="C138" s="64">
        <v>110000</v>
      </c>
      <c r="D138" s="46">
        <v>127</v>
      </c>
    </row>
    <row r="139" spans="1:4">
      <c r="A139" s="44" t="s">
        <v>151</v>
      </c>
      <c r="B139" s="32">
        <v>20000</v>
      </c>
      <c r="C139" s="64">
        <v>15000</v>
      </c>
      <c r="D139" s="46">
        <v>128</v>
      </c>
    </row>
    <row r="140" spans="1:4">
      <c r="A140" s="44" t="s">
        <v>152</v>
      </c>
      <c r="B140" s="32">
        <v>16000</v>
      </c>
      <c r="C140" s="64">
        <v>12000</v>
      </c>
      <c r="D140" s="46">
        <v>129</v>
      </c>
    </row>
    <row r="141" spans="1:4">
      <c r="A141" s="44" t="s">
        <v>350</v>
      </c>
      <c r="B141" s="32">
        <v>12000</v>
      </c>
      <c r="C141" s="64">
        <v>8000</v>
      </c>
      <c r="D141" s="46">
        <v>130</v>
      </c>
    </row>
    <row r="142" spans="1:4">
      <c r="A142" s="44" t="s">
        <v>154</v>
      </c>
      <c r="B142" s="32">
        <v>12000</v>
      </c>
      <c r="C142" s="64">
        <v>9000</v>
      </c>
      <c r="D142" s="46">
        <v>131</v>
      </c>
    </row>
    <row r="143" spans="1:4">
      <c r="A143" s="44" t="s">
        <v>156</v>
      </c>
      <c r="B143" s="32">
        <v>13000</v>
      </c>
      <c r="C143" s="64">
        <v>10000</v>
      </c>
      <c r="D143" s="46">
        <v>132</v>
      </c>
    </row>
    <row r="144" spans="1:4">
      <c r="A144" s="44" t="s">
        <v>158</v>
      </c>
      <c r="B144" s="32">
        <v>12000</v>
      </c>
      <c r="C144" s="64">
        <v>9000</v>
      </c>
      <c r="D144" s="46">
        <v>133</v>
      </c>
    </row>
    <row r="145" spans="1:4">
      <c r="A145" s="44" t="s">
        <v>159</v>
      </c>
      <c r="B145" s="32">
        <v>17000</v>
      </c>
      <c r="C145" s="64">
        <v>13000</v>
      </c>
      <c r="D145" s="46">
        <v>134</v>
      </c>
    </row>
    <row r="146" spans="1:4">
      <c r="A146" s="44" t="s">
        <v>160</v>
      </c>
      <c r="B146" s="32">
        <v>12000</v>
      </c>
      <c r="C146" s="64">
        <v>9000</v>
      </c>
      <c r="D146" s="46">
        <v>135</v>
      </c>
    </row>
    <row r="147" spans="1:4">
      <c r="A147" s="44" t="s">
        <v>161</v>
      </c>
      <c r="B147" s="32">
        <v>12000</v>
      </c>
      <c r="C147" s="64">
        <v>9000</v>
      </c>
      <c r="D147" s="46">
        <v>136</v>
      </c>
    </row>
    <row r="148" spans="1:4">
      <c r="A148" s="44" t="s">
        <v>162</v>
      </c>
      <c r="B148" s="32">
        <v>20000</v>
      </c>
      <c r="C148" s="64">
        <v>15000</v>
      </c>
      <c r="D148" s="46">
        <v>137</v>
      </c>
    </row>
    <row r="149" spans="1:4">
      <c r="A149" s="44" t="s">
        <v>163</v>
      </c>
      <c r="B149" s="41">
        <v>19000</v>
      </c>
      <c r="C149" s="64">
        <v>14000</v>
      </c>
      <c r="D149" s="46">
        <v>138</v>
      </c>
    </row>
    <row r="150" spans="1:4">
      <c r="A150" s="44" t="s">
        <v>164</v>
      </c>
      <c r="B150" s="32">
        <v>16000</v>
      </c>
      <c r="C150" s="64">
        <v>12000</v>
      </c>
      <c r="D150" s="46">
        <v>139</v>
      </c>
    </row>
    <row r="151" spans="1:4">
      <c r="A151" s="44" t="s">
        <v>165</v>
      </c>
      <c r="B151" s="32">
        <v>15000</v>
      </c>
      <c r="C151" s="64">
        <v>11000</v>
      </c>
      <c r="D151" s="46">
        <v>140</v>
      </c>
    </row>
    <row r="152" spans="1:4">
      <c r="A152" s="44" t="s">
        <v>166</v>
      </c>
      <c r="B152" s="32">
        <v>12000</v>
      </c>
      <c r="C152" s="64">
        <v>9000</v>
      </c>
      <c r="D152" s="46">
        <v>141</v>
      </c>
    </row>
    <row r="153" spans="1:4">
      <c r="A153" s="44" t="s">
        <v>167</v>
      </c>
      <c r="B153" s="32">
        <v>12000</v>
      </c>
      <c r="C153" s="64">
        <v>9000</v>
      </c>
      <c r="D153" s="46">
        <v>142</v>
      </c>
    </row>
    <row r="154" spans="1:4">
      <c r="A154" s="44" t="s">
        <v>168</v>
      </c>
      <c r="B154" s="32">
        <v>16000</v>
      </c>
      <c r="C154" s="64">
        <v>12000</v>
      </c>
      <c r="D154" s="46">
        <v>143</v>
      </c>
    </row>
    <row r="155" spans="1:4">
      <c r="A155" s="44" t="s">
        <v>169</v>
      </c>
      <c r="B155" s="64">
        <v>485000</v>
      </c>
      <c r="C155" s="64">
        <v>450000</v>
      </c>
      <c r="D155" s="46">
        <v>144</v>
      </c>
    </row>
    <row r="156" spans="1:4">
      <c r="A156" s="44" t="s">
        <v>170</v>
      </c>
      <c r="B156" s="32">
        <v>19000</v>
      </c>
      <c r="C156" s="64">
        <v>14000</v>
      </c>
      <c r="D156" s="46">
        <v>145</v>
      </c>
    </row>
    <row r="157" spans="1:4">
      <c r="A157" s="44" t="s">
        <v>418</v>
      </c>
      <c r="B157" s="64">
        <v>15000</v>
      </c>
      <c r="C157" s="64">
        <v>12000</v>
      </c>
      <c r="D157" s="46">
        <v>146</v>
      </c>
    </row>
    <row r="158" spans="1:4">
      <c r="A158" s="44" t="s">
        <v>172</v>
      </c>
      <c r="B158" s="32">
        <v>19000</v>
      </c>
      <c r="C158" s="64">
        <v>14000</v>
      </c>
      <c r="D158" s="46">
        <v>147</v>
      </c>
    </row>
    <row r="159" spans="1:4">
      <c r="A159" s="44" t="s">
        <v>173</v>
      </c>
      <c r="B159" s="32">
        <v>17000</v>
      </c>
      <c r="C159" s="64">
        <v>13000</v>
      </c>
      <c r="D159" s="46">
        <v>148</v>
      </c>
    </row>
    <row r="160" spans="1:4">
      <c r="A160" s="44" t="s">
        <v>174</v>
      </c>
      <c r="B160" s="32">
        <v>26000</v>
      </c>
      <c r="C160" s="64">
        <v>20000</v>
      </c>
      <c r="D160" s="46">
        <v>149</v>
      </c>
    </row>
    <row r="161" spans="1:4">
      <c r="A161" s="44" t="s">
        <v>175</v>
      </c>
      <c r="B161" s="32">
        <v>17000</v>
      </c>
      <c r="C161" s="64">
        <v>13000</v>
      </c>
      <c r="D161" s="46">
        <v>150</v>
      </c>
    </row>
    <row r="162" spans="1:4">
      <c r="A162" s="44" t="s">
        <v>176</v>
      </c>
      <c r="B162" s="32">
        <v>17000</v>
      </c>
      <c r="C162" s="64">
        <v>13000</v>
      </c>
      <c r="D162" s="46">
        <v>151</v>
      </c>
    </row>
    <row r="163" spans="1:4">
      <c r="A163" s="44" t="s">
        <v>177</v>
      </c>
      <c r="B163" s="32">
        <v>14000</v>
      </c>
      <c r="C163" s="64">
        <v>10000</v>
      </c>
      <c r="D163" s="46">
        <v>152</v>
      </c>
    </row>
    <row r="164" spans="1:4">
      <c r="A164" s="44" t="s">
        <v>178</v>
      </c>
      <c r="B164" s="32">
        <v>12000</v>
      </c>
      <c r="C164" s="64">
        <v>9000</v>
      </c>
      <c r="D164" s="46">
        <v>153</v>
      </c>
    </row>
    <row r="165" spans="1:4">
      <c r="A165" s="44" t="s">
        <v>179</v>
      </c>
      <c r="B165" s="41">
        <v>17000</v>
      </c>
      <c r="C165" s="64">
        <v>13000</v>
      </c>
      <c r="D165" s="46">
        <v>154</v>
      </c>
    </row>
    <row r="166" spans="1:4">
      <c r="A166" s="44" t="s">
        <v>180</v>
      </c>
      <c r="B166" s="41">
        <v>16000</v>
      </c>
      <c r="C166" s="64">
        <v>12000</v>
      </c>
      <c r="D166" s="46">
        <v>155</v>
      </c>
    </row>
    <row r="167" spans="1:4">
      <c r="A167" s="44" t="s">
        <v>181</v>
      </c>
      <c r="B167" s="41">
        <v>18000</v>
      </c>
      <c r="C167" s="64">
        <v>14000</v>
      </c>
      <c r="D167" s="46">
        <v>156</v>
      </c>
    </row>
    <row r="168" spans="1:4">
      <c r="A168" s="44" t="s">
        <v>183</v>
      </c>
      <c r="B168" s="41">
        <v>17000</v>
      </c>
      <c r="C168" s="64">
        <v>13000</v>
      </c>
      <c r="D168" s="46">
        <v>157</v>
      </c>
    </row>
    <row r="169" spans="1:4">
      <c r="A169" s="44" t="s">
        <v>351</v>
      </c>
      <c r="B169" s="41">
        <v>40000</v>
      </c>
      <c r="C169" s="64">
        <v>30000</v>
      </c>
      <c r="D169" s="46">
        <v>158</v>
      </c>
    </row>
    <row r="170" spans="1:4">
      <c r="A170" s="44" t="s">
        <v>352</v>
      </c>
      <c r="B170" s="41">
        <v>26000</v>
      </c>
      <c r="C170" s="64">
        <v>19000</v>
      </c>
      <c r="D170" s="46">
        <v>159</v>
      </c>
    </row>
    <row r="171" spans="1:4">
      <c r="A171" s="44" t="s">
        <v>186</v>
      </c>
      <c r="B171" s="41">
        <v>26000</v>
      </c>
      <c r="C171" s="64">
        <v>20000</v>
      </c>
      <c r="D171" s="46">
        <v>160</v>
      </c>
    </row>
    <row r="172" spans="1:4">
      <c r="A172" s="44" t="s">
        <v>353</v>
      </c>
      <c r="B172" s="32">
        <v>70000</v>
      </c>
      <c r="C172" s="64">
        <v>55000</v>
      </c>
      <c r="D172" s="46">
        <v>161</v>
      </c>
    </row>
    <row r="173" spans="1:4">
      <c r="A173" s="44" t="s">
        <v>189</v>
      </c>
      <c r="B173" s="64">
        <v>90000</v>
      </c>
      <c r="C173" s="64">
        <v>70000</v>
      </c>
      <c r="D173" s="46">
        <v>162</v>
      </c>
    </row>
    <row r="174" spans="1:4">
      <c r="A174" s="44" t="s">
        <v>190</v>
      </c>
      <c r="B174" s="64">
        <v>19000</v>
      </c>
      <c r="C174" s="64">
        <v>14000</v>
      </c>
      <c r="D174" s="46">
        <v>163</v>
      </c>
    </row>
    <row r="175" spans="1:4">
      <c r="A175" s="44" t="s">
        <v>192</v>
      </c>
      <c r="B175" s="32">
        <v>37000</v>
      </c>
      <c r="C175" s="64">
        <v>28000</v>
      </c>
      <c r="D175" s="46">
        <v>164</v>
      </c>
    </row>
    <row r="176" spans="1:4">
      <c r="A176" s="44" t="s">
        <v>193</v>
      </c>
      <c r="B176" s="64">
        <v>15000</v>
      </c>
      <c r="C176" s="64">
        <v>11000</v>
      </c>
      <c r="D176" s="46">
        <v>165</v>
      </c>
    </row>
    <row r="177" spans="1:4">
      <c r="A177" s="44" t="s">
        <v>194</v>
      </c>
      <c r="B177" s="64">
        <v>18000</v>
      </c>
      <c r="C177" s="64">
        <v>14000</v>
      </c>
      <c r="D177" s="46">
        <v>166</v>
      </c>
    </row>
    <row r="178" spans="1:4">
      <c r="A178" s="44" t="s">
        <v>195</v>
      </c>
      <c r="B178" s="32">
        <v>13000</v>
      </c>
      <c r="C178" s="64">
        <v>10000</v>
      </c>
      <c r="D178" s="46">
        <v>167</v>
      </c>
    </row>
    <row r="179" spans="1:4">
      <c r="A179" s="44" t="s">
        <v>196</v>
      </c>
      <c r="B179" s="64">
        <v>26000</v>
      </c>
      <c r="C179" s="64">
        <v>20000</v>
      </c>
      <c r="D179" s="46">
        <v>168</v>
      </c>
    </row>
    <row r="180" spans="1:4">
      <c r="A180" s="44" t="s">
        <v>198</v>
      </c>
      <c r="B180" s="64">
        <v>26000</v>
      </c>
      <c r="C180" s="64">
        <v>20000</v>
      </c>
      <c r="D180" s="46">
        <v>169</v>
      </c>
    </row>
    <row r="181" spans="1:4">
      <c r="A181" s="45" t="s">
        <v>419</v>
      </c>
      <c r="B181" s="54">
        <v>135000</v>
      </c>
      <c r="C181" s="54">
        <v>115000</v>
      </c>
      <c r="D181" s="46">
        <v>170</v>
      </c>
    </row>
    <row r="182" spans="1:4">
      <c r="A182" s="44" t="s">
        <v>200</v>
      </c>
      <c r="B182" s="64">
        <v>19000</v>
      </c>
      <c r="C182" s="64">
        <v>14000</v>
      </c>
      <c r="D182" s="46">
        <v>171</v>
      </c>
    </row>
    <row r="183" spans="1:4">
      <c r="A183" s="44" t="s">
        <v>202</v>
      </c>
      <c r="B183" s="64">
        <v>16000</v>
      </c>
      <c r="C183" s="64">
        <v>12000</v>
      </c>
      <c r="D183" s="46">
        <v>172</v>
      </c>
    </row>
    <row r="184" spans="1:4">
      <c r="A184" s="44" t="s">
        <v>203</v>
      </c>
      <c r="B184" s="64">
        <v>17000</v>
      </c>
      <c r="C184" s="64">
        <v>13000</v>
      </c>
      <c r="D184" s="46">
        <v>173</v>
      </c>
    </row>
    <row r="185" spans="1:4">
      <c r="A185" s="44" t="s">
        <v>204</v>
      </c>
      <c r="B185" s="65">
        <v>16000</v>
      </c>
      <c r="C185" s="64">
        <v>12000</v>
      </c>
      <c r="D185" s="46">
        <v>174</v>
      </c>
    </row>
    <row r="186" spans="1:4">
      <c r="A186" s="44" t="s">
        <v>205</v>
      </c>
      <c r="B186" s="64">
        <v>15000</v>
      </c>
      <c r="C186" s="64">
        <v>11000</v>
      </c>
      <c r="D186" s="46">
        <v>175</v>
      </c>
    </row>
    <row r="187" spans="1:4">
      <c r="A187" s="44" t="s">
        <v>206</v>
      </c>
      <c r="B187" s="64">
        <v>18000</v>
      </c>
      <c r="C187" s="64">
        <v>13000</v>
      </c>
      <c r="D187" s="46">
        <v>176</v>
      </c>
    </row>
    <row r="188" spans="1:4">
      <c r="A188" s="44" t="s">
        <v>207</v>
      </c>
      <c r="B188" s="64">
        <v>11000</v>
      </c>
      <c r="C188" s="64">
        <v>8000</v>
      </c>
      <c r="D188" s="46">
        <v>177</v>
      </c>
    </row>
    <row r="189" spans="1:4">
      <c r="A189" s="44" t="s">
        <v>208</v>
      </c>
      <c r="B189" s="64">
        <v>17000</v>
      </c>
      <c r="C189" s="64">
        <v>13000</v>
      </c>
      <c r="D189" s="46">
        <v>178</v>
      </c>
    </row>
    <row r="190" spans="1:4">
      <c r="A190" s="44" t="s">
        <v>210</v>
      </c>
      <c r="B190" s="64">
        <v>13000</v>
      </c>
      <c r="C190" s="64">
        <v>10000</v>
      </c>
      <c r="D190" s="46">
        <v>179</v>
      </c>
    </row>
    <row r="191" spans="1:4">
      <c r="A191" s="44" t="s">
        <v>212</v>
      </c>
      <c r="B191" s="64">
        <v>26000</v>
      </c>
      <c r="C191" s="64">
        <v>20000</v>
      </c>
      <c r="D191" s="46">
        <v>180</v>
      </c>
    </row>
    <row r="192" spans="1:4">
      <c r="A192" s="44" t="s">
        <v>213</v>
      </c>
      <c r="B192" s="64">
        <v>12000</v>
      </c>
      <c r="C192" s="64">
        <v>9000</v>
      </c>
      <c r="D192" s="46">
        <v>181</v>
      </c>
    </row>
    <row r="193" spans="1:4">
      <c r="A193" s="45" t="s">
        <v>420</v>
      </c>
      <c r="B193" s="54">
        <v>145000</v>
      </c>
      <c r="C193" s="54">
        <v>127000</v>
      </c>
      <c r="D193" s="46">
        <v>182</v>
      </c>
    </row>
    <row r="194" spans="1:4">
      <c r="A194" s="44" t="s">
        <v>216</v>
      </c>
      <c r="B194" s="66">
        <v>17000</v>
      </c>
      <c r="C194" s="64">
        <v>12000</v>
      </c>
      <c r="D194" s="46">
        <v>183</v>
      </c>
    </row>
    <row r="195" spans="1:4">
      <c r="A195" s="44" t="s">
        <v>218</v>
      </c>
      <c r="B195" s="64">
        <v>98000</v>
      </c>
      <c r="C195" s="64">
        <v>80000</v>
      </c>
      <c r="D195" s="46">
        <v>184</v>
      </c>
    </row>
    <row r="196" spans="1:4">
      <c r="A196" s="44" t="s">
        <v>219</v>
      </c>
      <c r="B196" s="64">
        <v>15000</v>
      </c>
      <c r="C196" s="64">
        <v>11000</v>
      </c>
      <c r="D196" s="46">
        <v>185</v>
      </c>
    </row>
    <row r="197" spans="1:4">
      <c r="A197" s="44" t="s">
        <v>220</v>
      </c>
      <c r="B197" s="64">
        <v>15000</v>
      </c>
      <c r="C197" s="64">
        <v>12000</v>
      </c>
      <c r="D197" s="46">
        <v>186</v>
      </c>
    </row>
    <row r="198" spans="1:4">
      <c r="A198" s="44" t="s">
        <v>221</v>
      </c>
      <c r="B198" s="64">
        <v>38000</v>
      </c>
      <c r="C198" s="64">
        <v>30000</v>
      </c>
      <c r="D198" s="46">
        <v>187</v>
      </c>
    </row>
    <row r="199" spans="1:4">
      <c r="A199" s="44" t="s">
        <v>222</v>
      </c>
      <c r="B199" s="32">
        <v>26000</v>
      </c>
      <c r="C199" s="64">
        <v>20000</v>
      </c>
      <c r="D199" s="46">
        <v>188</v>
      </c>
    </row>
    <row r="200" spans="1:4">
      <c r="A200" s="44" t="s">
        <v>223</v>
      </c>
      <c r="B200" s="64">
        <v>13000</v>
      </c>
      <c r="C200" s="64">
        <v>10000</v>
      </c>
      <c r="D200" s="46">
        <v>189</v>
      </c>
    </row>
    <row r="201" spans="1:4">
      <c r="A201" s="44" t="s">
        <v>354</v>
      </c>
      <c r="B201" s="64">
        <v>17000</v>
      </c>
      <c r="C201" s="64">
        <v>13000</v>
      </c>
      <c r="D201" s="46">
        <v>190</v>
      </c>
    </row>
    <row r="202" spans="1:4">
      <c r="A202" s="44" t="s">
        <v>224</v>
      </c>
      <c r="B202" s="65">
        <v>11000</v>
      </c>
      <c r="C202" s="64">
        <v>8000</v>
      </c>
      <c r="D202" s="46">
        <v>191</v>
      </c>
    </row>
    <row r="203" spans="1:4">
      <c r="A203" s="44" t="s">
        <v>393</v>
      </c>
      <c r="B203" s="54">
        <v>10000</v>
      </c>
      <c r="C203" s="64">
        <v>8000</v>
      </c>
      <c r="D203" s="46">
        <v>192</v>
      </c>
    </row>
    <row r="204" spans="1:4">
      <c r="A204" s="44" t="s">
        <v>423</v>
      </c>
      <c r="B204" s="64">
        <v>10000</v>
      </c>
      <c r="C204" s="64">
        <v>8000</v>
      </c>
      <c r="D204" s="46">
        <v>193</v>
      </c>
    </row>
    <row r="205" spans="1:4">
      <c r="A205" s="44" t="s">
        <v>360</v>
      </c>
      <c r="B205" s="64">
        <v>9000</v>
      </c>
      <c r="C205" s="64">
        <v>7000</v>
      </c>
      <c r="D205" s="46">
        <v>194</v>
      </c>
    </row>
    <row r="206" spans="1:4">
      <c r="A206" s="44" t="s">
        <v>394</v>
      </c>
      <c r="B206" s="54">
        <v>10000</v>
      </c>
      <c r="C206" s="64">
        <v>8000</v>
      </c>
      <c r="D206" s="46">
        <v>195</v>
      </c>
    </row>
    <row r="207" spans="1:4">
      <c r="A207" s="44" t="s">
        <v>395</v>
      </c>
      <c r="B207" s="54">
        <v>10000</v>
      </c>
      <c r="C207" s="64">
        <v>8000</v>
      </c>
      <c r="D207" s="46">
        <v>196</v>
      </c>
    </row>
    <row r="208" spans="1:4">
      <c r="A208" s="44" t="s">
        <v>425</v>
      </c>
      <c r="B208" s="64">
        <v>9000</v>
      </c>
      <c r="C208" s="64">
        <v>7000</v>
      </c>
      <c r="D208" s="46">
        <v>197</v>
      </c>
    </row>
    <row r="209" spans="1:4">
      <c r="A209" s="44" t="s">
        <v>437</v>
      </c>
      <c r="B209" s="54">
        <v>11000</v>
      </c>
      <c r="C209" s="64">
        <v>8000</v>
      </c>
      <c r="D209" s="46">
        <v>198</v>
      </c>
    </row>
    <row r="210" spans="1:4">
      <c r="A210" s="44" t="s">
        <v>413</v>
      </c>
      <c r="B210" s="64">
        <v>10000</v>
      </c>
      <c r="C210" s="64">
        <v>8000</v>
      </c>
      <c r="D210" s="46">
        <v>199</v>
      </c>
    </row>
    <row r="211" spans="1:4">
      <c r="A211" s="44" t="s">
        <v>236</v>
      </c>
      <c r="B211" s="64">
        <v>13000</v>
      </c>
      <c r="C211" s="64">
        <v>10000</v>
      </c>
      <c r="D211" s="46">
        <v>200</v>
      </c>
    </row>
    <row r="212" spans="1:4">
      <c r="A212" s="44" t="s">
        <v>388</v>
      </c>
      <c r="B212" s="64">
        <v>10000</v>
      </c>
      <c r="C212" s="64">
        <v>8000</v>
      </c>
      <c r="D212" s="46">
        <v>201</v>
      </c>
    </row>
    <row r="213" spans="1:4">
      <c r="A213" s="44" t="s">
        <v>361</v>
      </c>
      <c r="B213" s="64">
        <v>12000</v>
      </c>
      <c r="C213" s="64">
        <v>9000</v>
      </c>
      <c r="D213" s="46">
        <v>202</v>
      </c>
    </row>
    <row r="214" spans="1:4">
      <c r="A214" s="44" t="s">
        <v>389</v>
      </c>
      <c r="B214" s="64">
        <v>14000</v>
      </c>
      <c r="C214" s="64">
        <v>11000</v>
      </c>
      <c r="D214" s="46">
        <v>203</v>
      </c>
    </row>
    <row r="215" spans="1:4">
      <c r="A215" s="44" t="s">
        <v>363</v>
      </c>
      <c r="B215" s="64">
        <v>10000</v>
      </c>
      <c r="C215" s="64">
        <v>8000</v>
      </c>
      <c r="D215" s="46">
        <v>204</v>
      </c>
    </row>
    <row r="216" spans="1:4">
      <c r="A216" s="44" t="s">
        <v>396</v>
      </c>
      <c r="B216" s="54">
        <v>10000</v>
      </c>
      <c r="C216" s="64">
        <v>8000</v>
      </c>
      <c r="D216" s="46">
        <v>205</v>
      </c>
    </row>
    <row r="217" spans="1:4">
      <c r="A217" s="44" t="s">
        <v>239</v>
      </c>
      <c r="B217" s="64">
        <v>13000</v>
      </c>
      <c r="C217" s="64">
        <v>10000</v>
      </c>
      <c r="D217" s="46">
        <v>206</v>
      </c>
    </row>
    <row r="218" spans="1:4">
      <c r="A218" s="44" t="s">
        <v>439</v>
      </c>
      <c r="B218" s="64">
        <v>13000</v>
      </c>
      <c r="C218" s="64">
        <v>10000</v>
      </c>
      <c r="D218" s="46">
        <v>207</v>
      </c>
    </row>
    <row r="219" spans="1:4">
      <c r="A219" s="44" t="s">
        <v>422</v>
      </c>
      <c r="B219" s="64">
        <v>11000</v>
      </c>
      <c r="C219" s="64">
        <v>8000</v>
      </c>
      <c r="D219" s="46">
        <v>208</v>
      </c>
    </row>
    <row r="220" spans="1:4">
      <c r="A220" s="44" t="s">
        <v>241</v>
      </c>
      <c r="B220" s="64">
        <v>8000</v>
      </c>
      <c r="C220" s="64">
        <v>6000</v>
      </c>
      <c r="D220" s="46">
        <v>209</v>
      </c>
    </row>
    <row r="221" spans="1:4">
      <c r="A221" s="44" t="s">
        <v>242</v>
      </c>
      <c r="B221" s="64">
        <v>13000</v>
      </c>
      <c r="C221" s="64">
        <v>10000</v>
      </c>
      <c r="D221" s="46">
        <v>210</v>
      </c>
    </row>
    <row r="222" spans="1:4">
      <c r="A222" s="44" t="s">
        <v>421</v>
      </c>
      <c r="B222" s="64">
        <v>13000</v>
      </c>
      <c r="C222" s="64">
        <v>10000</v>
      </c>
      <c r="D222" s="46">
        <v>211</v>
      </c>
    </row>
    <row r="223" spans="1:4">
      <c r="A223" s="44" t="s">
        <v>414</v>
      </c>
      <c r="B223" s="64">
        <v>10000</v>
      </c>
      <c r="C223" s="64">
        <v>8000</v>
      </c>
      <c r="D223" s="46">
        <v>212</v>
      </c>
    </row>
    <row r="224" spans="1:4">
      <c r="A224" s="44" t="s">
        <v>426</v>
      </c>
      <c r="B224" s="64">
        <v>9000</v>
      </c>
      <c r="C224" s="64">
        <v>7000</v>
      </c>
      <c r="D224" s="46">
        <v>213</v>
      </c>
    </row>
    <row r="225" spans="1:4">
      <c r="A225" s="44" t="s">
        <v>436</v>
      </c>
      <c r="B225" s="54">
        <v>13000</v>
      </c>
      <c r="C225" s="64">
        <v>10000</v>
      </c>
      <c r="D225" s="46">
        <v>214</v>
      </c>
    </row>
    <row r="226" spans="1:4">
      <c r="A226" s="44" t="s">
        <v>427</v>
      </c>
      <c r="B226" s="64">
        <v>10000</v>
      </c>
      <c r="C226" s="64">
        <v>8000</v>
      </c>
      <c r="D226" s="46">
        <v>215</v>
      </c>
    </row>
    <row r="227" spans="1:4">
      <c r="A227" s="44" t="s">
        <v>424</v>
      </c>
      <c r="B227" s="64">
        <v>13000</v>
      </c>
      <c r="C227" s="64">
        <v>10000</v>
      </c>
      <c r="D227" s="46">
        <v>216</v>
      </c>
    </row>
    <row r="228" spans="1:4">
      <c r="A228" s="44" t="s">
        <v>245</v>
      </c>
      <c r="B228" s="64">
        <v>8000</v>
      </c>
      <c r="C228" s="64">
        <v>6000</v>
      </c>
      <c r="D228" s="46">
        <v>217</v>
      </c>
    </row>
    <row r="229" spans="1:4">
      <c r="A229" s="44" t="s">
        <v>246</v>
      </c>
      <c r="B229" s="64">
        <v>10000</v>
      </c>
      <c r="C229" s="64">
        <v>8000</v>
      </c>
      <c r="D229" s="46">
        <v>218</v>
      </c>
    </row>
    <row r="230" spans="1:4">
      <c r="A230" s="44" t="s">
        <v>369</v>
      </c>
      <c r="B230" s="64">
        <v>15000</v>
      </c>
      <c r="C230" s="64">
        <v>12000</v>
      </c>
      <c r="D230" s="46">
        <v>219</v>
      </c>
    </row>
    <row r="231" spans="1:4">
      <c r="A231" s="44" t="s">
        <v>370</v>
      </c>
      <c r="B231" s="64">
        <v>13000</v>
      </c>
      <c r="C231" s="64">
        <v>10000</v>
      </c>
      <c r="D231" s="46">
        <v>220</v>
      </c>
    </row>
    <row r="232" spans="1:4">
      <c r="A232" s="44" t="s">
        <v>371</v>
      </c>
      <c r="B232" s="66">
        <v>10000</v>
      </c>
      <c r="C232" s="64">
        <v>8000</v>
      </c>
      <c r="D232" s="46">
        <v>221</v>
      </c>
    </row>
    <row r="233" spans="1:4">
      <c r="A233" s="44" t="s">
        <v>247</v>
      </c>
      <c r="B233" s="64">
        <v>10000</v>
      </c>
      <c r="C233" s="64">
        <v>8000</v>
      </c>
      <c r="D233" s="46">
        <v>222</v>
      </c>
    </row>
    <row r="234" spans="1:4">
      <c r="A234" s="44" t="s">
        <v>428</v>
      </c>
      <c r="B234" s="64">
        <v>9000</v>
      </c>
      <c r="C234" s="64">
        <v>7000</v>
      </c>
      <c r="D234" s="46">
        <v>223</v>
      </c>
    </row>
    <row r="235" spans="1:4">
      <c r="A235" s="44" t="s">
        <v>248</v>
      </c>
      <c r="B235" s="64">
        <v>10000</v>
      </c>
      <c r="C235" s="64">
        <v>8000</v>
      </c>
      <c r="D235" s="46">
        <v>224</v>
      </c>
    </row>
    <row r="236" spans="1:4">
      <c r="A236" s="44" t="s">
        <v>249</v>
      </c>
      <c r="B236" s="64">
        <v>10000</v>
      </c>
      <c r="C236" s="64">
        <v>8000</v>
      </c>
      <c r="D236" s="46">
        <v>225</v>
      </c>
    </row>
    <row r="237" spans="1:4">
      <c r="A237" s="44" t="s">
        <v>250</v>
      </c>
      <c r="B237" s="64">
        <v>13000</v>
      </c>
      <c r="C237" s="64">
        <v>10000</v>
      </c>
      <c r="D237" s="46">
        <v>226</v>
      </c>
    </row>
    <row r="238" spans="1:4">
      <c r="A238" s="44" t="s">
        <v>415</v>
      </c>
      <c r="B238" s="64">
        <v>11000</v>
      </c>
      <c r="C238" s="64">
        <v>8000</v>
      </c>
      <c r="D238" s="46">
        <v>227</v>
      </c>
    </row>
    <row r="239" spans="1:4">
      <c r="A239" s="44" t="s">
        <v>251</v>
      </c>
      <c r="B239" s="64">
        <v>8000</v>
      </c>
      <c r="C239" s="64">
        <v>6000</v>
      </c>
      <c r="D239" s="46">
        <v>228</v>
      </c>
    </row>
    <row r="240" spans="1:4">
      <c r="A240" s="44" t="s">
        <v>252</v>
      </c>
      <c r="B240" s="64">
        <v>10000</v>
      </c>
      <c r="C240" s="64">
        <v>8000</v>
      </c>
      <c r="D240" s="46">
        <v>229</v>
      </c>
    </row>
    <row r="241" spans="1:4">
      <c r="A241" s="44" t="s">
        <v>398</v>
      </c>
      <c r="B241" s="54">
        <v>10000</v>
      </c>
      <c r="C241" s="64">
        <v>8000</v>
      </c>
      <c r="D241" s="46">
        <v>230</v>
      </c>
    </row>
    <row r="242" spans="1:4">
      <c r="A242" s="44" t="s">
        <v>399</v>
      </c>
      <c r="B242" s="54">
        <v>11000</v>
      </c>
      <c r="C242" s="64">
        <v>8000</v>
      </c>
      <c r="D242" s="46">
        <v>231</v>
      </c>
    </row>
    <row r="243" spans="1:4">
      <c r="A243" s="44" t="s">
        <v>254</v>
      </c>
      <c r="B243" s="64">
        <v>15000</v>
      </c>
      <c r="C243" s="64">
        <v>11000</v>
      </c>
      <c r="D243" s="46">
        <v>232</v>
      </c>
    </row>
    <row r="244" spans="1:4">
      <c r="A244" s="44" t="s">
        <v>255</v>
      </c>
      <c r="B244" s="64">
        <v>12000</v>
      </c>
      <c r="C244" s="64">
        <v>9000</v>
      </c>
      <c r="D244" s="46">
        <v>233</v>
      </c>
    </row>
    <row r="245" spans="1:4">
      <c r="A245" s="44" t="s">
        <v>400</v>
      </c>
      <c r="B245" s="64">
        <v>11000</v>
      </c>
      <c r="C245" s="64">
        <v>8000</v>
      </c>
      <c r="D245" s="46">
        <v>234</v>
      </c>
    </row>
    <row r="246" spans="1:4">
      <c r="A246" s="44" t="s">
        <v>400</v>
      </c>
      <c r="B246" s="41">
        <v>10000</v>
      </c>
      <c r="C246" s="64">
        <v>8000</v>
      </c>
      <c r="D246" s="46">
        <v>235</v>
      </c>
    </row>
    <row r="247" spans="1:4">
      <c r="A247" s="44" t="s">
        <v>401</v>
      </c>
      <c r="B247" s="54">
        <v>10000</v>
      </c>
      <c r="C247" s="64">
        <v>8000</v>
      </c>
      <c r="D247" s="46">
        <v>236</v>
      </c>
    </row>
    <row r="248" spans="1:4">
      <c r="A248" s="44" t="s">
        <v>402</v>
      </c>
      <c r="B248" s="54">
        <v>10000</v>
      </c>
      <c r="C248" s="64">
        <v>8000</v>
      </c>
      <c r="D248" s="46">
        <v>237</v>
      </c>
    </row>
    <row r="249" spans="1:4">
      <c r="A249" s="44" t="s">
        <v>403</v>
      </c>
      <c r="B249" s="54">
        <v>13000</v>
      </c>
      <c r="C249" s="64">
        <v>10000</v>
      </c>
      <c r="D249" s="46">
        <v>238</v>
      </c>
    </row>
    <row r="250" spans="1:4">
      <c r="A250" s="44" t="s">
        <v>387</v>
      </c>
      <c r="B250" s="64">
        <v>10000</v>
      </c>
      <c r="C250" s="64">
        <v>8000</v>
      </c>
      <c r="D250" s="46">
        <v>239</v>
      </c>
    </row>
    <row r="251" spans="1:4">
      <c r="A251" s="44" t="s">
        <v>256</v>
      </c>
      <c r="B251" s="64">
        <v>13000</v>
      </c>
      <c r="C251" s="64">
        <v>10000</v>
      </c>
      <c r="D251" s="46">
        <v>240</v>
      </c>
    </row>
    <row r="252" spans="1:4">
      <c r="A252" s="44" t="s">
        <v>257</v>
      </c>
      <c r="B252" s="64">
        <v>13000</v>
      </c>
      <c r="C252" s="64">
        <v>10000</v>
      </c>
      <c r="D252" s="46">
        <v>241</v>
      </c>
    </row>
    <row r="253" spans="1:4">
      <c r="A253" s="44" t="s">
        <v>373</v>
      </c>
      <c r="B253" s="64">
        <v>10000</v>
      </c>
      <c r="C253" s="64">
        <v>8000</v>
      </c>
      <c r="D253" s="46">
        <v>242</v>
      </c>
    </row>
    <row r="254" spans="1:4">
      <c r="A254" s="44" t="s">
        <v>386</v>
      </c>
      <c r="B254" s="64">
        <v>10000</v>
      </c>
      <c r="C254" s="64">
        <v>8000</v>
      </c>
      <c r="D254" s="46">
        <v>243</v>
      </c>
    </row>
    <row r="255" spans="1:4">
      <c r="A255" s="44" t="s">
        <v>382</v>
      </c>
      <c r="B255" s="64">
        <v>11000</v>
      </c>
      <c r="C255" s="64">
        <v>8000</v>
      </c>
      <c r="D255" s="46">
        <v>244</v>
      </c>
    </row>
    <row r="256" spans="1:4">
      <c r="A256" s="44" t="s">
        <v>383</v>
      </c>
      <c r="B256" s="68">
        <v>10000</v>
      </c>
      <c r="C256" s="64">
        <v>8000</v>
      </c>
      <c r="D256" s="46">
        <v>245</v>
      </c>
    </row>
    <row r="257" spans="1:4">
      <c r="A257" s="44" t="s">
        <v>429</v>
      </c>
      <c r="B257" s="68">
        <v>13000</v>
      </c>
      <c r="C257" s="64">
        <v>10000</v>
      </c>
      <c r="D257" s="46">
        <v>246</v>
      </c>
    </row>
    <row r="258" spans="1:4">
      <c r="A258" s="44" t="s">
        <v>391</v>
      </c>
      <c r="B258" s="64">
        <v>13000</v>
      </c>
      <c r="C258" s="64">
        <v>10000</v>
      </c>
      <c r="D258" s="46">
        <v>247</v>
      </c>
    </row>
    <row r="259" spans="1:4">
      <c r="A259" s="44" t="s">
        <v>404</v>
      </c>
      <c r="B259" s="55">
        <v>10000</v>
      </c>
      <c r="C259" s="64">
        <v>8000</v>
      </c>
      <c r="D259" s="46">
        <v>248</v>
      </c>
    </row>
    <row r="260" spans="1:4">
      <c r="A260" s="44" t="s">
        <v>259</v>
      </c>
      <c r="B260" s="68">
        <v>13000</v>
      </c>
      <c r="C260" s="64">
        <v>10000</v>
      </c>
      <c r="D260" s="46">
        <v>249</v>
      </c>
    </row>
    <row r="261" spans="1:4">
      <c r="A261" s="44" t="s">
        <v>407</v>
      </c>
      <c r="B261" s="55">
        <v>10000</v>
      </c>
      <c r="C261" s="64">
        <v>8000</v>
      </c>
      <c r="D261" s="46">
        <v>250</v>
      </c>
    </row>
    <row r="262" spans="1:4">
      <c r="A262" s="44" t="s">
        <v>408</v>
      </c>
      <c r="B262" s="55">
        <v>10000</v>
      </c>
      <c r="C262" s="64">
        <v>8000</v>
      </c>
      <c r="D262" s="46">
        <v>251</v>
      </c>
    </row>
    <row r="263" spans="1:4">
      <c r="A263" s="44" t="s">
        <v>260</v>
      </c>
      <c r="B263" s="68">
        <v>10000</v>
      </c>
      <c r="C263" s="64">
        <v>8000</v>
      </c>
      <c r="D263" s="46">
        <v>252</v>
      </c>
    </row>
    <row r="264" spans="1:4">
      <c r="A264" s="44" t="s">
        <v>438</v>
      </c>
      <c r="B264" s="68">
        <v>12000</v>
      </c>
      <c r="C264" s="64">
        <v>9000</v>
      </c>
      <c r="D264" s="46">
        <v>253</v>
      </c>
    </row>
    <row r="265" spans="1:4">
      <c r="A265" s="44" t="s">
        <v>409</v>
      </c>
      <c r="B265" s="55">
        <v>10000</v>
      </c>
      <c r="C265" s="64">
        <v>8000</v>
      </c>
      <c r="D265" s="46">
        <v>254</v>
      </c>
    </row>
    <row r="266" spans="1:4">
      <c r="A266" s="44" t="s">
        <v>385</v>
      </c>
      <c r="B266" s="69">
        <v>10000</v>
      </c>
      <c r="C266" s="64">
        <v>8000</v>
      </c>
      <c r="D266" s="46">
        <v>255</v>
      </c>
    </row>
    <row r="267" spans="1:4">
      <c r="A267" s="44" t="s">
        <v>411</v>
      </c>
      <c r="B267" s="55">
        <v>11000</v>
      </c>
      <c r="C267" s="64">
        <v>8000</v>
      </c>
      <c r="D267" s="46">
        <v>256</v>
      </c>
    </row>
    <row r="268" spans="1:4">
      <c r="A268" s="44" t="s">
        <v>412</v>
      </c>
      <c r="B268" s="55">
        <v>12000</v>
      </c>
      <c r="C268" s="64">
        <v>9000</v>
      </c>
      <c r="D268" s="46">
        <v>257</v>
      </c>
    </row>
    <row r="269" spans="1:4">
      <c r="A269" s="44" t="s">
        <v>430</v>
      </c>
      <c r="B269" s="68">
        <v>9000</v>
      </c>
      <c r="C269" s="64">
        <v>7000</v>
      </c>
      <c r="D269" s="46">
        <v>258</v>
      </c>
    </row>
    <row r="270" spans="1:4">
      <c r="A270" s="44" t="s">
        <v>283</v>
      </c>
      <c r="B270" s="55">
        <v>10000</v>
      </c>
      <c r="C270" s="64">
        <v>8000</v>
      </c>
      <c r="D270" s="46">
        <v>259</v>
      </c>
    </row>
    <row r="271" spans="1:4">
      <c r="A271" s="44" t="s">
        <v>284</v>
      </c>
      <c r="B271" s="55">
        <v>10000</v>
      </c>
      <c r="C271" s="64">
        <v>8000</v>
      </c>
      <c r="D271" s="46">
        <v>260</v>
      </c>
    </row>
    <row r="272" spans="1:4">
      <c r="A272" s="44" t="s">
        <v>285</v>
      </c>
      <c r="B272" s="55">
        <v>14000</v>
      </c>
      <c r="C272" s="64">
        <v>10000</v>
      </c>
      <c r="D272" s="46">
        <v>261</v>
      </c>
    </row>
    <row r="273" spans="1:4">
      <c r="A273" s="44" t="s">
        <v>379</v>
      </c>
      <c r="B273" s="47">
        <v>25000</v>
      </c>
      <c r="C273" s="67">
        <v>20000</v>
      </c>
      <c r="D273" s="46">
        <v>262</v>
      </c>
    </row>
    <row r="274" spans="1:4">
      <c r="A274" s="44" t="s">
        <v>289</v>
      </c>
      <c r="B274" s="55">
        <v>105000</v>
      </c>
      <c r="C274" s="54">
        <v>75000</v>
      </c>
      <c r="D274" s="46">
        <v>263</v>
      </c>
    </row>
    <row r="275" spans="1:4">
      <c r="A275" s="45" t="s">
        <v>431</v>
      </c>
      <c r="B275" s="55">
        <v>200000</v>
      </c>
      <c r="C275" s="54">
        <v>180000</v>
      </c>
      <c r="D275" s="46">
        <v>264</v>
      </c>
    </row>
    <row r="276" spans="1:4">
      <c r="A276" s="44" t="s">
        <v>292</v>
      </c>
      <c r="B276" s="54">
        <v>25000</v>
      </c>
      <c r="C276" s="64">
        <v>20000</v>
      </c>
      <c r="D276" s="46">
        <v>265</v>
      </c>
    </row>
    <row r="277" spans="1:4">
      <c r="A277" s="44" t="s">
        <v>293</v>
      </c>
      <c r="B277" s="54">
        <v>25000</v>
      </c>
      <c r="C277" s="64">
        <v>20000</v>
      </c>
      <c r="D277" s="46">
        <v>266</v>
      </c>
    </row>
    <row r="278" spans="1:4">
      <c r="A278" s="44" t="s">
        <v>294</v>
      </c>
      <c r="B278" s="54">
        <v>12000</v>
      </c>
      <c r="C278" s="64">
        <v>9000</v>
      </c>
      <c r="D278" s="46">
        <v>267</v>
      </c>
    </row>
    <row r="279" spans="1:4">
      <c r="A279" s="44" t="s">
        <v>295</v>
      </c>
      <c r="B279" s="54">
        <v>25000</v>
      </c>
      <c r="C279" s="64">
        <v>20000</v>
      </c>
      <c r="D279" s="46">
        <v>268</v>
      </c>
    </row>
    <row r="280" spans="1:4">
      <c r="A280" s="44" t="s">
        <v>298</v>
      </c>
      <c r="B280" s="54">
        <v>110000</v>
      </c>
      <c r="C280" s="64">
        <v>90000</v>
      </c>
      <c r="D280" s="46">
        <v>269</v>
      </c>
    </row>
    <row r="281" spans="1:4">
      <c r="A281" s="44" t="s">
        <v>299</v>
      </c>
      <c r="B281" s="54">
        <v>18000</v>
      </c>
      <c r="C281" s="64">
        <v>13000</v>
      </c>
      <c r="D281" s="46">
        <v>270</v>
      </c>
    </row>
    <row r="282" spans="1:4">
      <c r="A282" s="44" t="s">
        <v>300</v>
      </c>
      <c r="B282" s="41">
        <v>12000</v>
      </c>
      <c r="C282" s="64">
        <v>9000</v>
      </c>
      <c r="D282" s="46">
        <v>271</v>
      </c>
    </row>
    <row r="283" spans="1:4">
      <c r="A283" s="44" t="s">
        <v>301</v>
      </c>
      <c r="B283" s="54">
        <v>27000</v>
      </c>
      <c r="C283" s="64">
        <v>21000</v>
      </c>
      <c r="D283" s="46">
        <v>272</v>
      </c>
    </row>
    <row r="284" spans="1:4">
      <c r="A284" s="44" t="s">
        <v>302</v>
      </c>
      <c r="B284" s="54">
        <v>25000</v>
      </c>
      <c r="C284" s="64">
        <v>20000</v>
      </c>
      <c r="D284" s="46">
        <v>273</v>
      </c>
    </row>
    <row r="285" spans="1:4">
      <c r="A285" s="44" t="s">
        <v>341</v>
      </c>
      <c r="B285" s="41">
        <v>20000</v>
      </c>
      <c r="C285" s="64">
        <v>15000</v>
      </c>
      <c r="D285" s="46">
        <v>274</v>
      </c>
    </row>
    <row r="286" spans="1:4">
      <c r="A286" s="44" t="s">
        <v>303</v>
      </c>
      <c r="B286" s="55">
        <v>18000</v>
      </c>
      <c r="C286" s="64">
        <v>14000</v>
      </c>
      <c r="D286" s="46">
        <v>275</v>
      </c>
    </row>
    <row r="287" spans="1:4">
      <c r="A287" s="44" t="s">
        <v>304</v>
      </c>
      <c r="B287" s="68">
        <v>10000</v>
      </c>
      <c r="C287" s="64">
        <v>8000</v>
      </c>
      <c r="D287" s="46">
        <v>276</v>
      </c>
    </row>
    <row r="288" spans="1:4">
      <c r="A288" s="44" t="s">
        <v>306</v>
      </c>
      <c r="B288" s="55">
        <v>12000</v>
      </c>
      <c r="C288" s="64">
        <v>9000</v>
      </c>
      <c r="D288" s="46">
        <v>277</v>
      </c>
    </row>
    <row r="289" spans="1:4">
      <c r="A289" s="44" t="s">
        <v>308</v>
      </c>
      <c r="B289" s="64">
        <v>15000</v>
      </c>
      <c r="C289" s="64">
        <v>12000</v>
      </c>
      <c r="D289" s="46">
        <v>278</v>
      </c>
    </row>
    <row r="290" spans="1:4">
      <c r="A290" s="44" t="s">
        <v>309</v>
      </c>
      <c r="B290" s="54">
        <v>17000</v>
      </c>
      <c r="C290" s="64">
        <v>13000</v>
      </c>
      <c r="D290" s="46">
        <v>279</v>
      </c>
    </row>
    <row r="291" spans="1:4">
      <c r="A291" s="44" t="s">
        <v>309</v>
      </c>
      <c r="B291" s="54">
        <v>16000</v>
      </c>
      <c r="C291" s="64">
        <v>13000</v>
      </c>
      <c r="D291" s="46">
        <v>280</v>
      </c>
    </row>
    <row r="292" spans="1:4">
      <c r="A292" s="44" t="s">
        <v>310</v>
      </c>
      <c r="B292" s="54">
        <v>25000</v>
      </c>
      <c r="C292" s="64">
        <v>20000</v>
      </c>
      <c r="D292" s="46">
        <v>281</v>
      </c>
    </row>
    <row r="293" spans="1:4">
      <c r="A293" s="44" t="s">
        <v>311</v>
      </c>
      <c r="B293" s="54">
        <v>10000</v>
      </c>
      <c r="C293" s="64">
        <v>8000</v>
      </c>
      <c r="D293" s="46">
        <v>282</v>
      </c>
    </row>
    <row r="294" spans="1:4">
      <c r="A294" s="44" t="s">
        <v>380</v>
      </c>
      <c r="B294" s="54">
        <v>13000</v>
      </c>
      <c r="C294" s="64">
        <v>10000</v>
      </c>
      <c r="D294" s="46">
        <v>283</v>
      </c>
    </row>
    <row r="295" spans="1:4">
      <c r="A295" s="44" t="s">
        <v>312</v>
      </c>
      <c r="B295" s="54">
        <v>18000</v>
      </c>
      <c r="C295" s="64">
        <v>14000</v>
      </c>
      <c r="D295" s="46">
        <v>284</v>
      </c>
    </row>
    <row r="296" spans="1:4">
      <c r="A296" s="44" t="s">
        <v>313</v>
      </c>
      <c r="B296" s="54">
        <v>18000</v>
      </c>
      <c r="C296" s="64">
        <v>14000</v>
      </c>
      <c r="D296" s="46">
        <v>285</v>
      </c>
    </row>
    <row r="297" spans="1:4">
      <c r="A297" s="44" t="s">
        <v>314</v>
      </c>
      <c r="B297" s="54">
        <v>17000</v>
      </c>
      <c r="C297" s="64">
        <v>13000</v>
      </c>
      <c r="D297" s="46">
        <v>286</v>
      </c>
    </row>
    <row r="298" spans="1:4">
      <c r="A298" s="44" t="s">
        <v>316</v>
      </c>
      <c r="B298" s="54">
        <v>12000</v>
      </c>
      <c r="C298" s="64">
        <v>9000</v>
      </c>
      <c r="D298" s="46">
        <v>287</v>
      </c>
    </row>
  </sheetData>
  <sortState ref="A12:C298">
    <sortCondition ref="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24"/>
  <sheetViews>
    <sheetView topLeftCell="A7" workbookViewId="0">
      <selection activeCell="D22" sqref="D22"/>
    </sheetView>
  </sheetViews>
  <sheetFormatPr baseColWidth="10" defaultRowHeight="15"/>
  <cols>
    <col min="1" max="1" width="44.140625" bestFit="1" customWidth="1"/>
    <col min="2" max="2" width="12.7109375" style="1" customWidth="1"/>
    <col min="3" max="4" width="11.42578125" style="1"/>
  </cols>
  <sheetData>
    <row r="2" spans="1:9">
      <c r="B2" s="2"/>
      <c r="C2" s="2"/>
      <c r="D2" s="2"/>
      <c r="E2" s="2"/>
      <c r="F2" s="2"/>
    </row>
    <row r="3" spans="1:9" ht="15.75" thickBot="1">
      <c r="A3" t="s">
        <v>318</v>
      </c>
      <c r="E3" s="4"/>
      <c r="F3" s="2"/>
    </row>
    <row r="4" spans="1:9" ht="15.75" thickBot="1">
      <c r="A4" s="5" t="s">
        <v>3</v>
      </c>
      <c r="B4" s="14">
        <v>60</v>
      </c>
      <c r="E4" s="4"/>
      <c r="F4" s="4"/>
    </row>
    <row r="5" spans="1:9" ht="15.75" thickBot="1">
      <c r="A5" s="5" t="s">
        <v>4</v>
      </c>
      <c r="B5" s="7">
        <v>18000</v>
      </c>
      <c r="C5" s="18"/>
      <c r="D5" s="8"/>
      <c r="E5" s="8"/>
      <c r="F5" s="8"/>
    </row>
    <row r="6" spans="1:9" ht="15.75" thickBot="1">
      <c r="A6" s="9"/>
      <c r="B6" s="4"/>
      <c r="C6" s="10"/>
      <c r="D6" s="10"/>
      <c r="E6" s="4"/>
      <c r="F6" s="4"/>
    </row>
    <row r="7" spans="1:9" ht="21.75" thickBot="1">
      <c r="A7" s="5" t="s">
        <v>5</v>
      </c>
      <c r="B7" s="7">
        <v>3000</v>
      </c>
      <c r="C7" s="5" t="s">
        <v>6</v>
      </c>
      <c r="D7" s="11">
        <v>0.89583333333333337</v>
      </c>
      <c r="E7" s="8">
        <f>+HOUR(D7)</f>
        <v>21</v>
      </c>
      <c r="F7" s="8"/>
    </row>
    <row r="8" spans="1:9" ht="15.75" thickBot="1">
      <c r="A8" s="12"/>
      <c r="B8" s="4"/>
      <c r="C8" s="10"/>
      <c r="D8" s="10"/>
      <c r="E8" s="4"/>
      <c r="F8" s="4"/>
    </row>
    <row r="9" spans="1:9" ht="15.75" thickBot="1">
      <c r="A9" s="5" t="s">
        <v>8</v>
      </c>
      <c r="B9" s="7">
        <v>6000</v>
      </c>
      <c r="C9" s="10"/>
      <c r="D9" s="10"/>
      <c r="E9" s="4"/>
      <c r="F9" s="4"/>
    </row>
    <row r="10" spans="1:9" ht="15.75" thickBot="1">
      <c r="A10" s="12"/>
      <c r="B10" s="4"/>
      <c r="C10" s="4"/>
      <c r="D10" s="4"/>
      <c r="E10" s="4"/>
      <c r="F10" s="4"/>
    </row>
    <row r="11" spans="1:9" ht="21.75" thickBot="1">
      <c r="A11" s="19" t="s">
        <v>9</v>
      </c>
      <c r="B11" s="19" t="s">
        <v>10</v>
      </c>
      <c r="C11" s="20" t="s">
        <v>11</v>
      </c>
      <c r="D11"/>
    </row>
    <row r="12" spans="1:9">
      <c r="A12" s="21" t="s">
        <v>319</v>
      </c>
      <c r="B12" s="22">
        <v>40000</v>
      </c>
      <c r="C12" s="22">
        <v>35000</v>
      </c>
      <c r="D12"/>
      <c r="E12" s="23">
        <v>45000</v>
      </c>
      <c r="F12">
        <v>35000</v>
      </c>
      <c r="G12" s="23">
        <f>+F12*6%</f>
        <v>2100</v>
      </c>
      <c r="H12" s="23">
        <f>+E12-F12+G12</f>
        <v>12100</v>
      </c>
      <c r="I12">
        <f>+H12/E12</f>
        <v>0.2688888888888889</v>
      </c>
    </row>
    <row r="13" spans="1:9">
      <c r="A13" s="21" t="s">
        <v>320</v>
      </c>
      <c r="B13" s="22">
        <v>12000</v>
      </c>
      <c r="C13" s="24">
        <v>8500</v>
      </c>
      <c r="D13"/>
    </row>
    <row r="14" spans="1:9">
      <c r="A14" s="21" t="s">
        <v>321</v>
      </c>
      <c r="B14" s="22">
        <v>6000</v>
      </c>
      <c r="C14" s="22">
        <v>5000</v>
      </c>
      <c r="D14"/>
    </row>
    <row r="15" spans="1:9">
      <c r="A15" s="25" t="s">
        <v>322</v>
      </c>
      <c r="B15" s="24">
        <v>10000</v>
      </c>
      <c r="C15" s="24">
        <v>7000</v>
      </c>
      <c r="D15"/>
      <c r="E15" s="1"/>
    </row>
    <row r="16" spans="1:9">
      <c r="A16" s="21" t="s">
        <v>381</v>
      </c>
      <c r="B16" s="24">
        <v>52000</v>
      </c>
      <c r="C16" s="24">
        <v>40000</v>
      </c>
      <c r="D16"/>
      <c r="E16" s="1">
        <f>35+22</f>
        <v>57</v>
      </c>
    </row>
    <row r="17" spans="1:5">
      <c r="A17" s="25" t="s">
        <v>323</v>
      </c>
      <c r="B17" s="24">
        <v>22000</v>
      </c>
      <c r="C17" s="24">
        <v>16000</v>
      </c>
      <c r="D17"/>
      <c r="E17" s="1"/>
    </row>
    <row r="18" spans="1:5">
      <c r="A18" s="25" t="s">
        <v>324</v>
      </c>
      <c r="B18" s="41">
        <v>30000</v>
      </c>
      <c r="C18" s="24">
        <v>25000</v>
      </c>
      <c r="D18"/>
      <c r="E18" s="1"/>
    </row>
    <row r="19" spans="1:5">
      <c r="A19" s="25"/>
      <c r="B19" s="24"/>
      <c r="C19" s="24"/>
      <c r="D19"/>
    </row>
    <row r="20" spans="1:5">
      <c r="A20" s="25"/>
      <c r="B20" s="24"/>
      <c r="C20" s="24"/>
      <c r="D20"/>
    </row>
    <row r="21" spans="1:5">
      <c r="A21" s="25"/>
      <c r="B21" s="24"/>
      <c r="C21" s="24"/>
      <c r="D21"/>
    </row>
    <row r="22" spans="1:5">
      <c r="A22" s="25"/>
      <c r="B22" s="24"/>
      <c r="C22" s="24"/>
      <c r="D22"/>
    </row>
    <row r="23" spans="1:5">
      <c r="A23" s="25"/>
      <c r="B23" s="24"/>
      <c r="C23" s="24"/>
      <c r="D23"/>
    </row>
    <row r="24" spans="1:5">
      <c r="A24" s="25"/>
      <c r="B24" s="24"/>
      <c r="C24" s="24"/>
      <c r="D24"/>
    </row>
    <row r="25" spans="1:5">
      <c r="A25" s="25"/>
      <c r="B25" s="24"/>
      <c r="C25" s="24"/>
      <c r="D25"/>
    </row>
    <row r="26" spans="1:5">
      <c r="A26" s="25"/>
      <c r="B26" s="24"/>
      <c r="C26" s="24"/>
      <c r="D26"/>
    </row>
    <row r="27" spans="1:5">
      <c r="A27" s="26"/>
      <c r="B27" s="24"/>
      <c r="C27" s="24"/>
      <c r="D27"/>
    </row>
    <row r="28" spans="1:5">
      <c r="A28" s="25"/>
      <c r="B28" s="24"/>
      <c r="C28" s="24"/>
      <c r="D28"/>
    </row>
    <row r="29" spans="1:5">
      <c r="A29" s="25"/>
      <c r="B29" s="27"/>
      <c r="C29" s="27"/>
      <c r="D29"/>
    </row>
    <row r="30" spans="1:5">
      <c r="A30" s="25"/>
      <c r="B30" s="24"/>
      <c r="C30" s="24"/>
      <c r="D30"/>
    </row>
    <row r="31" spans="1:5">
      <c r="A31" s="25"/>
      <c r="B31" s="24"/>
      <c r="C31" s="24"/>
      <c r="D31"/>
    </row>
    <row r="32" spans="1:5">
      <c r="A32" s="25"/>
      <c r="B32" s="24"/>
      <c r="C32" s="24"/>
      <c r="D32"/>
    </row>
    <row r="33" spans="1:4">
      <c r="A33" s="25"/>
      <c r="B33" s="24"/>
      <c r="C33" s="24"/>
      <c r="D33"/>
    </row>
    <row r="34" spans="1:4">
      <c r="A34" s="25"/>
      <c r="B34" s="24"/>
      <c r="C34" s="24"/>
      <c r="D34"/>
    </row>
    <row r="35" spans="1:4">
      <c r="A35" s="25"/>
      <c r="B35" s="24"/>
      <c r="C35" s="24"/>
      <c r="D35"/>
    </row>
    <row r="36" spans="1:4">
      <c r="A36" s="25"/>
      <c r="B36" s="24"/>
      <c r="C36" s="24"/>
      <c r="D36"/>
    </row>
    <row r="37" spans="1:4">
      <c r="A37" s="25"/>
      <c r="B37" s="24"/>
      <c r="C37" s="24"/>
      <c r="D37"/>
    </row>
    <row r="38" spans="1:4">
      <c r="A38" s="25"/>
      <c r="B38" s="24"/>
      <c r="C38" s="24"/>
      <c r="D38"/>
    </row>
    <row r="39" spans="1:4">
      <c r="A39" s="25"/>
      <c r="B39" s="24"/>
      <c r="C39" s="24"/>
      <c r="D39"/>
    </row>
    <row r="40" spans="1:4">
      <c r="A40" s="25"/>
      <c r="B40" s="24"/>
      <c r="C40" s="24"/>
      <c r="D40"/>
    </row>
    <row r="41" spans="1:4">
      <c r="A41" s="25"/>
      <c r="B41" s="24"/>
      <c r="C41" s="24"/>
      <c r="D41"/>
    </row>
    <row r="42" spans="1:4">
      <c r="A42" s="25"/>
      <c r="B42" s="24"/>
      <c r="C42" s="24"/>
      <c r="D42"/>
    </row>
    <row r="43" spans="1:4">
      <c r="A43" s="25"/>
      <c r="B43" s="27"/>
      <c r="C43" s="27"/>
      <c r="D43"/>
    </row>
    <row r="44" spans="1:4">
      <c r="A44" s="25"/>
      <c r="B44" s="24"/>
      <c r="C44" s="24"/>
      <c r="D44"/>
    </row>
    <row r="45" spans="1:4">
      <c r="A45" s="25"/>
      <c r="B45" s="24"/>
      <c r="C45" s="24"/>
      <c r="D45"/>
    </row>
    <row r="46" spans="1:4">
      <c r="A46" s="25"/>
      <c r="B46" s="27"/>
      <c r="C46" s="27"/>
      <c r="D46"/>
    </row>
    <row r="47" spans="1:4">
      <c r="A47" s="25"/>
      <c r="B47" s="27"/>
      <c r="C47" s="27"/>
      <c r="D47"/>
    </row>
    <row r="48" spans="1:4">
      <c r="A48" s="25"/>
      <c r="B48" s="28"/>
      <c r="C48" s="28"/>
      <c r="D48"/>
    </row>
    <row r="49" spans="1:4">
      <c r="A49" s="25"/>
      <c r="B49" s="24"/>
      <c r="C49" s="24"/>
      <c r="D49"/>
    </row>
    <row r="50" spans="1:4">
      <c r="A50" s="25"/>
      <c r="B50" s="24"/>
      <c r="C50" s="24"/>
      <c r="D50"/>
    </row>
    <row r="51" spans="1:4">
      <c r="A51" s="25"/>
      <c r="B51" s="24"/>
      <c r="C51" s="24"/>
      <c r="D51"/>
    </row>
    <row r="52" spans="1:4">
      <c r="A52" s="25"/>
      <c r="B52" s="27"/>
      <c r="C52" s="27"/>
      <c r="D52"/>
    </row>
    <row r="53" spans="1:4">
      <c r="A53" s="25"/>
      <c r="B53" s="24"/>
      <c r="C53" s="24"/>
      <c r="D53"/>
    </row>
    <row r="54" spans="1:4">
      <c r="A54" s="25"/>
      <c r="B54" s="24"/>
      <c r="C54" s="24"/>
      <c r="D54"/>
    </row>
    <row r="55" spans="1:4">
      <c r="A55" s="29"/>
      <c r="B55" s="24"/>
      <c r="C55" s="24"/>
      <c r="D55"/>
    </row>
    <row r="56" spans="1:4">
      <c r="A56" s="25"/>
      <c r="B56" s="24"/>
      <c r="C56" s="24"/>
      <c r="D56"/>
    </row>
    <row r="57" spans="1:4">
      <c r="A57" s="25"/>
      <c r="B57" s="24"/>
      <c r="C57" s="24"/>
      <c r="D57"/>
    </row>
    <row r="58" spans="1:4">
      <c r="A58" s="30"/>
      <c r="B58" s="27"/>
      <c r="C58" s="27"/>
      <c r="D58"/>
    </row>
    <row r="59" spans="1:4">
      <c r="A59" s="25"/>
      <c r="B59" s="24"/>
      <c r="C59" s="24"/>
      <c r="D59"/>
    </row>
    <row r="60" spans="1:4">
      <c r="A60" s="29"/>
      <c r="B60" s="24"/>
      <c r="C60" s="24"/>
      <c r="D60"/>
    </row>
    <row r="61" spans="1:4">
      <c r="A61" s="25"/>
      <c r="B61" s="24"/>
      <c r="C61" s="24"/>
      <c r="D61"/>
    </row>
    <row r="62" spans="1:4">
      <c r="A62" s="25"/>
      <c r="B62" s="24"/>
      <c r="C62" s="24"/>
      <c r="D62"/>
    </row>
    <row r="63" spans="1:4">
      <c r="A63" s="25"/>
      <c r="B63" s="24"/>
      <c r="C63" s="24"/>
      <c r="D63"/>
    </row>
    <row r="64" spans="1:4">
      <c r="A64" s="25"/>
      <c r="B64" s="24"/>
      <c r="C64" s="24"/>
      <c r="D64"/>
    </row>
    <row r="65" spans="1:4">
      <c r="A65" s="25"/>
      <c r="B65" s="24"/>
      <c r="C65" s="24"/>
      <c r="D65"/>
    </row>
    <row r="66" spans="1:4">
      <c r="A66" s="25"/>
      <c r="B66" s="24"/>
      <c r="C66" s="24"/>
      <c r="D66"/>
    </row>
    <row r="67" spans="1:4">
      <c r="A67" s="25"/>
      <c r="B67" s="24"/>
      <c r="C67" s="24"/>
      <c r="D67"/>
    </row>
    <row r="68" spans="1:4">
      <c r="A68" s="25"/>
      <c r="B68" s="24"/>
      <c r="C68" s="24"/>
      <c r="D68"/>
    </row>
    <row r="69" spans="1:4">
      <c r="A69" s="25"/>
      <c r="B69" s="24"/>
      <c r="C69" s="24"/>
      <c r="D69"/>
    </row>
    <row r="70" spans="1:4">
      <c r="A70" s="25"/>
      <c r="B70" s="24"/>
      <c r="C70" s="24"/>
      <c r="D70"/>
    </row>
    <row r="71" spans="1:4">
      <c r="A71" s="25"/>
      <c r="B71" s="24"/>
      <c r="C71" s="24"/>
      <c r="D71"/>
    </row>
    <row r="72" spans="1:4">
      <c r="A72" s="25"/>
      <c r="B72" s="24"/>
      <c r="C72" s="24"/>
      <c r="D72"/>
    </row>
    <row r="73" spans="1:4">
      <c r="A73" s="25"/>
      <c r="B73" s="24"/>
      <c r="C73" s="24"/>
      <c r="D73"/>
    </row>
    <row r="74" spans="1:4">
      <c r="A74" s="25"/>
      <c r="B74" s="24"/>
      <c r="C74" s="24"/>
      <c r="D74"/>
    </row>
    <row r="75" spans="1:4">
      <c r="A75" s="25"/>
      <c r="B75" s="24"/>
      <c r="C75" s="24"/>
      <c r="D75"/>
    </row>
    <row r="76" spans="1:4">
      <c r="A76" s="25"/>
      <c r="B76" s="24"/>
      <c r="C76" s="24"/>
      <c r="D76"/>
    </row>
    <row r="77" spans="1:4">
      <c r="A77" s="25"/>
      <c r="B77" s="24"/>
      <c r="C77" s="24"/>
      <c r="D77"/>
    </row>
    <row r="78" spans="1:4">
      <c r="A78" s="25"/>
      <c r="B78" s="24"/>
      <c r="C78" s="24"/>
      <c r="D78"/>
    </row>
    <row r="79" spans="1:4">
      <c r="A79" s="25"/>
      <c r="B79" s="24"/>
      <c r="C79" s="24"/>
      <c r="D79"/>
    </row>
    <row r="80" spans="1:4">
      <c r="A80" s="25"/>
      <c r="B80" s="24"/>
      <c r="C80" s="24"/>
      <c r="D80"/>
    </row>
    <row r="81" spans="1:4">
      <c r="A81" s="29"/>
      <c r="B81" s="24"/>
      <c r="C81" s="24"/>
      <c r="D81"/>
    </row>
    <row r="82" spans="1:4">
      <c r="A82" s="29"/>
      <c r="B82" s="24"/>
      <c r="C82" s="24"/>
      <c r="D82"/>
    </row>
    <row r="83" spans="1:4">
      <c r="A83" s="25"/>
      <c r="B83" s="24"/>
      <c r="C83" s="24"/>
      <c r="D83"/>
    </row>
    <row r="84" spans="1:4">
      <c r="A84" s="29"/>
      <c r="B84" s="24"/>
      <c r="C84" s="24"/>
      <c r="D84"/>
    </row>
    <row r="85" spans="1:4">
      <c r="A85" s="25"/>
      <c r="B85" s="24"/>
      <c r="C85" s="24"/>
      <c r="D85"/>
    </row>
    <row r="86" spans="1:4">
      <c r="A86" s="25"/>
      <c r="B86" s="24"/>
      <c r="C86" s="24"/>
      <c r="D86"/>
    </row>
    <row r="87" spans="1:4">
      <c r="A87" s="25"/>
      <c r="B87" s="24"/>
      <c r="C87" s="24"/>
      <c r="D87"/>
    </row>
    <row r="88" spans="1:4">
      <c r="A88" s="25"/>
      <c r="B88" s="24"/>
      <c r="C88" s="24"/>
      <c r="D88"/>
    </row>
    <row r="89" spans="1:4">
      <c r="A89" s="25"/>
      <c r="B89" s="24"/>
      <c r="C89" s="24"/>
      <c r="D89"/>
    </row>
    <row r="90" spans="1:4">
      <c r="A90" s="25"/>
      <c r="B90" s="24"/>
      <c r="C90" s="24"/>
      <c r="D90"/>
    </row>
    <row r="91" spans="1:4">
      <c r="A91" s="25"/>
      <c r="B91" s="24"/>
      <c r="C91" s="24"/>
      <c r="D91"/>
    </row>
    <row r="92" spans="1:4">
      <c r="A92" s="25"/>
      <c r="B92" s="24"/>
      <c r="C92" s="24"/>
      <c r="D92"/>
    </row>
    <row r="93" spans="1:4">
      <c r="A93" s="25"/>
      <c r="B93" s="24"/>
      <c r="C93" s="24"/>
      <c r="D93"/>
    </row>
    <row r="94" spans="1:4">
      <c r="A94" s="25"/>
      <c r="B94" s="24"/>
      <c r="C94" s="24"/>
      <c r="D94"/>
    </row>
    <row r="95" spans="1:4">
      <c r="A95" s="29"/>
      <c r="B95" s="24"/>
      <c r="C95" s="24"/>
      <c r="D95"/>
    </row>
    <row r="96" spans="1:4">
      <c r="A96" s="25"/>
      <c r="B96" s="24"/>
      <c r="C96" s="24"/>
      <c r="D96"/>
    </row>
    <row r="97" spans="1:4">
      <c r="A97" s="25"/>
      <c r="B97" s="24"/>
      <c r="C97" s="24"/>
      <c r="D97"/>
    </row>
    <row r="98" spans="1:4">
      <c r="A98" s="25"/>
      <c r="B98" s="24"/>
      <c r="C98" s="24"/>
      <c r="D98"/>
    </row>
    <row r="99" spans="1:4">
      <c r="A99" s="25"/>
      <c r="B99" s="28"/>
      <c r="C99" s="28"/>
      <c r="D99"/>
    </row>
    <row r="100" spans="1:4">
      <c r="A100" s="25"/>
      <c r="B100" s="24"/>
      <c r="C100" s="24"/>
      <c r="D100"/>
    </row>
    <row r="101" spans="1:4">
      <c r="A101" s="25"/>
      <c r="B101" s="28"/>
      <c r="C101" s="28"/>
      <c r="D101"/>
    </row>
    <row r="102" spans="1:4">
      <c r="A102" s="25"/>
      <c r="B102" s="24"/>
      <c r="C102" s="24"/>
      <c r="D102"/>
    </row>
    <row r="103" spans="1:4">
      <c r="A103" s="25"/>
      <c r="B103" s="24"/>
      <c r="C103" s="24"/>
      <c r="D103"/>
    </row>
    <row r="104" spans="1:4">
      <c r="A104" s="25"/>
      <c r="B104" s="24"/>
      <c r="C104" s="24"/>
      <c r="D104"/>
    </row>
    <row r="105" spans="1:4">
      <c r="A105" s="25"/>
      <c r="B105" s="27"/>
      <c r="C105" s="27"/>
      <c r="D105"/>
    </row>
    <row r="106" spans="1:4">
      <c r="A106" s="25"/>
      <c r="B106" s="24"/>
      <c r="C106" s="24"/>
      <c r="D106"/>
    </row>
    <row r="107" spans="1:4">
      <c r="A107" s="25"/>
      <c r="B107" s="27"/>
      <c r="C107" s="27"/>
      <c r="D107"/>
    </row>
    <row r="108" spans="1:4">
      <c r="A108" s="25"/>
      <c r="B108" s="27"/>
      <c r="C108" s="27"/>
      <c r="D108"/>
    </row>
    <row r="109" spans="1:4">
      <c r="A109" s="25"/>
      <c r="B109" s="27"/>
      <c r="C109" s="27"/>
      <c r="D109"/>
    </row>
    <row r="110" spans="1:4">
      <c r="A110" s="25"/>
      <c r="B110" s="28"/>
      <c r="C110" s="28"/>
      <c r="D110"/>
    </row>
    <row r="111" spans="1:4">
      <c r="A111" s="25"/>
      <c r="B111" s="28"/>
      <c r="C111" s="28"/>
      <c r="D111"/>
    </row>
    <row r="112" spans="1:4">
      <c r="A112" s="25"/>
      <c r="B112" s="28"/>
      <c r="C112" s="28"/>
      <c r="D112"/>
    </row>
    <row r="113" spans="1:4">
      <c r="A113" s="31"/>
      <c r="B113" s="28"/>
      <c r="C113" s="28"/>
      <c r="D113"/>
    </row>
    <row r="114" spans="1:4">
      <c r="A114" s="25"/>
      <c r="B114" s="28"/>
      <c r="C114" s="28"/>
      <c r="D114"/>
    </row>
    <row r="115" spans="1:4">
      <c r="A115" s="25"/>
      <c r="B115" s="28"/>
      <c r="C115" s="28"/>
      <c r="D115"/>
    </row>
    <row r="116" spans="1:4">
      <c r="A116" s="25"/>
      <c r="B116" s="28"/>
      <c r="C116" s="28"/>
      <c r="D116"/>
    </row>
    <row r="117" spans="1:4">
      <c r="A117" s="31"/>
      <c r="B117" s="28"/>
      <c r="C117" s="28"/>
      <c r="D117"/>
    </row>
    <row r="118" spans="1:4">
      <c r="A118" s="25"/>
      <c r="B118" s="28"/>
      <c r="C118" s="28"/>
      <c r="D118"/>
    </row>
    <row r="119" spans="1:4">
      <c r="A119" s="25"/>
      <c r="B119" s="28"/>
      <c r="C119" s="28"/>
      <c r="D119"/>
    </row>
    <row r="120" spans="1:4">
      <c r="A120" s="25"/>
      <c r="B120" s="28"/>
      <c r="C120" s="28"/>
      <c r="D120"/>
    </row>
    <row r="121" spans="1:4">
      <c r="A121" s="25"/>
      <c r="B121" s="28"/>
      <c r="C121" s="28"/>
      <c r="D121"/>
    </row>
    <row r="122" spans="1:4">
      <c r="A122" s="25"/>
      <c r="B122" s="28"/>
      <c r="C122" s="28"/>
      <c r="D122"/>
    </row>
    <row r="123" spans="1:4">
      <c r="A123" s="25"/>
      <c r="B123" s="28"/>
      <c r="C123" s="28"/>
      <c r="D123"/>
    </row>
    <row r="124" spans="1:4">
      <c r="A124" s="25"/>
      <c r="B124" s="28"/>
      <c r="C124" s="28"/>
      <c r="D124"/>
    </row>
    <row r="125" spans="1:4">
      <c r="A125" s="30"/>
      <c r="B125" s="27"/>
      <c r="C125" s="27"/>
      <c r="D125"/>
    </row>
    <row r="126" spans="1:4">
      <c r="A126" s="25"/>
      <c r="B126" s="27"/>
      <c r="C126" s="27"/>
      <c r="D126"/>
    </row>
    <row r="127" spans="1:4">
      <c r="A127" s="25"/>
      <c r="B127" s="28"/>
      <c r="C127" s="28"/>
      <c r="D127"/>
    </row>
    <row r="128" spans="1:4">
      <c r="A128" s="25"/>
      <c r="B128" s="28"/>
      <c r="C128" s="28"/>
      <c r="D128"/>
    </row>
    <row r="129" spans="1:4">
      <c r="A129" s="25"/>
      <c r="B129" s="28"/>
      <c r="C129" s="28"/>
      <c r="D129"/>
    </row>
    <row r="130" spans="1:4">
      <c r="A130" s="25"/>
      <c r="B130" s="28"/>
      <c r="C130" s="28"/>
      <c r="D130"/>
    </row>
    <row r="131" spans="1:4">
      <c r="A131" s="25"/>
      <c r="B131" s="28"/>
      <c r="C131" s="28"/>
      <c r="D131"/>
    </row>
    <row r="132" spans="1:4">
      <c r="A132" s="25"/>
      <c r="B132" s="28"/>
      <c r="C132" s="28"/>
      <c r="D132"/>
    </row>
    <row r="133" spans="1:4">
      <c r="A133" s="25"/>
      <c r="B133" s="28"/>
      <c r="C133" s="28"/>
      <c r="D133"/>
    </row>
    <row r="134" spans="1:4">
      <c r="A134" s="25"/>
      <c r="B134" s="28"/>
      <c r="C134" s="28"/>
      <c r="D134"/>
    </row>
    <row r="135" spans="1:4">
      <c r="A135" s="25"/>
      <c r="B135" s="28"/>
      <c r="C135" s="28"/>
      <c r="D135"/>
    </row>
    <row r="136" spans="1:4">
      <c r="A136" s="25"/>
      <c r="B136" s="28"/>
      <c r="C136" s="28"/>
      <c r="D136"/>
    </row>
    <row r="137" spans="1:4">
      <c r="A137" s="25"/>
      <c r="B137" s="28"/>
      <c r="C137" s="28"/>
      <c r="D137"/>
    </row>
    <row r="138" spans="1:4">
      <c r="A138" s="25"/>
      <c r="B138" s="28"/>
      <c r="C138" s="28"/>
      <c r="D138"/>
    </row>
    <row r="139" spans="1:4">
      <c r="A139" s="25"/>
      <c r="B139" s="28"/>
      <c r="C139" s="28"/>
      <c r="D139"/>
    </row>
    <row r="140" spans="1:4">
      <c r="A140" s="25"/>
      <c r="B140" s="28"/>
      <c r="C140" s="28"/>
      <c r="D140"/>
    </row>
    <row r="141" spans="1:4">
      <c r="A141" s="25"/>
      <c r="B141" s="28"/>
      <c r="C141" s="28"/>
      <c r="D141"/>
    </row>
    <row r="142" spans="1:4">
      <c r="A142" s="25"/>
      <c r="B142" s="28"/>
      <c r="C142" s="28"/>
      <c r="D142"/>
    </row>
    <row r="143" spans="1:4">
      <c r="A143" s="25"/>
      <c r="B143" s="28"/>
      <c r="C143" s="28"/>
      <c r="D143"/>
    </row>
    <row r="144" spans="1:4">
      <c r="A144" s="25"/>
      <c r="B144" s="32"/>
      <c r="C144" s="32"/>
      <c r="D144"/>
    </row>
    <row r="145" spans="1:4">
      <c r="A145" s="25"/>
      <c r="B145" s="32"/>
      <c r="C145" s="32"/>
      <c r="D145"/>
    </row>
    <row r="146" spans="1:4">
      <c r="A146" s="25"/>
      <c r="B146" s="28"/>
      <c r="C146" s="28"/>
      <c r="D146"/>
    </row>
    <row r="147" spans="1:4">
      <c r="A147" s="25"/>
      <c r="B147" s="28"/>
      <c r="C147" s="28"/>
      <c r="D147"/>
    </row>
    <row r="148" spans="1:4">
      <c r="A148" s="25"/>
      <c r="B148" s="28"/>
      <c r="C148" s="28"/>
      <c r="D148"/>
    </row>
    <row r="149" spans="1:4">
      <c r="A149" s="25"/>
      <c r="B149" s="28"/>
      <c r="C149" s="28"/>
      <c r="D149"/>
    </row>
    <row r="150" spans="1:4">
      <c r="A150" s="25"/>
      <c r="B150" s="28"/>
      <c r="C150" s="28"/>
      <c r="D150"/>
    </row>
    <row r="151" spans="1:4">
      <c r="A151" s="25"/>
      <c r="B151" s="28"/>
      <c r="C151" s="28"/>
      <c r="D151"/>
    </row>
    <row r="152" spans="1:4">
      <c r="A152" s="25"/>
      <c r="B152" s="28"/>
      <c r="C152" s="28"/>
      <c r="D152"/>
    </row>
    <row r="153" spans="1:4">
      <c r="A153" s="25"/>
      <c r="B153" s="28"/>
      <c r="C153" s="28"/>
      <c r="D153"/>
    </row>
    <row r="154" spans="1:4">
      <c r="A154" s="26"/>
      <c r="B154" s="28"/>
      <c r="C154" s="28"/>
      <c r="D154"/>
    </row>
    <row r="155" spans="1:4">
      <c r="A155" s="25"/>
      <c r="B155" s="28"/>
      <c r="C155" s="28"/>
      <c r="D155"/>
    </row>
    <row r="156" spans="1:4">
      <c r="A156" s="25"/>
      <c r="B156" s="28"/>
      <c r="C156" s="28"/>
      <c r="D156"/>
    </row>
    <row r="157" spans="1:4">
      <c r="A157" s="33"/>
      <c r="B157" s="32"/>
      <c r="C157" s="32"/>
      <c r="D157"/>
    </row>
    <row r="158" spans="1:4">
      <c r="A158" s="25"/>
      <c r="B158" s="32"/>
      <c r="C158" s="32"/>
      <c r="D158"/>
    </row>
    <row r="159" spans="1:4">
      <c r="A159" s="25"/>
      <c r="B159" s="32"/>
      <c r="C159" s="32"/>
      <c r="D159"/>
    </row>
    <row r="160" spans="1:4">
      <c r="A160" s="25"/>
      <c r="B160" s="32"/>
      <c r="C160" s="32"/>
      <c r="D160"/>
    </row>
    <row r="161" spans="1:4">
      <c r="A161" s="25"/>
      <c r="B161" s="32"/>
      <c r="C161" s="32"/>
      <c r="D161"/>
    </row>
    <row r="162" spans="1:4">
      <c r="A162" s="26"/>
      <c r="B162" s="32"/>
      <c r="C162" s="32"/>
      <c r="D162"/>
    </row>
    <row r="163" spans="1:4">
      <c r="A163" s="25"/>
      <c r="B163" s="32"/>
      <c r="C163" s="32"/>
      <c r="D163"/>
    </row>
    <row r="164" spans="1:4">
      <c r="A164" s="25"/>
      <c r="B164" s="24"/>
      <c r="C164" s="24"/>
      <c r="D164"/>
    </row>
    <row r="165" spans="1:4">
      <c r="A165" s="25"/>
      <c r="B165" s="24"/>
      <c r="C165" s="24"/>
      <c r="D165"/>
    </row>
    <row r="166" spans="1:4">
      <c r="A166" s="25"/>
      <c r="B166" s="24"/>
      <c r="C166" s="24"/>
      <c r="D166"/>
    </row>
    <row r="167" spans="1:4">
      <c r="A167" s="25"/>
      <c r="B167" s="24"/>
      <c r="C167" s="24"/>
      <c r="D167"/>
    </row>
    <row r="168" spans="1:4">
      <c r="A168" s="25"/>
      <c r="B168" s="24"/>
      <c r="C168" s="24"/>
      <c r="D168"/>
    </row>
    <row r="169" spans="1:4">
      <c r="A169" s="25"/>
      <c r="B169" s="24"/>
      <c r="C169" s="24"/>
      <c r="D169"/>
    </row>
    <row r="170" spans="1:4">
      <c r="A170" s="25"/>
      <c r="B170" s="24"/>
      <c r="C170" s="24"/>
      <c r="D170"/>
    </row>
    <row r="171" spans="1:4">
      <c r="A171" s="25"/>
      <c r="B171" s="24"/>
      <c r="C171" s="24"/>
      <c r="D171"/>
    </row>
    <row r="172" spans="1:4">
      <c r="A172" s="25"/>
      <c r="B172" s="34"/>
      <c r="C172" s="34"/>
      <c r="D172"/>
    </row>
    <row r="173" spans="1:4">
      <c r="A173" s="25"/>
      <c r="B173" s="24"/>
      <c r="C173" s="24"/>
      <c r="D173"/>
    </row>
    <row r="174" spans="1:4">
      <c r="A174" s="25"/>
      <c r="B174" s="24"/>
      <c r="C174" s="24"/>
      <c r="D174"/>
    </row>
    <row r="175" spans="1:4">
      <c r="A175" s="25"/>
      <c r="B175" s="24"/>
      <c r="C175" s="24"/>
      <c r="D175"/>
    </row>
    <row r="176" spans="1:4">
      <c r="A176" s="25"/>
      <c r="B176" s="24"/>
      <c r="C176" s="24"/>
      <c r="D176"/>
    </row>
    <row r="177" spans="1:4">
      <c r="A177" s="25"/>
      <c r="B177" s="27"/>
      <c r="C177" s="27"/>
      <c r="D177"/>
    </row>
    <row r="178" spans="1:4">
      <c r="A178" s="25"/>
      <c r="B178" s="28"/>
      <c r="C178" s="28"/>
      <c r="D178"/>
    </row>
    <row r="179" spans="1:4">
      <c r="A179" s="25"/>
      <c r="B179" s="28"/>
      <c r="C179" s="28"/>
      <c r="D179"/>
    </row>
    <row r="180" spans="1:4">
      <c r="A180" s="25"/>
      <c r="B180" s="27"/>
      <c r="C180" s="27"/>
      <c r="D180"/>
    </row>
    <row r="181" spans="1:4">
      <c r="A181" s="25"/>
      <c r="B181" s="27"/>
      <c r="C181" s="27"/>
      <c r="D181"/>
    </row>
    <row r="182" spans="1:4">
      <c r="A182" s="25"/>
      <c r="B182" s="28"/>
      <c r="C182" s="28"/>
      <c r="D182"/>
    </row>
    <row r="183" spans="1:4">
      <c r="A183" s="25"/>
      <c r="B183" s="27"/>
      <c r="C183" s="27"/>
      <c r="D183"/>
    </row>
    <row r="184" spans="1:4">
      <c r="A184" s="25"/>
      <c r="B184" s="28"/>
      <c r="C184" s="28"/>
      <c r="D184"/>
    </row>
    <row r="185" spans="1:4">
      <c r="A185" s="25"/>
      <c r="B185" s="27"/>
      <c r="C185" s="27"/>
      <c r="D185"/>
    </row>
    <row r="186" spans="1:4">
      <c r="A186" s="25"/>
      <c r="B186" s="27"/>
      <c r="C186" s="27"/>
      <c r="D186"/>
    </row>
    <row r="187" spans="1:4">
      <c r="A187" s="25"/>
      <c r="B187" s="27"/>
      <c r="C187" s="27"/>
      <c r="D187"/>
    </row>
    <row r="188" spans="1:4">
      <c r="A188" s="25"/>
      <c r="B188" s="27"/>
      <c r="C188" s="27"/>
      <c r="D188"/>
    </row>
    <row r="189" spans="1:4">
      <c r="A189" s="25"/>
      <c r="B189" s="28"/>
      <c r="C189" s="28"/>
      <c r="D189"/>
    </row>
    <row r="190" spans="1:4">
      <c r="A190" s="25"/>
      <c r="B190" s="27"/>
      <c r="C190" s="27"/>
      <c r="D190"/>
    </row>
    <row r="191" spans="1:4">
      <c r="A191" s="25"/>
      <c r="B191" s="27"/>
      <c r="C191" s="27"/>
      <c r="D191"/>
    </row>
    <row r="192" spans="1:4">
      <c r="A192" s="25"/>
      <c r="B192" s="27"/>
      <c r="C192" s="27"/>
      <c r="D192"/>
    </row>
    <row r="193" spans="1:4">
      <c r="A193" s="30"/>
      <c r="B193" s="27"/>
      <c r="C193" s="27"/>
      <c r="D193"/>
    </row>
    <row r="194" spans="1:4">
      <c r="A194" s="31"/>
      <c r="B194" s="34"/>
      <c r="C194" s="34"/>
      <c r="D194"/>
    </row>
    <row r="195" spans="1:4">
      <c r="A195" s="25"/>
      <c r="B195" s="27"/>
      <c r="C195" s="27"/>
      <c r="D195"/>
    </row>
    <row r="196" spans="1:4">
      <c r="A196" s="25"/>
      <c r="B196" s="27"/>
      <c r="C196" s="27"/>
      <c r="D196"/>
    </row>
    <row r="197" spans="1:4">
      <c r="A197" s="25"/>
      <c r="B197" s="27"/>
      <c r="C197" s="27"/>
      <c r="D197"/>
    </row>
    <row r="198" spans="1:4">
      <c r="A198" s="25"/>
      <c r="B198" s="27"/>
      <c r="C198" s="27"/>
      <c r="D198"/>
    </row>
    <row r="199" spans="1:4">
      <c r="A199" s="25"/>
      <c r="B199" s="27"/>
      <c r="C199" s="27"/>
      <c r="D199"/>
    </row>
    <row r="200" spans="1:4">
      <c r="A200" s="25"/>
      <c r="B200" s="27"/>
      <c r="C200" s="27"/>
      <c r="D200"/>
    </row>
    <row r="201" spans="1:4">
      <c r="A201" s="25"/>
      <c r="B201" s="27"/>
      <c r="C201" s="27"/>
      <c r="D201"/>
    </row>
    <row r="202" spans="1:4">
      <c r="A202" s="25"/>
      <c r="B202" s="27"/>
      <c r="C202" s="27"/>
      <c r="D202"/>
    </row>
    <row r="203" spans="1:4">
      <c r="A203" s="25"/>
      <c r="B203" s="27"/>
      <c r="C203" s="27"/>
      <c r="D203"/>
    </row>
    <row r="204" spans="1:4">
      <c r="A204" s="25"/>
      <c r="B204" s="27"/>
      <c r="C204" s="27"/>
      <c r="D204"/>
    </row>
    <row r="205" spans="1:4">
      <c r="A205" s="25"/>
      <c r="B205" s="27"/>
      <c r="C205" s="27"/>
      <c r="D205"/>
    </row>
    <row r="206" spans="1:4">
      <c r="A206" s="25"/>
      <c r="B206" s="35"/>
      <c r="C206" s="35"/>
      <c r="D206"/>
    </row>
    <row r="207" spans="1:4">
      <c r="A207" s="25"/>
      <c r="B207" s="27"/>
      <c r="C207" s="27"/>
      <c r="D207"/>
    </row>
    <row r="208" spans="1:4">
      <c r="A208" s="30"/>
      <c r="B208" s="27"/>
      <c r="C208" s="27"/>
      <c r="D208"/>
    </row>
    <row r="209" spans="1:4">
      <c r="A209" s="25"/>
      <c r="B209" s="27"/>
      <c r="C209" s="27"/>
      <c r="D209"/>
    </row>
    <row r="210" spans="1:4">
      <c r="A210" s="25"/>
      <c r="B210" s="27"/>
      <c r="C210" s="27"/>
      <c r="D210"/>
    </row>
    <row r="211" spans="1:4">
      <c r="A211" s="25"/>
      <c r="B211" s="27"/>
      <c r="C211" s="27"/>
      <c r="D211"/>
    </row>
    <row r="212" spans="1:4">
      <c r="A212" s="25"/>
      <c r="B212" s="28"/>
      <c r="C212" s="28"/>
      <c r="D212"/>
    </row>
    <row r="213" spans="1:4">
      <c r="A213" s="25"/>
      <c r="B213" s="28"/>
      <c r="C213" s="28"/>
      <c r="D213"/>
    </row>
    <row r="214" spans="1:4">
      <c r="A214" s="25"/>
      <c r="B214" s="27"/>
      <c r="C214" s="27"/>
      <c r="D214"/>
    </row>
    <row r="215" spans="1:4">
      <c r="A215" s="25"/>
      <c r="B215" s="34"/>
      <c r="C215" s="34"/>
      <c r="D215"/>
    </row>
    <row r="216" spans="1:4">
      <c r="A216" s="25"/>
      <c r="B216" s="24"/>
      <c r="C216" s="24"/>
      <c r="D216"/>
    </row>
    <row r="217" spans="1:4">
      <c r="A217" s="25"/>
      <c r="B217" s="27"/>
      <c r="C217" s="27"/>
      <c r="D217"/>
    </row>
    <row r="218" spans="1:4">
      <c r="A218" s="25"/>
      <c r="B218" s="27"/>
      <c r="C218" s="27"/>
      <c r="D218"/>
    </row>
    <row r="219" spans="1:4">
      <c r="A219" s="25"/>
      <c r="B219" s="27"/>
      <c r="C219" s="27"/>
      <c r="D219"/>
    </row>
    <row r="220" spans="1:4">
      <c r="A220" s="25"/>
      <c r="B220" s="27"/>
      <c r="C220" s="27"/>
      <c r="D220"/>
    </row>
    <row r="221" spans="1:4">
      <c r="A221" s="25"/>
      <c r="B221" s="27"/>
      <c r="C221" s="27"/>
      <c r="D221"/>
    </row>
    <row r="222" spans="1:4">
      <c r="A222" s="25"/>
      <c r="B222" s="27"/>
      <c r="C222" s="27"/>
      <c r="D222"/>
    </row>
    <row r="223" spans="1:4">
      <c r="A223" s="25"/>
      <c r="B223" s="27"/>
      <c r="C223" s="27"/>
      <c r="D223"/>
    </row>
    <row r="224" spans="1:4">
      <c r="A224" s="25"/>
      <c r="B224" s="27"/>
      <c r="C224" s="27"/>
      <c r="D224"/>
    </row>
    <row r="225" spans="1:4">
      <c r="A225" s="25"/>
      <c r="B225" s="27"/>
      <c r="C225" s="27"/>
      <c r="D225"/>
    </row>
    <row r="226" spans="1:4">
      <c r="A226" s="25"/>
      <c r="B226" s="27"/>
      <c r="C226" s="27"/>
      <c r="D226"/>
    </row>
    <row r="227" spans="1:4">
      <c r="A227" s="25"/>
      <c r="B227" s="27"/>
      <c r="C227" s="27"/>
      <c r="D227"/>
    </row>
    <row r="228" spans="1:4">
      <c r="A228" s="25"/>
      <c r="B228" s="28"/>
      <c r="C228" s="28"/>
      <c r="D228"/>
    </row>
    <row r="229" spans="1:4">
      <c r="A229" s="25"/>
      <c r="B229" s="28"/>
      <c r="C229" s="28"/>
      <c r="D229"/>
    </row>
    <row r="230" spans="1:4">
      <c r="A230" s="25"/>
      <c r="B230" s="27"/>
      <c r="C230" s="27"/>
      <c r="D230"/>
    </row>
    <row r="231" spans="1:4">
      <c r="A231" s="25"/>
      <c r="B231" s="27"/>
      <c r="C231" s="27"/>
      <c r="D231"/>
    </row>
    <row r="232" spans="1:4">
      <c r="A232" s="25"/>
      <c r="B232" s="27"/>
      <c r="C232" s="27"/>
      <c r="D232"/>
    </row>
    <row r="233" spans="1:4">
      <c r="A233" s="25"/>
      <c r="B233" s="27"/>
      <c r="C233" s="27"/>
      <c r="D233"/>
    </row>
    <row r="234" spans="1:4">
      <c r="A234" s="25"/>
      <c r="B234" s="27"/>
      <c r="C234" s="27"/>
      <c r="D234"/>
    </row>
    <row r="235" spans="1:4">
      <c r="A235" s="25"/>
      <c r="B235" s="27"/>
      <c r="C235" s="27"/>
      <c r="D235"/>
    </row>
    <row r="236" spans="1:4">
      <c r="A236" s="25"/>
      <c r="B236" s="27"/>
      <c r="C236" s="27"/>
      <c r="D236"/>
    </row>
    <row r="237" spans="1:4">
      <c r="A237" s="25"/>
      <c r="B237" s="27"/>
      <c r="C237" s="27"/>
      <c r="D237"/>
    </row>
    <row r="238" spans="1:4">
      <c r="A238" s="25"/>
      <c r="B238" s="27"/>
      <c r="C238" s="27"/>
      <c r="D238"/>
    </row>
    <row r="239" spans="1:4">
      <c r="A239" s="25"/>
      <c r="B239" s="27"/>
      <c r="C239" s="27"/>
      <c r="D239"/>
    </row>
    <row r="240" spans="1:4">
      <c r="A240" s="25"/>
      <c r="B240" s="27"/>
      <c r="C240" s="27"/>
      <c r="D240"/>
    </row>
    <row r="241" spans="1:4">
      <c r="A241" s="25"/>
      <c r="B241" s="27"/>
      <c r="C241" s="27"/>
      <c r="D241"/>
    </row>
    <row r="242" spans="1:4">
      <c r="A242" s="25"/>
      <c r="B242" s="27"/>
      <c r="C242" s="27"/>
      <c r="D242"/>
    </row>
    <row r="243" spans="1:4">
      <c r="A243" s="25"/>
      <c r="B243" s="27"/>
      <c r="C243" s="27"/>
      <c r="D243"/>
    </row>
    <row r="244" spans="1:4">
      <c r="A244" s="25"/>
      <c r="B244" s="27"/>
      <c r="C244" s="27"/>
      <c r="D244"/>
    </row>
    <row r="245" spans="1:4">
      <c r="A245" s="25"/>
      <c r="B245" s="27"/>
      <c r="C245" s="27"/>
      <c r="D245"/>
    </row>
    <row r="246" spans="1:4">
      <c r="A246" s="25"/>
      <c r="B246" s="27"/>
      <c r="C246" s="27"/>
      <c r="D246"/>
    </row>
    <row r="247" spans="1:4">
      <c r="A247" s="25"/>
      <c r="B247" s="27"/>
      <c r="C247" s="27"/>
      <c r="D247"/>
    </row>
    <row r="248" spans="1:4">
      <c r="A248" s="25"/>
      <c r="B248" s="27"/>
      <c r="C248" s="27"/>
      <c r="D248"/>
    </row>
    <row r="249" spans="1:4">
      <c r="A249" s="25"/>
      <c r="B249" s="27"/>
      <c r="C249" s="27"/>
      <c r="D249"/>
    </row>
    <row r="250" spans="1:4">
      <c r="A250" s="25"/>
      <c r="B250" s="27"/>
      <c r="C250" s="27"/>
      <c r="D250"/>
    </row>
    <row r="251" spans="1:4">
      <c r="A251" s="25"/>
      <c r="B251" s="27"/>
      <c r="C251" s="27"/>
      <c r="D251"/>
    </row>
    <row r="252" spans="1:4">
      <c r="A252" s="25"/>
      <c r="B252" s="27"/>
      <c r="C252" s="27"/>
      <c r="D252"/>
    </row>
    <row r="253" spans="1:4">
      <c r="A253" s="25"/>
      <c r="B253" s="35"/>
      <c r="C253" s="35"/>
      <c r="D253"/>
    </row>
    <row r="254" spans="1:4">
      <c r="A254" s="25"/>
      <c r="B254" s="27"/>
      <c r="C254" s="27"/>
      <c r="D254"/>
    </row>
    <row r="255" spans="1:4">
      <c r="A255" s="25"/>
      <c r="B255" s="27"/>
      <c r="C255" s="27"/>
      <c r="D255"/>
    </row>
    <row r="256" spans="1:4">
      <c r="A256" s="25"/>
      <c r="B256" s="27"/>
      <c r="C256" s="27"/>
      <c r="D256"/>
    </row>
    <row r="257" spans="1:4">
      <c r="A257" s="25"/>
      <c r="B257" s="27"/>
      <c r="C257" s="27"/>
      <c r="D257"/>
    </row>
    <row r="258" spans="1:4">
      <c r="A258" s="25"/>
      <c r="B258" s="27"/>
      <c r="C258" s="27"/>
      <c r="D258"/>
    </row>
    <row r="259" spans="1:4">
      <c r="A259" s="25"/>
      <c r="B259" s="27"/>
      <c r="C259" s="27"/>
      <c r="D259"/>
    </row>
    <row r="260" spans="1:4">
      <c r="A260" s="25"/>
      <c r="B260" s="27"/>
      <c r="C260" s="27"/>
      <c r="D260"/>
    </row>
    <row r="261" spans="1:4">
      <c r="A261" s="25"/>
      <c r="B261" s="27"/>
      <c r="C261" s="27"/>
      <c r="D261"/>
    </row>
    <row r="262" spans="1:4">
      <c r="A262" s="30"/>
      <c r="B262" s="27"/>
      <c r="C262" s="27"/>
      <c r="D262"/>
    </row>
    <row r="263" spans="1:4">
      <c r="A263" s="25"/>
      <c r="B263" s="27"/>
      <c r="C263" s="27"/>
      <c r="D263"/>
    </row>
    <row r="264" spans="1:4">
      <c r="A264" s="25"/>
      <c r="B264" s="27"/>
      <c r="C264" s="27"/>
      <c r="D264"/>
    </row>
    <row r="265" spans="1:4">
      <c r="A265" s="25"/>
      <c r="B265" s="27"/>
      <c r="C265" s="27"/>
      <c r="D265"/>
    </row>
    <row r="266" spans="1:4">
      <c r="A266" s="25"/>
      <c r="B266" s="27"/>
      <c r="C266" s="27"/>
      <c r="D266"/>
    </row>
    <row r="267" spans="1:4">
      <c r="A267" s="25"/>
      <c r="B267" s="27"/>
      <c r="C267" s="27"/>
      <c r="D267"/>
    </row>
    <row r="268" spans="1:4">
      <c r="A268" s="25"/>
      <c r="B268" s="27"/>
      <c r="C268" s="27"/>
      <c r="D268"/>
    </row>
    <row r="269" spans="1:4">
      <c r="A269" s="25"/>
      <c r="B269" s="27"/>
      <c r="C269" s="27"/>
      <c r="D269"/>
    </row>
    <row r="270" spans="1:4">
      <c r="A270" s="25"/>
      <c r="B270" s="27"/>
      <c r="C270" s="27"/>
      <c r="D270"/>
    </row>
    <row r="271" spans="1:4">
      <c r="A271" s="36"/>
      <c r="B271" s="27"/>
      <c r="C271" s="27"/>
      <c r="D271"/>
    </row>
    <row r="272" spans="1:4">
      <c r="A272" s="25"/>
      <c r="B272" s="27"/>
      <c r="C272" s="27"/>
      <c r="D272"/>
    </row>
    <row r="273" spans="1:4">
      <c r="A273" s="25"/>
      <c r="B273" s="27"/>
      <c r="C273" s="27"/>
      <c r="D273"/>
    </row>
    <row r="274" spans="1:4">
      <c r="A274" s="25"/>
      <c r="B274" s="14"/>
      <c r="C274" s="14"/>
      <c r="D274"/>
    </row>
    <row r="275" spans="1:4">
      <c r="A275" s="25"/>
      <c r="B275" s="14"/>
      <c r="C275" s="14"/>
      <c r="D275"/>
    </row>
    <row r="276" spans="1:4">
      <c r="A276" s="25"/>
      <c r="B276" s="14"/>
      <c r="C276" s="14"/>
      <c r="D276"/>
    </row>
    <row r="277" spans="1:4">
      <c r="A277" s="25"/>
      <c r="B277" s="14"/>
      <c r="C277" s="14"/>
      <c r="D277"/>
    </row>
    <row r="278" spans="1:4">
      <c r="A278" s="25"/>
      <c r="B278" s="14"/>
      <c r="C278" s="14"/>
      <c r="D278"/>
    </row>
    <row r="279" spans="1:4">
      <c r="A279" s="25"/>
      <c r="B279" s="14"/>
      <c r="C279" s="14"/>
      <c r="D279"/>
    </row>
    <row r="280" spans="1:4">
      <c r="A280" s="25"/>
      <c r="B280" s="14"/>
      <c r="C280" s="14"/>
      <c r="D280"/>
    </row>
    <row r="281" spans="1:4">
      <c r="A281" s="13"/>
      <c r="B281" s="14"/>
      <c r="C281" s="14"/>
      <c r="D281"/>
    </row>
    <row r="282" spans="1:4">
      <c r="A282" s="13"/>
      <c r="B282" s="14"/>
      <c r="C282" s="14"/>
      <c r="D282"/>
    </row>
    <row r="283" spans="1:4">
      <c r="A283" s="13"/>
      <c r="B283" s="14"/>
      <c r="C283" s="14"/>
      <c r="D283"/>
    </row>
    <row r="284" spans="1:4">
      <c r="A284" s="13"/>
      <c r="B284" s="14"/>
      <c r="C284" s="14"/>
      <c r="D284"/>
    </row>
    <row r="285" spans="1:4">
      <c r="A285" s="13"/>
      <c r="B285" s="14"/>
      <c r="C285" s="14"/>
      <c r="D285"/>
    </row>
    <row r="286" spans="1:4">
      <c r="A286" s="13"/>
      <c r="B286" s="14"/>
      <c r="C286" s="14"/>
      <c r="D286"/>
    </row>
    <row r="287" spans="1:4">
      <c r="A287" s="13"/>
      <c r="B287" s="14"/>
      <c r="C287" s="14"/>
      <c r="D287"/>
    </row>
    <row r="288" spans="1:4">
      <c r="A288" s="13"/>
      <c r="B288" s="14"/>
      <c r="C288" s="14"/>
      <c r="D288"/>
    </row>
    <row r="289" spans="1:4">
      <c r="A289" s="13"/>
      <c r="B289" s="14"/>
      <c r="C289" s="14"/>
      <c r="D289"/>
    </row>
    <row r="290" spans="1:4">
      <c r="A290" s="13"/>
      <c r="B290" s="14"/>
      <c r="C290" s="14"/>
      <c r="D290"/>
    </row>
    <row r="291" spans="1:4">
      <c r="A291" s="13"/>
      <c r="B291" s="14"/>
      <c r="C291" s="14"/>
      <c r="D291"/>
    </row>
    <row r="292" spans="1:4">
      <c r="A292" s="13"/>
      <c r="B292" s="14"/>
      <c r="C292" s="14"/>
      <c r="D292"/>
    </row>
    <row r="293" spans="1:4">
      <c r="A293" s="13"/>
      <c r="B293" s="14"/>
      <c r="C293" s="14"/>
      <c r="D293"/>
    </row>
    <row r="294" spans="1:4">
      <c r="A294" s="13"/>
      <c r="B294" s="14"/>
      <c r="C294" s="14"/>
      <c r="D294"/>
    </row>
    <row r="295" spans="1:4">
      <c r="A295" s="13"/>
      <c r="B295" s="14"/>
      <c r="C295" s="14"/>
      <c r="D295"/>
    </row>
    <row r="296" spans="1:4">
      <c r="A296" s="13"/>
      <c r="B296" s="14"/>
      <c r="C296" s="14"/>
      <c r="D296"/>
    </row>
    <row r="297" spans="1:4">
      <c r="A297" s="13"/>
      <c r="B297" s="14"/>
      <c r="C297" s="14"/>
      <c r="D297"/>
    </row>
    <row r="298" spans="1:4">
      <c r="A298" s="13"/>
      <c r="B298" s="14"/>
      <c r="C298" s="14"/>
      <c r="D298"/>
    </row>
    <row r="299" spans="1:4">
      <c r="A299" s="13"/>
      <c r="B299" s="14"/>
      <c r="C299" s="14"/>
      <c r="D299"/>
    </row>
    <row r="300" spans="1:4">
      <c r="A300" s="13"/>
      <c r="B300" s="14"/>
      <c r="C300" s="14"/>
      <c r="D300"/>
    </row>
    <row r="301" spans="1:4">
      <c r="A301" s="13"/>
      <c r="B301" s="14"/>
      <c r="C301" s="14"/>
      <c r="D301"/>
    </row>
    <row r="302" spans="1:4">
      <c r="A302" s="13"/>
      <c r="B302" s="14"/>
      <c r="C302" s="14"/>
      <c r="D302"/>
    </row>
    <row r="303" spans="1:4">
      <c r="A303" s="13"/>
      <c r="B303" s="14"/>
      <c r="C303" s="14"/>
      <c r="D303"/>
    </row>
    <row r="304" spans="1:4">
      <c r="A304" s="13"/>
      <c r="B304" s="14"/>
      <c r="C304" s="14"/>
      <c r="D304"/>
    </row>
    <row r="305" spans="1:4">
      <c r="A305" s="13"/>
      <c r="B305" s="14"/>
      <c r="C305" s="14"/>
      <c r="D305"/>
    </row>
    <row r="306" spans="1:4">
      <c r="A306" s="13"/>
      <c r="B306" s="14"/>
      <c r="C306" s="14"/>
      <c r="D306"/>
    </row>
    <row r="307" spans="1:4">
      <c r="A307" s="13"/>
      <c r="B307" s="14"/>
      <c r="C307" s="14"/>
      <c r="D307"/>
    </row>
    <row r="308" spans="1:4">
      <c r="A308" s="13"/>
      <c r="B308" s="14"/>
      <c r="C308" s="14"/>
      <c r="D308"/>
    </row>
    <row r="309" spans="1:4">
      <c r="A309" s="13"/>
      <c r="B309" s="14"/>
      <c r="C309" s="14"/>
      <c r="D309"/>
    </row>
    <row r="310" spans="1:4">
      <c r="A310" s="13"/>
      <c r="B310" s="14"/>
      <c r="C310" s="14"/>
      <c r="D310"/>
    </row>
    <row r="311" spans="1:4">
      <c r="A311" s="13"/>
      <c r="B311" s="14"/>
      <c r="C311" s="14"/>
      <c r="D311"/>
    </row>
    <row r="312" spans="1:4">
      <c r="A312" s="13"/>
      <c r="B312" s="14"/>
      <c r="C312" s="14"/>
      <c r="D312"/>
    </row>
    <row r="313" spans="1:4">
      <c r="A313" s="13"/>
      <c r="B313" s="14"/>
      <c r="C313" s="14"/>
      <c r="D313"/>
    </row>
    <row r="314" spans="1:4">
      <c r="A314" s="13"/>
      <c r="B314" s="14"/>
      <c r="C314" s="14"/>
      <c r="D314"/>
    </row>
    <row r="315" spans="1:4">
      <c r="A315" s="13"/>
      <c r="B315" s="14"/>
      <c r="C315" s="14"/>
      <c r="D315"/>
    </row>
    <row r="316" spans="1:4">
      <c r="A316" s="13"/>
      <c r="B316" s="14"/>
      <c r="C316" s="14"/>
      <c r="D316"/>
    </row>
    <row r="317" spans="1:4">
      <c r="A317" s="13"/>
      <c r="B317" s="14"/>
      <c r="C317" s="14"/>
      <c r="D317"/>
    </row>
    <row r="318" spans="1:4">
      <c r="A318" s="13"/>
      <c r="B318" s="14"/>
      <c r="C318" s="14"/>
      <c r="D318"/>
    </row>
    <row r="319" spans="1:4">
      <c r="A319" s="13"/>
      <c r="B319" s="14"/>
      <c r="C319" s="14"/>
      <c r="D319"/>
    </row>
    <row r="320" spans="1:4">
      <c r="A320" s="13"/>
      <c r="B320" s="14"/>
      <c r="C320" s="14"/>
      <c r="D320"/>
    </row>
    <row r="321" spans="1:4">
      <c r="A321" s="13"/>
      <c r="B321" s="14"/>
      <c r="C321" s="14"/>
      <c r="D321"/>
    </row>
    <row r="322" spans="1:4">
      <c r="A322" s="13"/>
      <c r="B322" s="14"/>
      <c r="C322" s="14"/>
      <c r="D322"/>
    </row>
    <row r="323" spans="1:4">
      <c r="A323" s="13"/>
      <c r="B323" s="14"/>
      <c r="C323" s="14"/>
      <c r="D323"/>
    </row>
    <row r="324" spans="1:4">
      <c r="A324" s="13"/>
      <c r="B324" s="14"/>
      <c r="C324" s="14"/>
      <c r="D3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12"/>
  <sheetViews>
    <sheetView topLeftCell="A257" workbookViewId="0">
      <selection activeCell="A257" sqref="A1:XFD1048576"/>
    </sheetView>
  </sheetViews>
  <sheetFormatPr baseColWidth="10" defaultRowHeight="15"/>
  <cols>
    <col min="1" max="1" width="53.85546875" bestFit="1" customWidth="1"/>
    <col min="2" max="2" width="36.5703125" bestFit="1" customWidth="1"/>
  </cols>
  <sheetData>
    <row r="1" spans="1:1">
      <c r="A1" s="13" t="s">
        <v>12</v>
      </c>
    </row>
    <row r="2" spans="1:1">
      <c r="A2" s="13" t="s">
        <v>13</v>
      </c>
    </row>
    <row r="3" spans="1:1">
      <c r="A3" s="13" t="s">
        <v>14</v>
      </c>
    </row>
    <row r="4" spans="1:1">
      <c r="A4" s="13" t="s">
        <v>15</v>
      </c>
    </row>
    <row r="5" spans="1:1">
      <c r="A5" s="13" t="s">
        <v>16</v>
      </c>
    </row>
    <row r="6" spans="1:1">
      <c r="A6" s="13" t="s">
        <v>17</v>
      </c>
    </row>
    <row r="7" spans="1:1">
      <c r="A7" s="13" t="s">
        <v>18</v>
      </c>
    </row>
    <row r="8" spans="1:1">
      <c r="A8" s="13" t="s">
        <v>19</v>
      </c>
    </row>
    <row r="9" spans="1:1">
      <c r="A9" s="13" t="s">
        <v>20</v>
      </c>
    </row>
    <row r="10" spans="1:1">
      <c r="A10" s="13" t="s">
        <v>21</v>
      </c>
    </row>
    <row r="11" spans="1:1">
      <c r="A11" s="13" t="s">
        <v>22</v>
      </c>
    </row>
    <row r="12" spans="1:1">
      <c r="A12" s="13" t="s">
        <v>23</v>
      </c>
    </row>
    <row r="13" spans="1:1">
      <c r="A13" s="13" t="s">
        <v>24</v>
      </c>
    </row>
    <row r="14" spans="1:1">
      <c r="A14" s="13" t="s">
        <v>25</v>
      </c>
    </row>
    <row r="15" spans="1:1">
      <c r="A15" s="13" t="s">
        <v>26</v>
      </c>
    </row>
    <row r="16" spans="1:1">
      <c r="A16" s="13" t="s">
        <v>27</v>
      </c>
    </row>
    <row r="17" spans="1:1">
      <c r="A17" s="13" t="s">
        <v>28</v>
      </c>
    </row>
    <row r="18" spans="1:1">
      <c r="A18" s="13" t="s">
        <v>29</v>
      </c>
    </row>
    <row r="19" spans="1:1">
      <c r="A19" s="13" t="s">
        <v>30</v>
      </c>
    </row>
    <row r="20" spans="1:1">
      <c r="A20" s="13" t="s">
        <v>31</v>
      </c>
    </row>
    <row r="21" spans="1:1">
      <c r="A21" s="13" t="s">
        <v>32</v>
      </c>
    </row>
    <row r="22" spans="1:1">
      <c r="A22" s="13" t="s">
        <v>33</v>
      </c>
    </row>
    <row r="23" spans="1:1">
      <c r="A23" s="13" t="s">
        <v>34</v>
      </c>
    </row>
    <row r="24" spans="1:1">
      <c r="A24" s="13" t="s">
        <v>35</v>
      </c>
    </row>
    <row r="25" spans="1:1">
      <c r="A25" s="13" t="s">
        <v>36</v>
      </c>
    </row>
    <row r="26" spans="1:1">
      <c r="A26" s="13" t="s">
        <v>37</v>
      </c>
    </row>
    <row r="27" spans="1:1">
      <c r="A27" s="13" t="s">
        <v>38</v>
      </c>
    </row>
    <row r="28" spans="1:1">
      <c r="A28" s="13" t="s">
        <v>39</v>
      </c>
    </row>
    <row r="29" spans="1:1">
      <c r="A29" s="13" t="s">
        <v>40</v>
      </c>
    </row>
    <row r="30" spans="1:1">
      <c r="A30" s="13" t="s">
        <v>41</v>
      </c>
    </row>
    <row r="31" spans="1:1">
      <c r="A31" s="13" t="s">
        <v>42</v>
      </c>
    </row>
    <row r="32" spans="1:1">
      <c r="A32" s="13" t="s">
        <v>43</v>
      </c>
    </row>
    <row r="33" spans="1:1">
      <c r="A33" s="13" t="s">
        <v>44</v>
      </c>
    </row>
    <row r="34" spans="1:1">
      <c r="A34" s="13" t="s">
        <v>45</v>
      </c>
    </row>
    <row r="35" spans="1:1">
      <c r="A35" s="13" t="s">
        <v>46</v>
      </c>
    </row>
    <row r="36" spans="1:1">
      <c r="A36" s="13" t="s">
        <v>47</v>
      </c>
    </row>
    <row r="37" spans="1:1">
      <c r="A37" s="13" t="s">
        <v>48</v>
      </c>
    </row>
    <row r="38" spans="1:1">
      <c r="A38" s="13" t="s">
        <v>49</v>
      </c>
    </row>
    <row r="39" spans="1:1">
      <c r="A39" s="13" t="s">
        <v>50</v>
      </c>
    </row>
    <row r="40" spans="1:1">
      <c r="A40" s="13" t="s">
        <v>51</v>
      </c>
    </row>
    <row r="41" spans="1:1">
      <c r="A41" s="13" t="s">
        <v>52</v>
      </c>
    </row>
    <row r="42" spans="1:1">
      <c r="A42" s="13" t="s">
        <v>53</v>
      </c>
    </row>
    <row r="43" spans="1:1">
      <c r="A43" s="13" t="s">
        <v>54</v>
      </c>
    </row>
    <row r="44" spans="1:1">
      <c r="A44" s="13" t="s">
        <v>55</v>
      </c>
    </row>
    <row r="45" spans="1:1">
      <c r="A45" s="13" t="s">
        <v>56</v>
      </c>
    </row>
    <row r="46" spans="1:1">
      <c r="A46" s="13" t="s">
        <v>57</v>
      </c>
    </row>
    <row r="47" spans="1:1">
      <c r="A47" s="13" t="s">
        <v>58</v>
      </c>
    </row>
    <row r="48" spans="1:1">
      <c r="A48" s="13" t="s">
        <v>59</v>
      </c>
    </row>
    <row r="49" spans="1:1">
      <c r="A49" s="13" t="s">
        <v>60</v>
      </c>
    </row>
    <row r="50" spans="1:1">
      <c r="A50" s="13" t="s">
        <v>61</v>
      </c>
    </row>
    <row r="51" spans="1:1">
      <c r="A51" s="13" t="s">
        <v>62</v>
      </c>
    </row>
    <row r="52" spans="1:1">
      <c r="A52" s="13" t="s">
        <v>63</v>
      </c>
    </row>
    <row r="53" spans="1:1">
      <c r="A53" s="13" t="s">
        <v>64</v>
      </c>
    </row>
    <row r="54" spans="1:1">
      <c r="A54" s="13" t="s">
        <v>65</v>
      </c>
    </row>
    <row r="55" spans="1:1">
      <c r="A55" s="13" t="s">
        <v>66</v>
      </c>
    </row>
    <row r="56" spans="1:1">
      <c r="A56" s="13" t="s">
        <v>67</v>
      </c>
    </row>
    <row r="57" spans="1:1">
      <c r="A57" s="13" t="s">
        <v>68</v>
      </c>
    </row>
    <row r="58" spans="1:1">
      <c r="A58" s="13" t="s">
        <v>69</v>
      </c>
    </row>
    <row r="59" spans="1:1">
      <c r="A59" s="13" t="s">
        <v>70</v>
      </c>
    </row>
    <row r="60" spans="1:1">
      <c r="A60" s="13" t="s">
        <v>71</v>
      </c>
    </row>
    <row r="61" spans="1:1">
      <c r="A61" s="13" t="s">
        <v>72</v>
      </c>
    </row>
    <row r="62" spans="1:1">
      <c r="A62" s="13" t="s">
        <v>73</v>
      </c>
    </row>
    <row r="63" spans="1:1">
      <c r="A63" s="13" t="s">
        <v>74</v>
      </c>
    </row>
    <row r="64" spans="1:1">
      <c r="A64" s="13" t="s">
        <v>75</v>
      </c>
    </row>
    <row r="65" spans="1:1">
      <c r="A65" s="13" t="s">
        <v>76</v>
      </c>
    </row>
    <row r="66" spans="1:1">
      <c r="A66" s="13" t="s">
        <v>77</v>
      </c>
    </row>
    <row r="67" spans="1:1">
      <c r="A67" s="13" t="s">
        <v>78</v>
      </c>
    </row>
    <row r="68" spans="1:1">
      <c r="A68" s="13" t="s">
        <v>79</v>
      </c>
    </row>
    <row r="69" spans="1:1">
      <c r="A69" s="13" t="s">
        <v>80</v>
      </c>
    </row>
    <row r="70" spans="1:1">
      <c r="A70" s="13" t="s">
        <v>81</v>
      </c>
    </row>
    <row r="71" spans="1:1">
      <c r="A71" s="13" t="s">
        <v>82</v>
      </c>
    </row>
    <row r="72" spans="1:1">
      <c r="A72" s="13" t="s">
        <v>83</v>
      </c>
    </row>
    <row r="73" spans="1:1">
      <c r="A73" s="13" t="s">
        <v>84</v>
      </c>
    </row>
    <row r="74" spans="1:1">
      <c r="A74" s="13" t="s">
        <v>85</v>
      </c>
    </row>
    <row r="75" spans="1:1">
      <c r="A75" s="13" t="s">
        <v>86</v>
      </c>
    </row>
    <row r="76" spans="1:1">
      <c r="A76" s="13" t="s">
        <v>87</v>
      </c>
    </row>
    <row r="77" spans="1:1">
      <c r="A77" s="13" t="s">
        <v>88</v>
      </c>
    </row>
    <row r="78" spans="1:1">
      <c r="A78" s="13" t="s">
        <v>89</v>
      </c>
    </row>
    <row r="79" spans="1:1">
      <c r="A79" s="13" t="s">
        <v>90</v>
      </c>
    </row>
    <row r="80" spans="1:1">
      <c r="A80" s="13" t="s">
        <v>91</v>
      </c>
    </row>
    <row r="81" spans="1:1">
      <c r="A81" s="13" t="s">
        <v>92</v>
      </c>
    </row>
    <row r="82" spans="1:1">
      <c r="A82" s="13" t="s">
        <v>93</v>
      </c>
    </row>
    <row r="83" spans="1:1">
      <c r="A83" s="13" t="s">
        <v>94</v>
      </c>
    </row>
    <row r="84" spans="1:1">
      <c r="A84" s="13" t="s">
        <v>95</v>
      </c>
    </row>
    <row r="85" spans="1:1">
      <c r="A85" s="13" t="s">
        <v>96</v>
      </c>
    </row>
    <row r="86" spans="1:1">
      <c r="A86" s="13" t="s">
        <v>97</v>
      </c>
    </row>
    <row r="87" spans="1:1">
      <c r="A87" s="13" t="s">
        <v>97</v>
      </c>
    </row>
    <row r="88" spans="1:1">
      <c r="A88" s="13" t="s">
        <v>98</v>
      </c>
    </row>
    <row r="89" spans="1:1">
      <c r="A89" s="13" t="s">
        <v>99</v>
      </c>
    </row>
    <row r="90" spans="1:1">
      <c r="A90" s="13" t="s">
        <v>100</v>
      </c>
    </row>
    <row r="91" spans="1:1">
      <c r="A91" s="13" t="s">
        <v>101</v>
      </c>
    </row>
    <row r="92" spans="1:1">
      <c r="A92" s="13" t="s">
        <v>102</v>
      </c>
    </row>
    <row r="93" spans="1:1">
      <c r="A93" s="13" t="s">
        <v>103</v>
      </c>
    </row>
    <row r="94" spans="1:1">
      <c r="A94" s="13" t="s">
        <v>104</v>
      </c>
    </row>
    <row r="95" spans="1:1">
      <c r="A95" s="13" t="s">
        <v>105</v>
      </c>
    </row>
    <row r="96" spans="1:1">
      <c r="A96" s="13" t="s">
        <v>106</v>
      </c>
    </row>
    <row r="97" spans="1:1">
      <c r="A97" s="13" t="s">
        <v>106</v>
      </c>
    </row>
    <row r="98" spans="1:1">
      <c r="A98" s="13" t="s">
        <v>107</v>
      </c>
    </row>
    <row r="99" spans="1:1">
      <c r="A99" s="13" t="s">
        <v>108</v>
      </c>
    </row>
    <row r="100" spans="1:1">
      <c r="A100" s="13" t="s">
        <v>109</v>
      </c>
    </row>
    <row r="101" spans="1:1">
      <c r="A101" s="13" t="s">
        <v>110</v>
      </c>
    </row>
    <row r="102" spans="1:1">
      <c r="A102" s="13" t="s">
        <v>111</v>
      </c>
    </row>
    <row r="103" spans="1:1">
      <c r="A103" s="13" t="s">
        <v>112</v>
      </c>
    </row>
    <row r="104" spans="1:1">
      <c r="A104" s="13" t="s">
        <v>113</v>
      </c>
    </row>
    <row r="105" spans="1:1">
      <c r="A105" s="13" t="s">
        <v>114</v>
      </c>
    </row>
    <row r="106" spans="1:1">
      <c r="A106" s="13" t="s">
        <v>115</v>
      </c>
    </row>
    <row r="107" spans="1:1">
      <c r="A107" s="13" t="s">
        <v>116</v>
      </c>
    </row>
    <row r="108" spans="1:1">
      <c r="A108" s="13" t="s">
        <v>117</v>
      </c>
    </row>
    <row r="109" spans="1:1">
      <c r="A109" s="13" t="s">
        <v>118</v>
      </c>
    </row>
    <row r="110" spans="1:1">
      <c r="A110" s="13" t="s">
        <v>119</v>
      </c>
    </row>
    <row r="111" spans="1:1">
      <c r="A111" s="13" t="s">
        <v>120</v>
      </c>
    </row>
    <row r="112" spans="1:1">
      <c r="A112" s="13" t="s">
        <v>121</v>
      </c>
    </row>
    <row r="113" spans="1:1">
      <c r="A113" s="13" t="s">
        <v>122</v>
      </c>
    </row>
    <row r="114" spans="1:1">
      <c r="A114" s="13" t="s">
        <v>123</v>
      </c>
    </row>
    <row r="115" spans="1:1">
      <c r="A115" s="13" t="s">
        <v>124</v>
      </c>
    </row>
    <row r="116" spans="1:1">
      <c r="A116" s="13" t="s">
        <v>125</v>
      </c>
    </row>
    <row r="117" spans="1:1">
      <c r="A117" s="13" t="s">
        <v>126</v>
      </c>
    </row>
    <row r="118" spans="1:1">
      <c r="A118" s="13" t="s">
        <v>127</v>
      </c>
    </row>
    <row r="119" spans="1:1">
      <c r="A119" s="13" t="s">
        <v>128</v>
      </c>
    </row>
    <row r="120" spans="1:1">
      <c r="A120" s="13" t="s">
        <v>129</v>
      </c>
    </row>
    <row r="121" spans="1:1">
      <c r="A121" s="13" t="s">
        <v>130</v>
      </c>
    </row>
    <row r="122" spans="1:1">
      <c r="A122" s="13" t="s">
        <v>131</v>
      </c>
    </row>
    <row r="123" spans="1:1">
      <c r="A123" s="13" t="s">
        <v>132</v>
      </c>
    </row>
    <row r="124" spans="1:1">
      <c r="A124" s="13" t="s">
        <v>133</v>
      </c>
    </row>
    <row r="125" spans="1:1">
      <c r="A125" s="13" t="s">
        <v>134</v>
      </c>
    </row>
    <row r="126" spans="1:1">
      <c r="A126" s="13" t="s">
        <v>135</v>
      </c>
    </row>
    <row r="127" spans="1:1">
      <c r="A127" s="13" t="s">
        <v>136</v>
      </c>
    </row>
    <row r="128" spans="1:1">
      <c r="A128" s="13" t="s">
        <v>137</v>
      </c>
    </row>
    <row r="129" spans="1:1">
      <c r="A129" s="13" t="s">
        <v>138</v>
      </c>
    </row>
    <row r="130" spans="1:1">
      <c r="A130" s="13" t="s">
        <v>139</v>
      </c>
    </row>
    <row r="131" spans="1:1">
      <c r="A131" s="13" t="s">
        <v>140</v>
      </c>
    </row>
    <row r="132" spans="1:1">
      <c r="A132" s="13" t="s">
        <v>141</v>
      </c>
    </row>
    <row r="133" spans="1:1">
      <c r="A133" s="13" t="s">
        <v>142</v>
      </c>
    </row>
    <row r="134" spans="1:1">
      <c r="A134" s="13" t="s">
        <v>143</v>
      </c>
    </row>
    <row r="135" spans="1:1">
      <c r="A135" s="13" t="s">
        <v>144</v>
      </c>
    </row>
    <row r="136" spans="1:1">
      <c r="A136" s="13" t="s">
        <v>145</v>
      </c>
    </row>
    <row r="137" spans="1:1">
      <c r="A137" s="13" t="s">
        <v>146</v>
      </c>
    </row>
    <row r="138" spans="1:1">
      <c r="A138" s="13" t="s">
        <v>147</v>
      </c>
    </row>
    <row r="139" spans="1:1">
      <c r="A139" s="13" t="s">
        <v>148</v>
      </c>
    </row>
    <row r="140" spans="1:1">
      <c r="A140" s="13" t="s">
        <v>149</v>
      </c>
    </row>
    <row r="141" spans="1:1">
      <c r="A141" s="13" t="s">
        <v>150</v>
      </c>
    </row>
    <row r="142" spans="1:1">
      <c r="A142" s="13" t="s">
        <v>151</v>
      </c>
    </row>
    <row r="143" spans="1:1">
      <c r="A143" s="13" t="s">
        <v>152</v>
      </c>
    </row>
    <row r="144" spans="1:1">
      <c r="A144" s="13" t="s">
        <v>153</v>
      </c>
    </row>
    <row r="145" spans="1:1">
      <c r="A145" s="13" t="s">
        <v>154</v>
      </c>
    </row>
    <row r="146" spans="1:1">
      <c r="A146" s="13" t="s">
        <v>155</v>
      </c>
    </row>
    <row r="147" spans="1:1">
      <c r="A147" s="13" t="s">
        <v>156</v>
      </c>
    </row>
    <row r="148" spans="1:1">
      <c r="A148" s="13" t="s">
        <v>157</v>
      </c>
    </row>
    <row r="149" spans="1:1">
      <c r="A149" s="13" t="s">
        <v>158</v>
      </c>
    </row>
    <row r="150" spans="1:1">
      <c r="A150" s="13" t="s">
        <v>159</v>
      </c>
    </row>
    <row r="151" spans="1:1">
      <c r="A151" s="13" t="s">
        <v>160</v>
      </c>
    </row>
    <row r="152" spans="1:1">
      <c r="A152" s="13" t="s">
        <v>161</v>
      </c>
    </row>
    <row r="153" spans="1:1">
      <c r="A153" s="13" t="s">
        <v>162</v>
      </c>
    </row>
    <row r="154" spans="1:1">
      <c r="A154" s="13" t="s">
        <v>163</v>
      </c>
    </row>
    <row r="155" spans="1:1">
      <c r="A155" s="13" t="s">
        <v>164</v>
      </c>
    </row>
    <row r="156" spans="1:1">
      <c r="A156" s="13" t="s">
        <v>165</v>
      </c>
    </row>
    <row r="157" spans="1:1">
      <c r="A157" s="13" t="s">
        <v>166</v>
      </c>
    </row>
    <row r="158" spans="1:1">
      <c r="A158" s="13" t="s">
        <v>167</v>
      </c>
    </row>
    <row r="159" spans="1:1">
      <c r="A159" s="13" t="s">
        <v>168</v>
      </c>
    </row>
    <row r="160" spans="1:1">
      <c r="A160" s="13" t="s">
        <v>169</v>
      </c>
    </row>
    <row r="161" spans="1:1">
      <c r="A161" s="13" t="s">
        <v>170</v>
      </c>
    </row>
    <row r="162" spans="1:1">
      <c r="A162" s="13" t="s">
        <v>171</v>
      </c>
    </row>
    <row r="163" spans="1:1">
      <c r="A163" s="13" t="s">
        <v>172</v>
      </c>
    </row>
    <row r="164" spans="1:1">
      <c r="A164" s="13" t="s">
        <v>173</v>
      </c>
    </row>
    <row r="165" spans="1:1">
      <c r="A165" s="13" t="s">
        <v>174</v>
      </c>
    </row>
    <row r="166" spans="1:1">
      <c r="A166" s="13" t="s">
        <v>175</v>
      </c>
    </row>
    <row r="167" spans="1:1">
      <c r="A167" s="13" t="s">
        <v>176</v>
      </c>
    </row>
    <row r="168" spans="1:1">
      <c r="A168" s="13" t="s">
        <v>177</v>
      </c>
    </row>
    <row r="169" spans="1:1">
      <c r="A169" s="13" t="s">
        <v>178</v>
      </c>
    </row>
    <row r="170" spans="1:1">
      <c r="A170" s="13" t="s">
        <v>335</v>
      </c>
    </row>
    <row r="171" spans="1:1">
      <c r="A171" s="13" t="s">
        <v>179</v>
      </c>
    </row>
    <row r="172" spans="1:1">
      <c r="A172" s="13" t="s">
        <v>180</v>
      </c>
    </row>
    <row r="173" spans="1:1">
      <c r="A173" s="13" t="s">
        <v>181</v>
      </c>
    </row>
    <row r="174" spans="1:1">
      <c r="A174" s="13" t="s">
        <v>182</v>
      </c>
    </row>
    <row r="175" spans="1:1">
      <c r="A175" s="13" t="s">
        <v>183</v>
      </c>
    </row>
    <row r="176" spans="1:1">
      <c r="A176" s="13" t="s">
        <v>184</v>
      </c>
    </row>
    <row r="177" spans="1:1">
      <c r="A177" s="13" t="s">
        <v>185</v>
      </c>
    </row>
    <row r="178" spans="1:1">
      <c r="A178" s="13" t="s">
        <v>186</v>
      </c>
    </row>
    <row r="179" spans="1:1">
      <c r="A179" s="13" t="s">
        <v>187</v>
      </c>
    </row>
    <row r="180" spans="1:1">
      <c r="A180" s="13" t="s">
        <v>188</v>
      </c>
    </row>
    <row r="181" spans="1:1">
      <c r="A181" s="13" t="s">
        <v>189</v>
      </c>
    </row>
    <row r="182" spans="1:1">
      <c r="A182" s="13" t="s">
        <v>190</v>
      </c>
    </row>
    <row r="183" spans="1:1">
      <c r="A183" s="13" t="s">
        <v>191</v>
      </c>
    </row>
    <row r="184" spans="1:1">
      <c r="A184" s="13" t="s">
        <v>192</v>
      </c>
    </row>
    <row r="185" spans="1:1">
      <c r="A185" s="13" t="s">
        <v>193</v>
      </c>
    </row>
    <row r="186" spans="1:1">
      <c r="A186" s="13" t="s">
        <v>194</v>
      </c>
    </row>
    <row r="187" spans="1:1">
      <c r="A187" s="13" t="s">
        <v>195</v>
      </c>
    </row>
    <row r="188" spans="1:1">
      <c r="A188" s="13" t="s">
        <v>196</v>
      </c>
    </row>
    <row r="189" spans="1:1">
      <c r="A189" s="13" t="s">
        <v>197</v>
      </c>
    </row>
    <row r="190" spans="1:1">
      <c r="A190" s="13" t="s">
        <v>198</v>
      </c>
    </row>
    <row r="191" spans="1:1">
      <c r="A191" s="13" t="s">
        <v>199</v>
      </c>
    </row>
    <row r="192" spans="1:1">
      <c r="A192" s="13" t="s">
        <v>200</v>
      </c>
    </row>
    <row r="193" spans="1:1">
      <c r="A193" s="13" t="s">
        <v>201</v>
      </c>
    </row>
    <row r="194" spans="1:1">
      <c r="A194" s="13" t="s">
        <v>202</v>
      </c>
    </row>
    <row r="195" spans="1:1">
      <c r="A195" s="13" t="s">
        <v>203</v>
      </c>
    </row>
    <row r="196" spans="1:1">
      <c r="A196" s="13" t="s">
        <v>204</v>
      </c>
    </row>
    <row r="197" spans="1:1">
      <c r="A197" s="13" t="s">
        <v>205</v>
      </c>
    </row>
    <row r="198" spans="1:1">
      <c r="A198" s="13" t="s">
        <v>206</v>
      </c>
    </row>
    <row r="199" spans="1:1">
      <c r="A199" s="13" t="s">
        <v>207</v>
      </c>
    </row>
    <row r="200" spans="1:1">
      <c r="A200" s="13" t="s">
        <v>208</v>
      </c>
    </row>
    <row r="201" spans="1:1">
      <c r="A201" s="13" t="s">
        <v>209</v>
      </c>
    </row>
    <row r="202" spans="1:1">
      <c r="A202" s="13" t="s">
        <v>210</v>
      </c>
    </row>
    <row r="203" spans="1:1">
      <c r="A203" s="13" t="s">
        <v>211</v>
      </c>
    </row>
    <row r="204" spans="1:1">
      <c r="A204" s="13" t="s">
        <v>212</v>
      </c>
    </row>
    <row r="205" spans="1:1">
      <c r="A205" s="13" t="s">
        <v>213</v>
      </c>
    </row>
    <row r="206" spans="1:1">
      <c r="A206" s="13" t="s">
        <v>214</v>
      </c>
    </row>
    <row r="207" spans="1:1">
      <c r="A207" s="13" t="s">
        <v>215</v>
      </c>
    </row>
    <row r="208" spans="1:1">
      <c r="A208" s="13" t="s">
        <v>216</v>
      </c>
    </row>
    <row r="209" spans="1:1">
      <c r="A209" s="13" t="s">
        <v>217</v>
      </c>
    </row>
    <row r="210" spans="1:1">
      <c r="A210" s="13" t="s">
        <v>218</v>
      </c>
    </row>
    <row r="211" spans="1:1">
      <c r="A211" s="13" t="s">
        <v>219</v>
      </c>
    </row>
    <row r="212" spans="1:1">
      <c r="A212" s="13" t="s">
        <v>220</v>
      </c>
    </row>
    <row r="213" spans="1:1">
      <c r="A213" s="13" t="s">
        <v>221</v>
      </c>
    </row>
    <row r="214" spans="1:1">
      <c r="A214" s="13" t="s">
        <v>222</v>
      </c>
    </row>
    <row r="215" spans="1:1">
      <c r="A215" s="13" t="s">
        <v>223</v>
      </c>
    </row>
    <row r="216" spans="1:1">
      <c r="A216" s="13" t="s">
        <v>224</v>
      </c>
    </row>
    <row r="217" spans="1:1">
      <c r="A217" s="13" t="s">
        <v>225</v>
      </c>
    </row>
    <row r="218" spans="1:1">
      <c r="A218" s="13" t="s">
        <v>226</v>
      </c>
    </row>
    <row r="219" spans="1:1">
      <c r="A219" s="13" t="s">
        <v>227</v>
      </c>
    </row>
    <row r="220" spans="1:1">
      <c r="A220" s="13" t="s">
        <v>228</v>
      </c>
    </row>
    <row r="221" spans="1:1">
      <c r="A221" s="13" t="s">
        <v>229</v>
      </c>
    </row>
    <row r="222" spans="1:1">
      <c r="A222" s="13" t="s">
        <v>230</v>
      </c>
    </row>
    <row r="223" spans="1:1">
      <c r="A223" s="13" t="s">
        <v>231</v>
      </c>
    </row>
    <row r="224" spans="1:1">
      <c r="A224" s="13" t="s">
        <v>232</v>
      </c>
    </row>
    <row r="225" spans="1:1">
      <c r="A225" s="13" t="s">
        <v>233</v>
      </c>
    </row>
    <row r="226" spans="1:1">
      <c r="A226" s="13" t="s">
        <v>234</v>
      </c>
    </row>
    <row r="227" spans="1:1">
      <c r="A227" s="13" t="s">
        <v>235</v>
      </c>
    </row>
    <row r="228" spans="1:1">
      <c r="A228" s="13" t="s">
        <v>236</v>
      </c>
    </row>
    <row r="229" spans="1:1">
      <c r="A229" s="13" t="s">
        <v>237</v>
      </c>
    </row>
    <row r="230" spans="1:1">
      <c r="A230" s="13" t="s">
        <v>238</v>
      </c>
    </row>
    <row r="231" spans="1:1">
      <c r="A231" s="13" t="s">
        <v>239</v>
      </c>
    </row>
    <row r="232" spans="1:1">
      <c r="A232" s="13" t="s">
        <v>240</v>
      </c>
    </row>
    <row r="233" spans="1:1">
      <c r="A233" s="13" t="s">
        <v>241</v>
      </c>
    </row>
    <row r="234" spans="1:1">
      <c r="A234" s="13" t="s">
        <v>241</v>
      </c>
    </row>
    <row r="235" spans="1:1">
      <c r="A235" s="13" t="s">
        <v>242</v>
      </c>
    </row>
    <row r="236" spans="1:1">
      <c r="A236" s="13" t="s">
        <v>243</v>
      </c>
    </row>
    <row r="237" spans="1:1">
      <c r="A237" s="13" t="s">
        <v>244</v>
      </c>
    </row>
    <row r="238" spans="1:1">
      <c r="A238" s="13" t="s">
        <v>245</v>
      </c>
    </row>
    <row r="239" spans="1:1">
      <c r="A239" s="13" t="s">
        <v>246</v>
      </c>
    </row>
    <row r="240" spans="1:1">
      <c r="A240" s="13" t="s">
        <v>247</v>
      </c>
    </row>
    <row r="241" spans="1:1">
      <c r="A241" s="13" t="s">
        <v>249</v>
      </c>
    </row>
    <row r="242" spans="1:1">
      <c r="A242" s="13" t="s">
        <v>250</v>
      </c>
    </row>
    <row r="243" spans="1:1">
      <c r="A243" s="13" t="s">
        <v>250</v>
      </c>
    </row>
    <row r="244" spans="1:1">
      <c r="A244" s="13" t="s">
        <v>251</v>
      </c>
    </row>
    <row r="245" spans="1:1">
      <c r="A245" s="13" t="s">
        <v>252</v>
      </c>
    </row>
    <row r="246" spans="1:1">
      <c r="A246" s="13" t="s">
        <v>253</v>
      </c>
    </row>
    <row r="247" spans="1:1">
      <c r="A247" s="13" t="s">
        <v>254</v>
      </c>
    </row>
    <row r="248" spans="1:1">
      <c r="A248" s="13" t="s">
        <v>255</v>
      </c>
    </row>
    <row r="249" spans="1:1">
      <c r="A249" s="13" t="s">
        <v>256</v>
      </c>
    </row>
    <row r="250" spans="1:1">
      <c r="A250" s="13" t="s">
        <v>257</v>
      </c>
    </row>
    <row r="251" spans="1:1">
      <c r="A251" s="13" t="s">
        <v>258</v>
      </c>
    </row>
    <row r="252" spans="1:1">
      <c r="A252" s="13" t="s">
        <v>259</v>
      </c>
    </row>
    <row r="253" spans="1:1">
      <c r="A253" s="13" t="s">
        <v>260</v>
      </c>
    </row>
    <row r="254" spans="1:1">
      <c r="A254" s="13" t="s">
        <v>261</v>
      </c>
    </row>
    <row r="255" spans="1:1">
      <c r="A255" s="13" t="s">
        <v>262</v>
      </c>
    </row>
    <row r="256" spans="1:1">
      <c r="A256" s="13" t="s">
        <v>263</v>
      </c>
    </row>
    <row r="257" spans="1:1">
      <c r="A257" s="13" t="s">
        <v>264</v>
      </c>
    </row>
    <row r="258" spans="1:1">
      <c r="A258" s="13" t="s">
        <v>265</v>
      </c>
    </row>
    <row r="259" spans="1:1">
      <c r="A259" s="13" t="s">
        <v>266</v>
      </c>
    </row>
    <row r="260" spans="1:1">
      <c r="A260" s="13" t="s">
        <v>267</v>
      </c>
    </row>
    <row r="261" spans="1:1">
      <c r="A261" s="13" t="s">
        <v>268</v>
      </c>
    </row>
    <row r="262" spans="1:1">
      <c r="A262" s="13" t="s">
        <v>269</v>
      </c>
    </row>
    <row r="263" spans="1:1">
      <c r="A263" s="13" t="s">
        <v>270</v>
      </c>
    </row>
    <row r="264" spans="1:1">
      <c r="A264" s="13" t="s">
        <v>271</v>
      </c>
    </row>
    <row r="265" spans="1:1">
      <c r="A265" s="13" t="s">
        <v>272</v>
      </c>
    </row>
    <row r="266" spans="1:1">
      <c r="A266" s="13" t="s">
        <v>273</v>
      </c>
    </row>
    <row r="267" spans="1:1">
      <c r="A267" s="13" t="s">
        <v>274</v>
      </c>
    </row>
    <row r="268" spans="1:1">
      <c r="A268" s="13" t="s">
        <v>275</v>
      </c>
    </row>
    <row r="269" spans="1:1">
      <c r="A269" s="13" t="s">
        <v>276</v>
      </c>
    </row>
    <row r="270" spans="1:1">
      <c r="A270" s="13" t="s">
        <v>277</v>
      </c>
    </row>
    <row r="271" spans="1:1">
      <c r="A271" s="13" t="s">
        <v>278</v>
      </c>
    </row>
    <row r="272" spans="1:1">
      <c r="A272" s="13" t="s">
        <v>279</v>
      </c>
    </row>
    <row r="273" spans="1:1">
      <c r="A273" s="13" t="s">
        <v>280</v>
      </c>
    </row>
    <row r="274" spans="1:1">
      <c r="A274" s="13" t="s">
        <v>281</v>
      </c>
    </row>
    <row r="275" spans="1:1">
      <c r="A275" s="13" t="s">
        <v>282</v>
      </c>
    </row>
    <row r="276" spans="1:1">
      <c r="A276" s="13" t="s">
        <v>283</v>
      </c>
    </row>
    <row r="277" spans="1:1">
      <c r="A277" s="13" t="s">
        <v>284</v>
      </c>
    </row>
    <row r="278" spans="1:1">
      <c r="A278" s="13" t="s">
        <v>285</v>
      </c>
    </row>
    <row r="279" spans="1:1">
      <c r="A279" s="13" t="s">
        <v>286</v>
      </c>
    </row>
    <row r="280" spans="1:1">
      <c r="A280" s="13" t="s">
        <v>287</v>
      </c>
    </row>
    <row r="281" spans="1:1">
      <c r="A281" s="13" t="s">
        <v>288</v>
      </c>
    </row>
    <row r="282" spans="1:1">
      <c r="A282" s="13" t="s">
        <v>289</v>
      </c>
    </row>
    <row r="283" spans="1:1">
      <c r="A283" s="13" t="s">
        <v>290</v>
      </c>
    </row>
    <row r="284" spans="1:1">
      <c r="A284" s="13" t="s">
        <v>291</v>
      </c>
    </row>
    <row r="285" spans="1:1">
      <c r="A285" s="13" t="s">
        <v>292</v>
      </c>
    </row>
    <row r="286" spans="1:1">
      <c r="A286" s="13" t="s">
        <v>293</v>
      </c>
    </row>
    <row r="287" spans="1:1">
      <c r="A287" s="13" t="s">
        <v>294</v>
      </c>
    </row>
    <row r="288" spans="1:1">
      <c r="A288" s="13" t="s">
        <v>295</v>
      </c>
    </row>
    <row r="289" spans="1:1">
      <c r="A289" s="13" t="s">
        <v>296</v>
      </c>
    </row>
    <row r="290" spans="1:1">
      <c r="A290" s="13" t="s">
        <v>297</v>
      </c>
    </row>
    <row r="291" spans="1:1">
      <c r="A291" s="13" t="s">
        <v>298</v>
      </c>
    </row>
    <row r="292" spans="1:1">
      <c r="A292" s="13" t="s">
        <v>299</v>
      </c>
    </row>
    <row r="293" spans="1:1">
      <c r="A293" s="13" t="s">
        <v>300</v>
      </c>
    </row>
    <row r="294" spans="1:1">
      <c r="A294" s="13" t="s">
        <v>300</v>
      </c>
    </row>
    <row r="295" spans="1:1">
      <c r="A295" s="13" t="s">
        <v>301</v>
      </c>
    </row>
    <row r="296" spans="1:1">
      <c r="A296" s="13" t="s">
        <v>302</v>
      </c>
    </row>
    <row r="297" spans="1:1">
      <c r="A297" s="13" t="s">
        <v>303</v>
      </c>
    </row>
    <row r="298" spans="1:1">
      <c r="A298" s="13" t="s">
        <v>304</v>
      </c>
    </row>
    <row r="299" spans="1:1">
      <c r="A299" s="13" t="s">
        <v>305</v>
      </c>
    </row>
    <row r="300" spans="1:1">
      <c r="A300" s="13" t="s">
        <v>305</v>
      </c>
    </row>
    <row r="301" spans="1:1">
      <c r="A301" s="13" t="s">
        <v>306</v>
      </c>
    </row>
    <row r="302" spans="1:1">
      <c r="A302" s="13" t="s">
        <v>307</v>
      </c>
    </row>
    <row r="303" spans="1:1">
      <c r="A303" s="13" t="s">
        <v>308</v>
      </c>
    </row>
    <row r="304" spans="1:1">
      <c r="A304" s="13" t="s">
        <v>309</v>
      </c>
    </row>
    <row r="305" spans="1:1">
      <c r="A305" s="13" t="s">
        <v>310</v>
      </c>
    </row>
    <row r="306" spans="1:1">
      <c r="A306" s="13" t="s">
        <v>311</v>
      </c>
    </row>
    <row r="307" spans="1:1">
      <c r="A307" s="13" t="s">
        <v>312</v>
      </c>
    </row>
    <row r="308" spans="1:1">
      <c r="A308" s="13" t="s">
        <v>313</v>
      </c>
    </row>
    <row r="309" spans="1:1">
      <c r="A309" s="13" t="s">
        <v>314</v>
      </c>
    </row>
    <row r="310" spans="1:1">
      <c r="A310" s="13" t="s">
        <v>315</v>
      </c>
    </row>
    <row r="311" spans="1:1">
      <c r="A311" s="13" t="s">
        <v>316</v>
      </c>
    </row>
    <row r="312" spans="1:1">
      <c r="A312" s="13" t="s">
        <v>317</v>
      </c>
    </row>
  </sheetData>
  <sortState ref="A1:B313">
    <sortCondition ref="A2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4"/>
  <sheetViews>
    <sheetView topLeftCell="A239" workbookViewId="0">
      <selection activeCell="E248" sqref="E248:E314"/>
    </sheetView>
  </sheetViews>
  <sheetFormatPr baseColWidth="10" defaultRowHeight="15"/>
  <cols>
    <col min="1" max="1" width="52.85546875" customWidth="1"/>
  </cols>
  <sheetData>
    <row r="1" spans="1:1">
      <c r="A1" s="40" t="s">
        <v>12</v>
      </c>
    </row>
    <row r="2" spans="1:1">
      <c r="A2" s="40" t="s">
        <v>13</v>
      </c>
    </row>
    <row r="3" spans="1:1">
      <c r="A3" s="40" t="s">
        <v>14</v>
      </c>
    </row>
    <row r="4" spans="1:1">
      <c r="A4" s="40" t="s">
        <v>15</v>
      </c>
    </row>
    <row r="5" spans="1:1">
      <c r="A5" s="40" t="s">
        <v>16</v>
      </c>
    </row>
    <row r="6" spans="1:1">
      <c r="A6" s="40" t="s">
        <v>336</v>
      </c>
    </row>
    <row r="7" spans="1:1">
      <c r="A7" s="40" t="s">
        <v>18</v>
      </c>
    </row>
    <row r="8" spans="1:1">
      <c r="A8" s="40" t="s">
        <v>19</v>
      </c>
    </row>
    <row r="9" spans="1:1">
      <c r="A9" s="40" t="s">
        <v>20</v>
      </c>
    </row>
    <row r="10" spans="1:1">
      <c r="A10" s="40" t="s">
        <v>21</v>
      </c>
    </row>
    <row r="11" spans="1:1">
      <c r="A11" s="40" t="s">
        <v>22</v>
      </c>
    </row>
    <row r="12" spans="1:1">
      <c r="A12" s="40" t="s">
        <v>23</v>
      </c>
    </row>
    <row r="13" spans="1:1">
      <c r="A13" s="40" t="s">
        <v>337</v>
      </c>
    </row>
    <row r="14" spans="1:1">
      <c r="A14" s="40" t="s">
        <v>25</v>
      </c>
    </row>
    <row r="15" spans="1:1">
      <c r="A15" s="40" t="s">
        <v>26</v>
      </c>
    </row>
    <row r="16" spans="1:1">
      <c r="A16" s="40" t="s">
        <v>27</v>
      </c>
    </row>
    <row r="17" spans="1:1">
      <c r="A17" s="40" t="s">
        <v>28</v>
      </c>
    </row>
    <row r="18" spans="1:1">
      <c r="A18" s="40" t="s">
        <v>29</v>
      </c>
    </row>
    <row r="19" spans="1:1">
      <c r="A19" s="40" t="s">
        <v>30</v>
      </c>
    </row>
    <row r="20" spans="1:1">
      <c r="A20" s="40" t="s">
        <v>338</v>
      </c>
    </row>
    <row r="21" spans="1:1">
      <c r="A21" s="40" t="s">
        <v>32</v>
      </c>
    </row>
    <row r="22" spans="1:1">
      <c r="A22" s="40" t="s">
        <v>33</v>
      </c>
    </row>
    <row r="23" spans="1:1">
      <c r="A23" s="40" t="s">
        <v>34</v>
      </c>
    </row>
    <row r="24" spans="1:1">
      <c r="A24" s="40" t="s">
        <v>36</v>
      </c>
    </row>
    <row r="25" spans="1:1">
      <c r="A25" s="40" t="s">
        <v>37</v>
      </c>
    </row>
    <row r="26" spans="1:1">
      <c r="A26" s="40" t="s">
        <v>38</v>
      </c>
    </row>
    <row r="27" spans="1:1">
      <c r="A27" s="40" t="s">
        <v>39</v>
      </c>
    </row>
    <row r="28" spans="1:1">
      <c r="A28" s="40" t="s">
        <v>40</v>
      </c>
    </row>
    <row r="29" spans="1:1">
      <c r="A29" s="40" t="s">
        <v>41</v>
      </c>
    </row>
    <row r="30" spans="1:1">
      <c r="A30" s="40" t="s">
        <v>42</v>
      </c>
    </row>
    <row r="31" spans="1:1">
      <c r="A31" s="40" t="s">
        <v>43</v>
      </c>
    </row>
    <row r="32" spans="1:1">
      <c r="A32" s="40" t="s">
        <v>45</v>
      </c>
    </row>
    <row r="33" spans="1:1">
      <c r="A33" s="40" t="s">
        <v>46</v>
      </c>
    </row>
    <row r="34" spans="1:1">
      <c r="A34" s="40" t="s">
        <v>47</v>
      </c>
    </row>
    <row r="35" spans="1:1">
      <c r="A35" s="40" t="s">
        <v>49</v>
      </c>
    </row>
    <row r="36" spans="1:1">
      <c r="A36" s="40" t="s">
        <v>50</v>
      </c>
    </row>
    <row r="37" spans="1:1">
      <c r="A37" s="40" t="s">
        <v>51</v>
      </c>
    </row>
    <row r="38" spans="1:1">
      <c r="A38" s="40" t="s">
        <v>52</v>
      </c>
    </row>
    <row r="39" spans="1:1">
      <c r="A39" s="40" t="s">
        <v>53</v>
      </c>
    </row>
    <row r="40" spans="1:1">
      <c r="A40" s="40" t="s">
        <v>339</v>
      </c>
    </row>
    <row r="41" spans="1:1">
      <c r="A41" s="40" t="s">
        <v>55</v>
      </c>
    </row>
    <row r="42" spans="1:1">
      <c r="A42" s="40" t="s">
        <v>56</v>
      </c>
    </row>
    <row r="43" spans="1:1">
      <c r="A43" s="40" t="s">
        <v>57</v>
      </c>
    </row>
    <row r="44" spans="1:1">
      <c r="A44" s="40" t="s">
        <v>59</v>
      </c>
    </row>
    <row r="45" spans="1:1">
      <c r="A45" s="40" t="s">
        <v>340</v>
      </c>
    </row>
    <row r="46" spans="1:1">
      <c r="A46" s="40" t="s">
        <v>61</v>
      </c>
    </row>
    <row r="47" spans="1:1">
      <c r="A47" s="40" t="s">
        <v>62</v>
      </c>
    </row>
    <row r="48" spans="1:1">
      <c r="A48" s="40" t="s">
        <v>65</v>
      </c>
    </row>
    <row r="49" spans="1:1">
      <c r="A49" s="40" t="s">
        <v>66</v>
      </c>
    </row>
    <row r="50" spans="1:1">
      <c r="A50" s="40" t="s">
        <v>67</v>
      </c>
    </row>
    <row r="51" spans="1:1">
      <c r="A51" s="40" t="s">
        <v>68</v>
      </c>
    </row>
    <row r="52" spans="1:1">
      <c r="A52" s="40" t="s">
        <v>69</v>
      </c>
    </row>
    <row r="53" spans="1:1">
      <c r="A53" s="40" t="s">
        <v>71</v>
      </c>
    </row>
    <row r="54" spans="1:1">
      <c r="A54" s="40" t="s">
        <v>72</v>
      </c>
    </row>
    <row r="55" spans="1:1">
      <c r="A55" s="40" t="s">
        <v>74</v>
      </c>
    </row>
    <row r="56" spans="1:1">
      <c r="A56" s="40" t="s">
        <v>75</v>
      </c>
    </row>
    <row r="57" spans="1:1">
      <c r="A57" s="40" t="s">
        <v>76</v>
      </c>
    </row>
    <row r="58" spans="1:1">
      <c r="A58" s="40" t="s">
        <v>78</v>
      </c>
    </row>
    <row r="59" spans="1:1">
      <c r="A59" s="40" t="s">
        <v>356</v>
      </c>
    </row>
    <row r="60" spans="1:1">
      <c r="A60" s="40" t="s">
        <v>80</v>
      </c>
    </row>
    <row r="61" spans="1:1">
      <c r="A61" s="40" t="s">
        <v>81</v>
      </c>
    </row>
    <row r="62" spans="1:1">
      <c r="A62" s="40" t="s">
        <v>82</v>
      </c>
    </row>
    <row r="63" spans="1:1">
      <c r="A63" s="40" t="s">
        <v>342</v>
      </c>
    </row>
    <row r="64" spans="1:1">
      <c r="A64" s="40" t="s">
        <v>84</v>
      </c>
    </row>
    <row r="65" spans="1:1">
      <c r="A65" s="40" t="s">
        <v>343</v>
      </c>
    </row>
    <row r="66" spans="1:1">
      <c r="A66" s="40" t="s">
        <v>85</v>
      </c>
    </row>
    <row r="67" spans="1:1">
      <c r="A67" s="40" t="s">
        <v>86</v>
      </c>
    </row>
    <row r="68" spans="1:1">
      <c r="A68" s="40" t="s">
        <v>87</v>
      </c>
    </row>
    <row r="69" spans="1:1">
      <c r="A69" s="40" t="s">
        <v>88</v>
      </c>
    </row>
    <row r="70" spans="1:1">
      <c r="A70" s="40" t="s">
        <v>344</v>
      </c>
    </row>
    <row r="71" spans="1:1">
      <c r="A71" s="40" t="s">
        <v>90</v>
      </c>
    </row>
    <row r="72" spans="1:1">
      <c r="A72" s="40" t="s">
        <v>91</v>
      </c>
    </row>
    <row r="73" spans="1:1">
      <c r="A73" s="40" t="s">
        <v>92</v>
      </c>
    </row>
    <row r="74" spans="1:1">
      <c r="A74" s="40" t="s">
        <v>93</v>
      </c>
    </row>
    <row r="75" spans="1:1">
      <c r="A75" s="40" t="s">
        <v>94</v>
      </c>
    </row>
    <row r="76" spans="1:1">
      <c r="A76" s="40" t="s">
        <v>95</v>
      </c>
    </row>
    <row r="77" spans="1:1">
      <c r="A77" s="40" t="s">
        <v>345</v>
      </c>
    </row>
    <row r="78" spans="1:1">
      <c r="A78" s="40" t="s">
        <v>97</v>
      </c>
    </row>
    <row r="79" spans="1:1">
      <c r="A79" s="40" t="s">
        <v>346</v>
      </c>
    </row>
    <row r="80" spans="1:1">
      <c r="A80" s="40" t="s">
        <v>102</v>
      </c>
    </row>
    <row r="81" spans="1:1">
      <c r="A81" s="40" t="s">
        <v>103</v>
      </c>
    </row>
    <row r="82" spans="1:1">
      <c r="A82" s="40" t="s">
        <v>104</v>
      </c>
    </row>
    <row r="83" spans="1:1">
      <c r="A83" s="40" t="s">
        <v>105</v>
      </c>
    </row>
    <row r="84" spans="1:1">
      <c r="A84" s="40" t="s">
        <v>106</v>
      </c>
    </row>
    <row r="85" spans="1:1">
      <c r="A85" s="40" t="s">
        <v>108</v>
      </c>
    </row>
    <row r="86" spans="1:1">
      <c r="A86" s="40" t="s">
        <v>110</v>
      </c>
    </row>
    <row r="87" spans="1:1">
      <c r="A87" s="40" t="s">
        <v>111</v>
      </c>
    </row>
    <row r="88" spans="1:1">
      <c r="A88" s="40" t="s">
        <v>112</v>
      </c>
    </row>
    <row r="89" spans="1:1">
      <c r="A89" s="40" t="s">
        <v>348</v>
      </c>
    </row>
    <row r="90" spans="1:1">
      <c r="A90" s="40" t="s">
        <v>368</v>
      </c>
    </row>
    <row r="91" spans="1:1">
      <c r="A91" s="40" t="s">
        <v>114</v>
      </c>
    </row>
    <row r="92" spans="1:1">
      <c r="A92" s="40" t="s">
        <v>115</v>
      </c>
    </row>
    <row r="93" spans="1:1">
      <c r="A93" s="40" t="s">
        <v>116</v>
      </c>
    </row>
    <row r="94" spans="1:1">
      <c r="A94" s="40" t="s">
        <v>117</v>
      </c>
    </row>
    <row r="95" spans="1:1">
      <c r="A95" s="40" t="s">
        <v>118</v>
      </c>
    </row>
    <row r="96" spans="1:1">
      <c r="A96" s="40" t="s">
        <v>119</v>
      </c>
    </row>
    <row r="97" spans="1:1">
      <c r="A97" s="40" t="s">
        <v>120</v>
      </c>
    </row>
    <row r="98" spans="1:1">
      <c r="A98" s="40" t="s">
        <v>121</v>
      </c>
    </row>
    <row r="99" spans="1:1">
      <c r="A99" s="40" t="s">
        <v>122</v>
      </c>
    </row>
    <row r="100" spans="1:1">
      <c r="A100" s="40" t="s">
        <v>123</v>
      </c>
    </row>
    <row r="101" spans="1:1">
      <c r="A101" s="40" t="s">
        <v>124</v>
      </c>
    </row>
    <row r="102" spans="1:1">
      <c r="A102" s="40" t="s">
        <v>125</v>
      </c>
    </row>
    <row r="103" spans="1:1">
      <c r="A103" s="40" t="s">
        <v>126</v>
      </c>
    </row>
    <row r="104" spans="1:1">
      <c r="A104" s="40" t="s">
        <v>127</v>
      </c>
    </row>
    <row r="105" spans="1:1">
      <c r="A105" s="40" t="s">
        <v>347</v>
      </c>
    </row>
    <row r="106" spans="1:1">
      <c r="A106" s="40" t="s">
        <v>349</v>
      </c>
    </row>
    <row r="107" spans="1:1">
      <c r="A107" s="40" t="s">
        <v>129</v>
      </c>
    </row>
    <row r="108" spans="1:1">
      <c r="A108" s="40" t="s">
        <v>130</v>
      </c>
    </row>
    <row r="109" spans="1:1">
      <c r="A109" s="40" t="s">
        <v>131</v>
      </c>
    </row>
    <row r="110" spans="1:1">
      <c r="A110" s="40" t="s">
        <v>132</v>
      </c>
    </row>
    <row r="111" spans="1:1">
      <c r="A111" s="40" t="s">
        <v>133</v>
      </c>
    </row>
    <row r="112" spans="1:1">
      <c r="A112" s="40" t="s">
        <v>134</v>
      </c>
    </row>
    <row r="113" spans="1:1">
      <c r="A113" s="40" t="s">
        <v>135</v>
      </c>
    </row>
    <row r="114" spans="1:1">
      <c r="A114" s="40" t="s">
        <v>136</v>
      </c>
    </row>
    <row r="115" spans="1:1">
      <c r="A115" s="40" t="s">
        <v>137</v>
      </c>
    </row>
    <row r="116" spans="1:1">
      <c r="A116" s="40" t="s">
        <v>138</v>
      </c>
    </row>
    <row r="117" spans="1:1">
      <c r="A117" s="40" t="s">
        <v>139</v>
      </c>
    </row>
    <row r="118" spans="1:1">
      <c r="A118" s="40" t="s">
        <v>378</v>
      </c>
    </row>
    <row r="119" spans="1:1">
      <c r="A119" s="40" t="s">
        <v>140</v>
      </c>
    </row>
    <row r="120" spans="1:1">
      <c r="A120" s="40" t="s">
        <v>141</v>
      </c>
    </row>
    <row r="121" spans="1:1">
      <c r="A121" s="40" t="s">
        <v>142</v>
      </c>
    </row>
    <row r="122" spans="1:1">
      <c r="A122" s="40" t="s">
        <v>143</v>
      </c>
    </row>
    <row r="123" spans="1:1">
      <c r="A123" s="40" t="s">
        <v>144</v>
      </c>
    </row>
    <row r="124" spans="1:1">
      <c r="A124" s="40" t="s">
        <v>145</v>
      </c>
    </row>
    <row r="125" spans="1:1">
      <c r="A125" s="40" t="s">
        <v>146</v>
      </c>
    </row>
    <row r="126" spans="1:1">
      <c r="A126" s="40" t="s">
        <v>147</v>
      </c>
    </row>
    <row r="127" spans="1:1">
      <c r="A127" s="40" t="s">
        <v>148</v>
      </c>
    </row>
    <row r="128" spans="1:1">
      <c r="A128" s="40" t="s">
        <v>151</v>
      </c>
    </row>
    <row r="129" spans="1:1">
      <c r="A129" s="40" t="s">
        <v>152</v>
      </c>
    </row>
    <row r="130" spans="1:1">
      <c r="A130" s="40" t="s">
        <v>350</v>
      </c>
    </row>
    <row r="131" spans="1:1">
      <c r="A131" s="40" t="s">
        <v>154</v>
      </c>
    </row>
    <row r="132" spans="1:1">
      <c r="A132" s="40" t="s">
        <v>156</v>
      </c>
    </row>
    <row r="133" spans="1:1">
      <c r="A133" s="40" t="s">
        <v>158</v>
      </c>
    </row>
    <row r="134" spans="1:1">
      <c r="A134" s="40" t="s">
        <v>159</v>
      </c>
    </row>
    <row r="135" spans="1:1">
      <c r="A135" s="40" t="s">
        <v>160</v>
      </c>
    </row>
    <row r="136" spans="1:1">
      <c r="A136" s="40" t="s">
        <v>161</v>
      </c>
    </row>
    <row r="137" spans="1:1">
      <c r="A137" s="40" t="s">
        <v>162</v>
      </c>
    </row>
    <row r="138" spans="1:1">
      <c r="A138" s="40" t="s">
        <v>163</v>
      </c>
    </row>
    <row r="139" spans="1:1">
      <c r="A139" s="40" t="s">
        <v>164</v>
      </c>
    </row>
    <row r="140" spans="1:1">
      <c r="A140" s="40" t="s">
        <v>165</v>
      </c>
    </row>
    <row r="141" spans="1:1">
      <c r="A141" s="40" t="s">
        <v>166</v>
      </c>
    </row>
    <row r="142" spans="1:1">
      <c r="A142" s="40" t="s">
        <v>167</v>
      </c>
    </row>
    <row r="143" spans="1:1">
      <c r="A143" s="40" t="s">
        <v>168</v>
      </c>
    </row>
    <row r="144" spans="1:1">
      <c r="A144" s="40" t="s">
        <v>169</v>
      </c>
    </row>
    <row r="145" spans="1:1">
      <c r="A145" s="40" t="s">
        <v>170</v>
      </c>
    </row>
    <row r="146" spans="1:1">
      <c r="A146" s="40" t="s">
        <v>362</v>
      </c>
    </row>
    <row r="147" spans="1:1">
      <c r="A147" s="40" t="s">
        <v>172</v>
      </c>
    </row>
    <row r="148" spans="1:1">
      <c r="A148" s="40" t="s">
        <v>173</v>
      </c>
    </row>
    <row r="149" spans="1:1">
      <c r="A149" s="40" t="s">
        <v>174</v>
      </c>
    </row>
    <row r="150" spans="1:1">
      <c r="A150" s="40" t="s">
        <v>175</v>
      </c>
    </row>
    <row r="151" spans="1:1">
      <c r="A151" s="40" t="s">
        <v>176</v>
      </c>
    </row>
    <row r="152" spans="1:1">
      <c r="A152" s="40" t="s">
        <v>177</v>
      </c>
    </row>
    <row r="153" spans="1:1">
      <c r="A153" s="40" t="s">
        <v>178</v>
      </c>
    </row>
    <row r="154" spans="1:1">
      <c r="A154" s="40" t="s">
        <v>179</v>
      </c>
    </row>
    <row r="155" spans="1:1">
      <c r="A155" s="40" t="s">
        <v>180</v>
      </c>
    </row>
    <row r="156" spans="1:1">
      <c r="A156" s="40" t="s">
        <v>181</v>
      </c>
    </row>
    <row r="157" spans="1:1">
      <c r="A157" s="40" t="s">
        <v>183</v>
      </c>
    </row>
    <row r="158" spans="1:1">
      <c r="A158" s="40" t="s">
        <v>351</v>
      </c>
    </row>
    <row r="159" spans="1:1">
      <c r="A159" s="40" t="s">
        <v>352</v>
      </c>
    </row>
    <row r="160" spans="1:1">
      <c r="A160" s="40" t="s">
        <v>186</v>
      </c>
    </row>
    <row r="161" spans="1:1">
      <c r="A161" s="40" t="s">
        <v>353</v>
      </c>
    </row>
    <row r="162" spans="1:1">
      <c r="A162" s="40" t="s">
        <v>189</v>
      </c>
    </row>
    <row r="163" spans="1:1">
      <c r="A163" s="40" t="s">
        <v>190</v>
      </c>
    </row>
    <row r="164" spans="1:1">
      <c r="A164" s="40" t="s">
        <v>192</v>
      </c>
    </row>
    <row r="165" spans="1:1">
      <c r="A165" s="40" t="s">
        <v>193</v>
      </c>
    </row>
    <row r="166" spans="1:1">
      <c r="A166" s="40" t="s">
        <v>194</v>
      </c>
    </row>
    <row r="167" spans="1:1">
      <c r="A167" s="40" t="s">
        <v>195</v>
      </c>
    </row>
    <row r="168" spans="1:1">
      <c r="A168" s="40" t="s">
        <v>196</v>
      </c>
    </row>
    <row r="169" spans="1:1">
      <c r="A169" s="40" t="s">
        <v>198</v>
      </c>
    </row>
    <row r="170" spans="1:1">
      <c r="A170" s="40" t="s">
        <v>200</v>
      </c>
    </row>
    <row r="171" spans="1:1">
      <c r="A171" s="40" t="s">
        <v>202</v>
      </c>
    </row>
    <row r="172" spans="1:1">
      <c r="A172" s="40" t="s">
        <v>203</v>
      </c>
    </row>
    <row r="173" spans="1:1">
      <c r="A173" s="40" t="s">
        <v>204</v>
      </c>
    </row>
    <row r="174" spans="1:1">
      <c r="A174" s="40" t="s">
        <v>205</v>
      </c>
    </row>
    <row r="175" spans="1:1">
      <c r="A175" s="40" t="s">
        <v>206</v>
      </c>
    </row>
    <row r="176" spans="1:1">
      <c r="A176" s="40" t="s">
        <v>207</v>
      </c>
    </row>
    <row r="177" spans="1:1">
      <c r="A177" s="40" t="s">
        <v>208</v>
      </c>
    </row>
    <row r="178" spans="1:1">
      <c r="A178" s="40" t="s">
        <v>210</v>
      </c>
    </row>
    <row r="179" spans="1:1">
      <c r="A179" s="40" t="s">
        <v>212</v>
      </c>
    </row>
    <row r="180" spans="1:1">
      <c r="A180" s="40" t="s">
        <v>213</v>
      </c>
    </row>
    <row r="181" spans="1:1">
      <c r="A181" s="40" t="s">
        <v>216</v>
      </c>
    </row>
    <row r="182" spans="1:1">
      <c r="A182" s="40" t="s">
        <v>218</v>
      </c>
    </row>
    <row r="183" spans="1:1">
      <c r="A183" s="40" t="s">
        <v>219</v>
      </c>
    </row>
    <row r="184" spans="1:1">
      <c r="A184" s="40" t="s">
        <v>220</v>
      </c>
    </row>
    <row r="185" spans="1:1">
      <c r="A185" s="40" t="s">
        <v>221</v>
      </c>
    </row>
    <row r="186" spans="1:1">
      <c r="A186" s="40" t="s">
        <v>222</v>
      </c>
    </row>
    <row r="187" spans="1:1">
      <c r="A187" s="40" t="s">
        <v>223</v>
      </c>
    </row>
    <row r="188" spans="1:1">
      <c r="A188" s="40" t="s">
        <v>354</v>
      </c>
    </row>
    <row r="189" spans="1:1">
      <c r="A189" s="40" t="s">
        <v>224</v>
      </c>
    </row>
    <row r="190" spans="1:1">
      <c r="A190" s="40" t="s">
        <v>382</v>
      </c>
    </row>
    <row r="191" spans="1:1">
      <c r="A191" s="40" t="s">
        <v>383</v>
      </c>
    </row>
    <row r="192" spans="1:1">
      <c r="A192" s="40" t="s">
        <v>226</v>
      </c>
    </row>
    <row r="193" spans="1:1">
      <c r="A193" s="40" t="s">
        <v>355</v>
      </c>
    </row>
    <row r="194" spans="1:1">
      <c r="A194" s="40" t="s">
        <v>365</v>
      </c>
    </row>
    <row r="195" spans="1:1">
      <c r="A195" s="40" t="s">
        <v>357</v>
      </c>
    </row>
    <row r="196" spans="1:1">
      <c r="A196" s="40" t="s">
        <v>358</v>
      </c>
    </row>
    <row r="197" spans="1:1">
      <c r="A197" s="40" t="s">
        <v>227</v>
      </c>
    </row>
    <row r="198" spans="1:1">
      <c r="A198" s="40" t="s">
        <v>359</v>
      </c>
    </row>
    <row r="199" spans="1:1">
      <c r="A199" s="40" t="s">
        <v>228</v>
      </c>
    </row>
    <row r="200" spans="1:1">
      <c r="A200" s="40" t="s">
        <v>229</v>
      </c>
    </row>
    <row r="201" spans="1:1">
      <c r="A201" s="40" t="s">
        <v>230</v>
      </c>
    </row>
    <row r="202" spans="1:1">
      <c r="A202" s="40" t="s">
        <v>360</v>
      </c>
    </row>
    <row r="203" spans="1:1">
      <c r="A203" s="40" t="s">
        <v>234</v>
      </c>
    </row>
    <row r="204" spans="1:1">
      <c r="A204" s="40" t="s">
        <v>235</v>
      </c>
    </row>
    <row r="205" spans="1:1">
      <c r="A205" s="40" t="s">
        <v>236</v>
      </c>
    </row>
    <row r="206" spans="1:1">
      <c r="A206" s="40" t="s">
        <v>237</v>
      </c>
    </row>
    <row r="207" spans="1:1">
      <c r="A207" s="40" t="s">
        <v>361</v>
      </c>
    </row>
    <row r="208" spans="1:1">
      <c r="A208" s="40" t="s">
        <v>238</v>
      </c>
    </row>
    <row r="209" spans="1:1">
      <c r="A209" s="40" t="s">
        <v>363</v>
      </c>
    </row>
    <row r="210" spans="1:1">
      <c r="A210" s="40" t="s">
        <v>239</v>
      </c>
    </row>
    <row r="211" spans="1:1">
      <c r="A211" s="40" t="s">
        <v>364</v>
      </c>
    </row>
    <row r="212" spans="1:1">
      <c r="A212" s="40" t="s">
        <v>241</v>
      </c>
    </row>
    <row r="213" spans="1:1">
      <c r="A213" s="40" t="s">
        <v>242</v>
      </c>
    </row>
    <row r="214" spans="1:1">
      <c r="A214" s="40" t="s">
        <v>366</v>
      </c>
    </row>
    <row r="215" spans="1:1">
      <c r="A215" s="40" t="s">
        <v>367</v>
      </c>
    </row>
    <row r="216" spans="1:1">
      <c r="A216" s="40" t="s">
        <v>245</v>
      </c>
    </row>
    <row r="217" spans="1:1">
      <c r="A217" s="40" t="s">
        <v>246</v>
      </c>
    </row>
    <row r="218" spans="1:1">
      <c r="A218" s="40" t="s">
        <v>369</v>
      </c>
    </row>
    <row r="219" spans="1:1">
      <c r="A219" s="40" t="s">
        <v>370</v>
      </c>
    </row>
    <row r="220" spans="1:1">
      <c r="A220" s="40" t="s">
        <v>371</v>
      </c>
    </row>
    <row r="221" spans="1:1">
      <c r="A221" s="40" t="s">
        <v>247</v>
      </c>
    </row>
    <row r="222" spans="1:1">
      <c r="A222" s="40" t="s">
        <v>372</v>
      </c>
    </row>
    <row r="223" spans="1:1">
      <c r="A223" s="40" t="s">
        <v>248</v>
      </c>
    </row>
    <row r="224" spans="1:1">
      <c r="A224" s="40" t="s">
        <v>249</v>
      </c>
    </row>
    <row r="225" spans="1:1">
      <c r="A225" s="40" t="s">
        <v>250</v>
      </c>
    </row>
    <row r="226" spans="1:1">
      <c r="A226" s="40" t="s">
        <v>251</v>
      </c>
    </row>
    <row r="227" spans="1:1">
      <c r="A227" s="40" t="s">
        <v>252</v>
      </c>
    </row>
    <row r="228" spans="1:1">
      <c r="A228" s="40" t="s">
        <v>254</v>
      </c>
    </row>
    <row r="229" spans="1:1">
      <c r="A229" s="40" t="s">
        <v>255</v>
      </c>
    </row>
    <row r="230" spans="1:1">
      <c r="A230" s="40" t="s">
        <v>256</v>
      </c>
    </row>
    <row r="231" spans="1:1">
      <c r="A231" s="40" t="s">
        <v>257</v>
      </c>
    </row>
    <row r="232" spans="1:1">
      <c r="A232" s="40" t="s">
        <v>373</v>
      </c>
    </row>
    <row r="233" spans="1:1">
      <c r="A233" s="40" t="s">
        <v>374</v>
      </c>
    </row>
    <row r="234" spans="1:1">
      <c r="A234" s="40" t="s">
        <v>258</v>
      </c>
    </row>
    <row r="235" spans="1:1">
      <c r="A235" s="40" t="s">
        <v>259</v>
      </c>
    </row>
    <row r="236" spans="1:1">
      <c r="A236" s="40" t="s">
        <v>260</v>
      </c>
    </row>
    <row r="237" spans="1:1">
      <c r="A237" s="40" t="s">
        <v>375</v>
      </c>
    </row>
    <row r="238" spans="1:1">
      <c r="A238" s="40" t="s">
        <v>261</v>
      </c>
    </row>
    <row r="239" spans="1:1">
      <c r="A239" s="40" t="s">
        <v>263</v>
      </c>
    </row>
    <row r="240" spans="1:1">
      <c r="A240" s="40" t="s">
        <v>264</v>
      </c>
    </row>
    <row r="241" spans="1:5">
      <c r="A241" s="40" t="s">
        <v>265</v>
      </c>
    </row>
    <row r="242" spans="1:5">
      <c r="A242" s="40" t="s">
        <v>376</v>
      </c>
    </row>
    <row r="243" spans="1:5">
      <c r="A243" s="40" t="s">
        <v>266</v>
      </c>
    </row>
    <row r="244" spans="1:5">
      <c r="A244" s="40" t="s">
        <v>377</v>
      </c>
    </row>
    <row r="245" spans="1:5">
      <c r="A245" s="40" t="s">
        <v>268</v>
      </c>
    </row>
    <row r="246" spans="1:5">
      <c r="A246" s="40" t="s">
        <v>269</v>
      </c>
    </row>
    <row r="247" spans="1:5">
      <c r="A247" s="40" t="s">
        <v>270</v>
      </c>
    </row>
    <row r="248" spans="1:5" ht="45">
      <c r="A248" s="40" t="s">
        <v>271</v>
      </c>
      <c r="E248" s="40" t="s">
        <v>382</v>
      </c>
    </row>
    <row r="249" spans="1:5" ht="45">
      <c r="A249" s="40" t="s">
        <v>272</v>
      </c>
      <c r="E249" s="40" t="s">
        <v>383</v>
      </c>
    </row>
    <row r="250" spans="1:5" ht="30">
      <c r="A250" s="40" t="s">
        <v>273</v>
      </c>
      <c r="E250" s="40" t="s">
        <v>226</v>
      </c>
    </row>
    <row r="251" spans="1:5" ht="45">
      <c r="A251" s="40" t="s">
        <v>274</v>
      </c>
      <c r="E251" s="40" t="s">
        <v>355</v>
      </c>
    </row>
    <row r="252" spans="1:5" ht="45">
      <c r="A252" s="40" t="s">
        <v>277</v>
      </c>
      <c r="E252" s="40" t="s">
        <v>365</v>
      </c>
    </row>
    <row r="253" spans="1:5" ht="30">
      <c r="A253" s="40" t="s">
        <v>278</v>
      </c>
      <c r="E253" s="40" t="s">
        <v>357</v>
      </c>
    </row>
    <row r="254" spans="1:5" ht="45">
      <c r="A254" s="40" t="s">
        <v>279</v>
      </c>
      <c r="E254" s="40" t="s">
        <v>358</v>
      </c>
    </row>
    <row r="255" spans="1:5" ht="30">
      <c r="A255" s="40" t="s">
        <v>281</v>
      </c>
      <c r="E255" s="40" t="s">
        <v>227</v>
      </c>
    </row>
    <row r="256" spans="1:5" ht="30">
      <c r="A256" s="40" t="s">
        <v>282</v>
      </c>
      <c r="E256" s="40" t="s">
        <v>359</v>
      </c>
    </row>
    <row r="257" spans="1:5" ht="45">
      <c r="A257" s="40" t="s">
        <v>283</v>
      </c>
      <c r="E257" s="40" t="s">
        <v>228</v>
      </c>
    </row>
    <row r="258" spans="1:5" ht="45">
      <c r="A258" s="40" t="s">
        <v>284</v>
      </c>
      <c r="E258" s="40" t="s">
        <v>229</v>
      </c>
    </row>
    <row r="259" spans="1:5" ht="45">
      <c r="A259" s="40" t="s">
        <v>285</v>
      </c>
      <c r="E259" s="40" t="s">
        <v>230</v>
      </c>
    </row>
    <row r="260" spans="1:5" ht="30">
      <c r="A260" s="40" t="s">
        <v>379</v>
      </c>
      <c r="E260" s="40" t="s">
        <v>360</v>
      </c>
    </row>
    <row r="261" spans="1:5" ht="45">
      <c r="A261" s="40" t="s">
        <v>289</v>
      </c>
      <c r="E261" s="40" t="s">
        <v>234</v>
      </c>
    </row>
    <row r="262" spans="1:5" ht="30">
      <c r="A262" s="40" t="s">
        <v>292</v>
      </c>
      <c r="E262" s="40" t="s">
        <v>235</v>
      </c>
    </row>
    <row r="263" spans="1:5" ht="45">
      <c r="A263" s="40" t="s">
        <v>293</v>
      </c>
      <c r="E263" s="40" t="s">
        <v>236</v>
      </c>
    </row>
    <row r="264" spans="1:5" ht="75">
      <c r="A264" s="40" t="s">
        <v>294</v>
      </c>
      <c r="E264" s="40" t="s">
        <v>237</v>
      </c>
    </row>
    <row r="265" spans="1:5" ht="30">
      <c r="A265" s="40" t="s">
        <v>295</v>
      </c>
      <c r="E265" s="40" t="s">
        <v>361</v>
      </c>
    </row>
    <row r="266" spans="1:5" ht="30">
      <c r="A266" s="40" t="s">
        <v>298</v>
      </c>
      <c r="E266" s="40" t="s">
        <v>238</v>
      </c>
    </row>
    <row r="267" spans="1:5" ht="45">
      <c r="A267" s="40" t="s">
        <v>299</v>
      </c>
      <c r="E267" s="40" t="s">
        <v>363</v>
      </c>
    </row>
    <row r="268" spans="1:5" ht="45">
      <c r="A268" s="40" t="s">
        <v>300</v>
      </c>
      <c r="E268" s="40" t="s">
        <v>239</v>
      </c>
    </row>
    <row r="269" spans="1:5" ht="30">
      <c r="A269" s="40" t="s">
        <v>301</v>
      </c>
      <c r="E269" s="40" t="s">
        <v>364</v>
      </c>
    </row>
    <row r="270" spans="1:5" ht="30">
      <c r="A270" s="40" t="s">
        <v>302</v>
      </c>
      <c r="E270" s="40" t="s">
        <v>241</v>
      </c>
    </row>
    <row r="271" spans="1:5" ht="30">
      <c r="A271" s="40" t="s">
        <v>341</v>
      </c>
      <c r="E271" s="40" t="s">
        <v>242</v>
      </c>
    </row>
    <row r="272" spans="1:5" ht="30">
      <c r="A272" s="40" t="s">
        <v>303</v>
      </c>
      <c r="E272" s="40" t="s">
        <v>366</v>
      </c>
    </row>
    <row r="273" spans="1:5" ht="45">
      <c r="A273" s="40" t="s">
        <v>304</v>
      </c>
      <c r="E273" s="40" t="s">
        <v>367</v>
      </c>
    </row>
    <row r="274" spans="1:5" ht="30">
      <c r="A274" s="40" t="s">
        <v>306</v>
      </c>
      <c r="E274" s="40" t="s">
        <v>245</v>
      </c>
    </row>
    <row r="275" spans="1:5" ht="45">
      <c r="A275" s="40" t="s">
        <v>308</v>
      </c>
      <c r="E275" s="40" t="s">
        <v>246</v>
      </c>
    </row>
    <row r="276" spans="1:5" ht="60">
      <c r="A276" s="40" t="s">
        <v>309</v>
      </c>
      <c r="E276" s="40" t="s">
        <v>369</v>
      </c>
    </row>
    <row r="277" spans="1:5" ht="45">
      <c r="A277" s="40" t="s">
        <v>310</v>
      </c>
      <c r="E277" s="40" t="s">
        <v>370</v>
      </c>
    </row>
    <row r="278" spans="1:5" ht="45">
      <c r="A278" s="40" t="s">
        <v>311</v>
      </c>
      <c r="E278" s="40" t="s">
        <v>371</v>
      </c>
    </row>
    <row r="279" spans="1:5" ht="30">
      <c r="A279" s="40" t="s">
        <v>380</v>
      </c>
      <c r="E279" s="40" t="s">
        <v>247</v>
      </c>
    </row>
    <row r="280" spans="1:5" ht="45">
      <c r="A280" s="40" t="s">
        <v>312</v>
      </c>
      <c r="E280" s="40" t="s">
        <v>372</v>
      </c>
    </row>
    <row r="281" spans="1:5" ht="45">
      <c r="A281" s="40" t="s">
        <v>313</v>
      </c>
      <c r="E281" s="40" t="s">
        <v>248</v>
      </c>
    </row>
    <row r="282" spans="1:5" ht="45">
      <c r="A282" s="40" t="s">
        <v>314</v>
      </c>
      <c r="E282" s="40" t="s">
        <v>249</v>
      </c>
    </row>
    <row r="283" spans="1:5" ht="30">
      <c r="A283" s="40" t="s">
        <v>316</v>
      </c>
      <c r="E283" s="40" t="s">
        <v>250</v>
      </c>
    </row>
    <row r="284" spans="1:5" ht="30">
      <c r="E284" s="40" t="s">
        <v>251</v>
      </c>
    </row>
    <row r="285" spans="1:5" ht="45">
      <c r="E285" s="40" t="s">
        <v>252</v>
      </c>
    </row>
    <row r="286" spans="1:5" ht="45">
      <c r="E286" s="40" t="s">
        <v>254</v>
      </c>
    </row>
    <row r="287" spans="1:5" ht="30">
      <c r="E287" s="40" t="s">
        <v>255</v>
      </c>
    </row>
    <row r="288" spans="1:5" ht="45">
      <c r="E288" s="40" t="s">
        <v>256</v>
      </c>
    </row>
    <row r="289" spans="5:5" ht="45">
      <c r="E289" s="40" t="s">
        <v>257</v>
      </c>
    </row>
    <row r="290" spans="5:5" ht="45">
      <c r="E290" s="40" t="s">
        <v>373</v>
      </c>
    </row>
    <row r="291" spans="5:5" ht="30">
      <c r="E291" s="40" t="s">
        <v>374</v>
      </c>
    </row>
    <row r="292" spans="5:5" ht="45">
      <c r="E292" s="40" t="s">
        <v>258</v>
      </c>
    </row>
    <row r="293" spans="5:5" ht="45">
      <c r="E293" s="40" t="s">
        <v>259</v>
      </c>
    </row>
    <row r="294" spans="5:5" ht="45">
      <c r="E294" s="40" t="s">
        <v>260</v>
      </c>
    </row>
    <row r="295" spans="5:5" ht="45">
      <c r="E295" s="40" t="s">
        <v>375</v>
      </c>
    </row>
    <row r="296" spans="5:5" ht="30">
      <c r="E296" s="40" t="s">
        <v>261</v>
      </c>
    </row>
    <row r="297" spans="5:5" ht="45">
      <c r="E297" s="40" t="s">
        <v>263</v>
      </c>
    </row>
    <row r="298" spans="5:5" ht="30">
      <c r="E298" s="40" t="s">
        <v>264</v>
      </c>
    </row>
    <row r="299" spans="5:5" ht="45">
      <c r="E299" s="40" t="s">
        <v>265</v>
      </c>
    </row>
    <row r="300" spans="5:5" ht="45">
      <c r="E300" s="40" t="s">
        <v>376</v>
      </c>
    </row>
    <row r="301" spans="5:5" ht="45">
      <c r="E301" s="40" t="s">
        <v>266</v>
      </c>
    </row>
    <row r="302" spans="5:5" ht="45">
      <c r="E302" s="40" t="s">
        <v>377</v>
      </c>
    </row>
    <row r="303" spans="5:5" ht="45">
      <c r="E303" s="40" t="s">
        <v>268</v>
      </c>
    </row>
    <row r="304" spans="5:5" ht="45">
      <c r="E304" s="40" t="s">
        <v>269</v>
      </c>
    </row>
    <row r="305" spans="5:5" ht="30">
      <c r="E305" s="40" t="s">
        <v>270</v>
      </c>
    </row>
    <row r="306" spans="5:5" ht="30">
      <c r="E306" s="40" t="s">
        <v>271</v>
      </c>
    </row>
    <row r="307" spans="5:5" ht="45">
      <c r="E307" s="40" t="s">
        <v>272</v>
      </c>
    </row>
    <row r="308" spans="5:5" ht="45">
      <c r="E308" s="40" t="s">
        <v>273</v>
      </c>
    </row>
    <row r="309" spans="5:5" ht="30">
      <c r="E309" s="40" t="s">
        <v>274</v>
      </c>
    </row>
    <row r="310" spans="5:5" ht="30">
      <c r="E310" s="40" t="s">
        <v>277</v>
      </c>
    </row>
    <row r="311" spans="5:5" ht="45">
      <c r="E311" s="40" t="s">
        <v>278</v>
      </c>
    </row>
    <row r="312" spans="5:5" ht="30">
      <c r="E312" s="40" t="s">
        <v>279</v>
      </c>
    </row>
    <row r="313" spans="5:5" ht="45">
      <c r="E313" s="40" t="s">
        <v>281</v>
      </c>
    </row>
    <row r="314" spans="5:5" ht="45">
      <c r="E314" s="40" t="s">
        <v>282</v>
      </c>
    </row>
  </sheetData>
  <sortState ref="A1:A283">
    <sortCondition ref="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PLANTA VIA 40</vt:lpstr>
      <vt:lpstr>PLANTA SUR</vt:lpstr>
      <vt:lpstr>SABANAGRANDE</vt:lpstr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mami</cp:lastModifiedBy>
  <dcterms:created xsi:type="dcterms:W3CDTF">2013-11-22T22:12:54Z</dcterms:created>
  <dcterms:modified xsi:type="dcterms:W3CDTF">2014-01-05T19:06:06Z</dcterms:modified>
</cp:coreProperties>
</file>