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 GG-B\Documents\FreeCodeCamp_Learning\jupyter files\"/>
    </mc:Choice>
  </mc:AlternateContent>
  <xr:revisionPtr revIDLastSave="0" documentId="13_ncr:1_{908828BC-28B9-4086-9D5B-B4649A0A33BB}" xr6:coauthVersionLast="47" xr6:coauthVersionMax="47" xr10:uidLastSave="{00000000-0000-0000-0000-000000000000}"/>
  <bookViews>
    <workbookView xWindow="-120" yWindow="-120" windowWidth="20730" windowHeight="11160" xr2:uid="{F7866D04-5213-4767-B329-17B8C981B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2" i="1" l="1"/>
  <c r="K70" i="1"/>
  <c r="G20" i="1"/>
  <c r="D20" i="1"/>
  <c r="B21" i="1" s="1"/>
  <c r="D21" i="1" s="1"/>
  <c r="G17" i="1"/>
  <c r="D17" i="1"/>
  <c r="K17" i="1" s="1"/>
  <c r="H1" i="1"/>
  <c r="D9" i="1" s="1"/>
  <c r="B10" i="1" s="1"/>
  <c r="G9" i="1"/>
  <c r="H2" i="1"/>
  <c r="H3" i="1"/>
  <c r="G2" i="1"/>
  <c r="G3" i="1"/>
  <c r="G1" i="1"/>
  <c r="C20" i="1" s="1"/>
  <c r="A21" i="1" s="1"/>
  <c r="C21" i="1" l="1"/>
  <c r="A22" i="1" s="1"/>
  <c r="C22" i="1" s="1"/>
  <c r="A23" i="1" s="1"/>
  <c r="C23" i="1" s="1"/>
  <c r="A24" i="1" s="1"/>
  <c r="C24" i="1" s="1"/>
  <c r="A25" i="1" s="1"/>
  <c r="C25" i="1" s="1"/>
  <c r="A26" i="1" s="1"/>
  <c r="C26" i="1" s="1"/>
  <c r="A27" i="1" s="1"/>
  <c r="C27" i="1" s="1"/>
  <c r="A28" i="1" s="1"/>
  <c r="C28" i="1" s="1"/>
  <c r="A29" i="1" s="1"/>
  <c r="C29" i="1" s="1"/>
  <c r="A30" i="1" s="1"/>
  <c r="C30" i="1" s="1"/>
  <c r="A31" i="1" s="1"/>
  <c r="C31" i="1" s="1"/>
  <c r="A32" i="1" s="1"/>
  <c r="C32" i="1" s="1"/>
  <c r="A33" i="1" s="1"/>
  <c r="C33" i="1" s="1"/>
  <c r="A34" i="1" s="1"/>
  <c r="C34" i="1" s="1"/>
  <c r="A35" i="1" s="1"/>
  <c r="C35" i="1" s="1"/>
  <c r="A36" i="1" s="1"/>
  <c r="C36" i="1" s="1"/>
  <c r="A37" i="1" s="1"/>
  <c r="C37" i="1" s="1"/>
  <c r="A38" i="1" s="1"/>
  <c r="C38" i="1" s="1"/>
  <c r="A39" i="1" s="1"/>
  <c r="C39" i="1" s="1"/>
  <c r="A40" i="1" s="1"/>
  <c r="C40" i="1" s="1"/>
  <c r="A41" i="1" s="1"/>
  <c r="C41" i="1" s="1"/>
  <c r="A42" i="1" s="1"/>
  <c r="C42" i="1" s="1"/>
  <c r="A43" i="1" s="1"/>
  <c r="C43" i="1" s="1"/>
  <c r="A44" i="1" s="1"/>
  <c r="C44" i="1" s="1"/>
  <c r="A45" i="1" s="1"/>
  <c r="C45" i="1" s="1"/>
  <c r="A46" i="1" s="1"/>
  <c r="C46" i="1" s="1"/>
  <c r="A47" i="1" s="1"/>
  <c r="C47" i="1" s="1"/>
  <c r="A48" i="1" s="1"/>
  <c r="C48" i="1" s="1"/>
  <c r="A49" i="1" s="1"/>
  <c r="C49" i="1" s="1"/>
  <c r="A50" i="1" s="1"/>
  <c r="C50" i="1" s="1"/>
  <c r="A51" i="1" s="1"/>
  <c r="C51" i="1" s="1"/>
  <c r="A52" i="1" s="1"/>
  <c r="C52" i="1" s="1"/>
  <c r="A53" i="1" s="1"/>
  <c r="C53" i="1" s="1"/>
  <c r="A54" i="1" s="1"/>
  <c r="C54" i="1" s="1"/>
  <c r="A55" i="1" s="1"/>
  <c r="C55" i="1" s="1"/>
  <c r="G21" i="1"/>
  <c r="B22" i="1"/>
  <c r="G10" i="1"/>
  <c r="D10" i="1"/>
  <c r="C9" i="1"/>
  <c r="A10" i="1" s="1"/>
  <c r="C10" i="1" s="1"/>
  <c r="A11" i="1" s="1"/>
  <c r="C11" i="1" s="1"/>
  <c r="A12" i="1" s="1"/>
  <c r="C12" i="1" s="1"/>
  <c r="K20" i="1"/>
  <c r="K9" i="1"/>
  <c r="K21" i="1" l="1"/>
  <c r="G22" i="1"/>
  <c r="D22" i="1"/>
  <c r="K10" i="1"/>
  <c r="B11" i="1"/>
  <c r="D11" i="1" l="1"/>
  <c r="G11" i="1"/>
  <c r="B23" i="1"/>
  <c r="K22" i="1"/>
  <c r="D23" i="1" l="1"/>
  <c r="G23" i="1"/>
  <c r="B12" i="1"/>
  <c r="K11" i="1"/>
  <c r="D12" i="1" l="1"/>
  <c r="K12" i="1" s="1"/>
  <c r="G12" i="1"/>
  <c r="B24" i="1"/>
  <c r="K23" i="1"/>
  <c r="D24" i="1" l="1"/>
  <c r="G24" i="1"/>
  <c r="B25" i="1" l="1"/>
  <c r="K24" i="1"/>
  <c r="D25" i="1" l="1"/>
  <c r="G25" i="1"/>
  <c r="B26" i="1" l="1"/>
  <c r="K25" i="1"/>
  <c r="D26" i="1" l="1"/>
  <c r="G26" i="1"/>
  <c r="B27" i="1" l="1"/>
  <c r="K26" i="1"/>
  <c r="D27" i="1" l="1"/>
  <c r="G27" i="1"/>
  <c r="B28" i="1" l="1"/>
  <c r="K27" i="1"/>
  <c r="D28" i="1" l="1"/>
  <c r="G28" i="1"/>
  <c r="B29" i="1" l="1"/>
  <c r="K28" i="1"/>
  <c r="D29" i="1" l="1"/>
  <c r="G29" i="1"/>
  <c r="B30" i="1" l="1"/>
  <c r="K29" i="1"/>
  <c r="D30" i="1" l="1"/>
  <c r="G30" i="1"/>
  <c r="B31" i="1" l="1"/>
  <c r="K30" i="1"/>
  <c r="D31" i="1" l="1"/>
  <c r="G31" i="1"/>
  <c r="B32" i="1" l="1"/>
  <c r="K31" i="1"/>
  <c r="D32" i="1" l="1"/>
  <c r="G32" i="1"/>
  <c r="B33" i="1" l="1"/>
  <c r="K32" i="1"/>
  <c r="D33" i="1" l="1"/>
  <c r="G33" i="1"/>
  <c r="B34" i="1" l="1"/>
  <c r="K33" i="1"/>
  <c r="G34" i="1" l="1"/>
  <c r="D34" i="1"/>
  <c r="B35" i="1" l="1"/>
  <c r="K34" i="1"/>
  <c r="D35" i="1" l="1"/>
  <c r="G35" i="1"/>
  <c r="B36" i="1" l="1"/>
  <c r="K35" i="1"/>
  <c r="D36" i="1" l="1"/>
  <c r="G36" i="1"/>
  <c r="B37" i="1" l="1"/>
  <c r="K36" i="1"/>
  <c r="D37" i="1" l="1"/>
  <c r="G37" i="1"/>
  <c r="B38" i="1" l="1"/>
  <c r="K37" i="1"/>
  <c r="D38" i="1" l="1"/>
  <c r="G38" i="1"/>
  <c r="B39" i="1" l="1"/>
  <c r="K38" i="1"/>
  <c r="D39" i="1" l="1"/>
  <c r="G39" i="1"/>
  <c r="B40" i="1" l="1"/>
  <c r="K39" i="1"/>
  <c r="D40" i="1" l="1"/>
  <c r="G40" i="1"/>
  <c r="B41" i="1" l="1"/>
  <c r="K40" i="1"/>
  <c r="D41" i="1" l="1"/>
  <c r="G41" i="1"/>
  <c r="B42" i="1" l="1"/>
  <c r="K41" i="1"/>
  <c r="D42" i="1" l="1"/>
  <c r="G42" i="1"/>
  <c r="B43" i="1" l="1"/>
  <c r="K42" i="1"/>
  <c r="D43" i="1" l="1"/>
  <c r="G43" i="1"/>
  <c r="B44" i="1" l="1"/>
  <c r="K43" i="1"/>
  <c r="D44" i="1" l="1"/>
  <c r="G44" i="1"/>
  <c r="B45" i="1" l="1"/>
  <c r="K44" i="1"/>
  <c r="D45" i="1" l="1"/>
  <c r="G45" i="1"/>
  <c r="B46" i="1" l="1"/>
  <c r="K45" i="1"/>
  <c r="D46" i="1" l="1"/>
  <c r="G46" i="1"/>
  <c r="B47" i="1" l="1"/>
  <c r="K46" i="1"/>
  <c r="D47" i="1" l="1"/>
  <c r="G47" i="1"/>
  <c r="B48" i="1" l="1"/>
  <c r="K47" i="1"/>
  <c r="D48" i="1" l="1"/>
  <c r="G48" i="1"/>
  <c r="K48" i="1" l="1"/>
  <c r="B49" i="1"/>
  <c r="G49" i="1" l="1"/>
  <c r="D49" i="1"/>
  <c r="B50" i="1" l="1"/>
  <c r="K49" i="1"/>
  <c r="D50" i="1" l="1"/>
  <c r="G50" i="1"/>
  <c r="B51" i="1" l="1"/>
  <c r="K50" i="1"/>
  <c r="D51" i="1" l="1"/>
  <c r="G51" i="1"/>
  <c r="B52" i="1" l="1"/>
  <c r="K51" i="1"/>
  <c r="D52" i="1" l="1"/>
  <c r="G52" i="1"/>
  <c r="B53" i="1" l="1"/>
  <c r="K52" i="1"/>
  <c r="D53" i="1" l="1"/>
  <c r="G53" i="1"/>
  <c r="B54" i="1" l="1"/>
  <c r="K53" i="1"/>
  <c r="D54" i="1" l="1"/>
  <c r="G54" i="1"/>
  <c r="B55" i="1" l="1"/>
  <c r="K54" i="1"/>
  <c r="D55" i="1" l="1"/>
  <c r="K55" i="1" s="1"/>
  <c r="G55" i="1"/>
</calcChain>
</file>

<file path=xl/sharedStrings.xml><?xml version="1.0" encoding="utf-8"?>
<sst xmlns="http://schemas.openxmlformats.org/spreadsheetml/2006/main" count="10" uniqueCount="8">
  <si>
    <t>Oviedo</t>
  </si>
  <si>
    <t>Abajo izq</t>
  </si>
  <si>
    <t>For google maps</t>
  </si>
  <si>
    <t>Oviedo bottom left to bottom right</t>
  </si>
  <si>
    <t>In small steps from bl to br</t>
  </si>
  <si>
    <t>itns</t>
  </si>
  <si>
    <t>lon</t>
  </si>
  <si>
    <t>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</si>
</sst>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6055B-9EAE-40C0-A6E9-551C82353011}">
  <dimension ref="A1:M82"/>
  <sheetViews>
    <sheetView tabSelected="1" topLeftCell="A63" workbookViewId="0">
      <selection activeCell="J80" sqref="J80"/>
    </sheetView>
  </sheetViews>
  <sheetFormatPr defaultColWidth="9.42578125" defaultRowHeight="15" x14ac:dyDescent="0.25"/>
  <sheetData>
    <row r="1" spans="1:11" x14ac:dyDescent="0.25">
      <c r="A1">
        <v>-3.6856163740157002</v>
      </c>
      <c r="B1">
        <v>40.445220112801003</v>
      </c>
      <c r="C1">
        <v>-3.6822260618209</v>
      </c>
      <c r="D1">
        <v>40.451646685600998</v>
      </c>
      <c r="G1">
        <f>A1-C1</f>
        <v>-3.3903121948002379E-3</v>
      </c>
      <c r="H1">
        <f>B1-D1</f>
        <v>-6.426572799995256E-3</v>
      </c>
    </row>
    <row r="2" spans="1:11" x14ac:dyDescent="0.25">
      <c r="A2">
        <v>-3.6856163740157002</v>
      </c>
      <c r="B2">
        <v>40.445220112801003</v>
      </c>
      <c r="C2">
        <v>-3.6822260618209</v>
      </c>
      <c r="D2">
        <v>40.451646685600998</v>
      </c>
      <c r="G2">
        <f t="shared" ref="G2:G3" si="0">A2-C2</f>
        <v>-3.3903121948002379E-3</v>
      </c>
      <c r="H2">
        <f t="shared" ref="H2:H3" si="1">B2-D2</f>
        <v>-6.426572799995256E-3</v>
      </c>
    </row>
    <row r="3" spans="1:11" x14ac:dyDescent="0.25">
      <c r="A3">
        <v>-3.6856163740157002</v>
      </c>
      <c r="B3">
        <v>40.445220112801003</v>
      </c>
      <c r="C3">
        <v>-3.6822260618209</v>
      </c>
      <c r="D3">
        <v>40.451646685600998</v>
      </c>
      <c r="G3">
        <f t="shared" si="0"/>
        <v>-3.3903121948002379E-3</v>
      </c>
      <c r="H3">
        <f t="shared" si="1"/>
        <v>-6.426572799995256E-3</v>
      </c>
    </row>
    <row r="7" spans="1:11" x14ac:dyDescent="0.25">
      <c r="A7" t="s">
        <v>0</v>
      </c>
      <c r="G7" t="s">
        <v>2</v>
      </c>
    </row>
    <row r="8" spans="1:11" x14ac:dyDescent="0.25">
      <c r="A8" t="s">
        <v>1</v>
      </c>
      <c r="G8" t="s">
        <v>1</v>
      </c>
    </row>
    <row r="9" spans="1:11" x14ac:dyDescent="0.25">
      <c r="A9">
        <v>-5.9017707800571699</v>
      </c>
      <c r="B9">
        <v>43.341754421310597</v>
      </c>
      <c r="C9">
        <f>A9-$G$1</f>
        <v>-5.8983804678623697</v>
      </c>
      <c r="D9">
        <f>B9-$H$1</f>
        <v>43.348180994110592</v>
      </c>
      <c r="G9" t="str">
        <f>_xlfn.CONCAT(B9,", ",A9)</f>
        <v>43.3417544213106, -5.90177078005717</v>
      </c>
      <c r="K9" t="str">
        <f>_xlfn.CONCAT(D9,", ",C9)</f>
        <v>43.3481809941106, -5.89838046786237</v>
      </c>
    </row>
    <row r="10" spans="1:11" x14ac:dyDescent="0.25">
      <c r="A10">
        <f>C9</f>
        <v>-5.8983804678623697</v>
      </c>
      <c r="B10">
        <f>D9</f>
        <v>43.348180994110592</v>
      </c>
      <c r="C10">
        <f>A10-$G$1</f>
        <v>-5.8949901556675695</v>
      </c>
      <c r="D10">
        <f>B10-$H$1</f>
        <v>43.354607566910587</v>
      </c>
      <c r="G10" t="str">
        <f t="shared" ref="G10:G12" si="2">_xlfn.CONCAT(B10,", ",A10)</f>
        <v>43.3481809941106, -5.89838046786237</v>
      </c>
      <c r="K10" t="str">
        <f t="shared" ref="K10:K12" si="3">_xlfn.CONCAT(D10,", ",C10)</f>
        <v>43.3546075669106, -5.89499015566757</v>
      </c>
    </row>
    <row r="11" spans="1:11" x14ac:dyDescent="0.25">
      <c r="A11">
        <f t="shared" ref="A11:A12" si="4">C10</f>
        <v>-5.8949901556675695</v>
      </c>
      <c r="B11">
        <f t="shared" ref="B11:B12" si="5">D10</f>
        <v>43.354607566910587</v>
      </c>
      <c r="C11">
        <f t="shared" ref="C11:C12" si="6">A11-$G$1</f>
        <v>-5.8915998434727692</v>
      </c>
      <c r="D11">
        <f t="shared" ref="D11:D12" si="7">B11-$H$1</f>
        <v>43.361034139710583</v>
      </c>
      <c r="G11" t="str">
        <f t="shared" si="2"/>
        <v>43.3546075669106, -5.89499015566757</v>
      </c>
      <c r="K11" t="str">
        <f t="shared" si="3"/>
        <v>43.3610341397106, -5.89159984347277</v>
      </c>
    </row>
    <row r="12" spans="1:11" x14ac:dyDescent="0.25">
      <c r="A12">
        <f t="shared" si="4"/>
        <v>-5.8915998434727692</v>
      </c>
      <c r="B12">
        <f t="shared" si="5"/>
        <v>43.361034139710583</v>
      </c>
      <c r="C12">
        <f t="shared" si="6"/>
        <v>-5.888209531277969</v>
      </c>
      <c r="D12">
        <f t="shared" si="7"/>
        <v>43.367460712510578</v>
      </c>
      <c r="G12" t="str">
        <f t="shared" si="2"/>
        <v>43.3610341397106, -5.89159984347277</v>
      </c>
      <c r="K12" t="str">
        <f t="shared" si="3"/>
        <v>43.3674607125106, -5.88820953127797</v>
      </c>
    </row>
    <row r="16" spans="1:11" x14ac:dyDescent="0.25">
      <c r="A16" t="s">
        <v>3</v>
      </c>
    </row>
    <row r="17" spans="1:11" x14ac:dyDescent="0.25">
      <c r="A17">
        <v>-5.9017707800571699</v>
      </c>
      <c r="B17">
        <v>43.341754421310597</v>
      </c>
      <c r="C17">
        <v>-5.7863069156631797</v>
      </c>
      <c r="D17">
        <f>B17</f>
        <v>43.341754421310597</v>
      </c>
      <c r="G17" t="str">
        <f t="shared" ref="G17" si="8">_xlfn.CONCAT(B17,", ",A17)</f>
        <v>43.3417544213106, -5.90177078005717</v>
      </c>
      <c r="K17" t="str">
        <f t="shared" ref="K17" si="9">_xlfn.CONCAT(D17,", ",C17)</f>
        <v>43.3417544213106, -5.78630691566318</v>
      </c>
    </row>
    <row r="19" spans="1:11" x14ac:dyDescent="0.25">
      <c r="A19" t="s">
        <v>4</v>
      </c>
    </row>
    <row r="20" spans="1:11" x14ac:dyDescent="0.25">
      <c r="A20">
        <v>-5.9017707800571699</v>
      </c>
      <c r="B20">
        <v>43.341754421310597</v>
      </c>
      <c r="C20">
        <f>A20-$G$1</f>
        <v>-5.8983804678623697</v>
      </c>
      <c r="D20">
        <f>B20</f>
        <v>43.341754421310597</v>
      </c>
      <c r="G20" t="str">
        <f t="shared" ref="G20:G55" si="10">_xlfn.CONCAT(B20,", ",A20)</f>
        <v>43.3417544213106, -5.90177078005717</v>
      </c>
      <c r="K20" t="str">
        <f t="shared" ref="K20:K55" si="11">_xlfn.CONCAT(D20,", ",C20)</f>
        <v>43.3417544213106, -5.89838046786237</v>
      </c>
    </row>
    <row r="21" spans="1:11" x14ac:dyDescent="0.25">
      <c r="A21">
        <f>C20</f>
        <v>-5.8983804678623697</v>
      </c>
      <c r="B21">
        <f>D20</f>
        <v>43.341754421310597</v>
      </c>
      <c r="C21">
        <f>A21-$G$1</f>
        <v>-5.8949901556675695</v>
      </c>
      <c r="D21">
        <f>B21</f>
        <v>43.341754421310597</v>
      </c>
      <c r="G21" t="str">
        <f t="shared" si="10"/>
        <v>43.3417544213106, -5.89838046786237</v>
      </c>
      <c r="K21" t="str">
        <f t="shared" si="11"/>
        <v>43.3417544213106, -5.89499015566757</v>
      </c>
    </row>
    <row r="22" spans="1:11" x14ac:dyDescent="0.25">
      <c r="A22">
        <f t="shared" ref="A22:A34" si="12">C21</f>
        <v>-5.8949901556675695</v>
      </c>
      <c r="B22">
        <f t="shared" ref="B22:B34" si="13">D21</f>
        <v>43.341754421310597</v>
      </c>
      <c r="C22">
        <f t="shared" ref="C22:C34" si="14">A22-$G$1</f>
        <v>-5.8915998434727692</v>
      </c>
      <c r="D22">
        <f t="shared" ref="D22:D34" si="15">B22</f>
        <v>43.341754421310597</v>
      </c>
      <c r="G22" t="str">
        <f t="shared" si="10"/>
        <v>43.3417544213106, -5.89499015566757</v>
      </c>
      <c r="K22" t="str">
        <f t="shared" si="11"/>
        <v>43.3417544213106, -5.89159984347277</v>
      </c>
    </row>
    <row r="23" spans="1:11" x14ac:dyDescent="0.25">
      <c r="A23">
        <f t="shared" si="12"/>
        <v>-5.8915998434727692</v>
      </c>
      <c r="B23">
        <f t="shared" si="13"/>
        <v>43.341754421310597</v>
      </c>
      <c r="C23">
        <f t="shared" si="14"/>
        <v>-5.888209531277969</v>
      </c>
      <c r="D23">
        <f t="shared" si="15"/>
        <v>43.341754421310597</v>
      </c>
      <c r="G23" t="str">
        <f t="shared" si="10"/>
        <v>43.3417544213106, -5.89159984347277</v>
      </c>
      <c r="K23" t="str">
        <f t="shared" si="11"/>
        <v>43.3417544213106, -5.88820953127797</v>
      </c>
    </row>
    <row r="24" spans="1:11" x14ac:dyDescent="0.25">
      <c r="A24">
        <f t="shared" si="12"/>
        <v>-5.888209531277969</v>
      </c>
      <c r="B24">
        <f t="shared" si="13"/>
        <v>43.341754421310597</v>
      </c>
      <c r="C24">
        <f t="shared" si="14"/>
        <v>-5.8848192190831687</v>
      </c>
      <c r="D24">
        <f t="shared" si="15"/>
        <v>43.341754421310597</v>
      </c>
      <c r="G24" t="str">
        <f t="shared" si="10"/>
        <v>43.3417544213106, -5.88820953127797</v>
      </c>
      <c r="K24" t="str">
        <f t="shared" si="11"/>
        <v>43.3417544213106, -5.88481921908317</v>
      </c>
    </row>
    <row r="25" spans="1:11" x14ac:dyDescent="0.25">
      <c r="A25">
        <f t="shared" si="12"/>
        <v>-5.8848192190831687</v>
      </c>
      <c r="B25">
        <f t="shared" si="13"/>
        <v>43.341754421310597</v>
      </c>
      <c r="C25">
        <f t="shared" si="14"/>
        <v>-5.8814289068883685</v>
      </c>
      <c r="D25">
        <f t="shared" si="15"/>
        <v>43.341754421310597</v>
      </c>
      <c r="G25" t="str">
        <f t="shared" si="10"/>
        <v>43.3417544213106, -5.88481921908317</v>
      </c>
      <c r="K25" t="str">
        <f t="shared" si="11"/>
        <v>43.3417544213106, -5.88142890688837</v>
      </c>
    </row>
    <row r="26" spans="1:11" x14ac:dyDescent="0.25">
      <c r="A26">
        <f t="shared" si="12"/>
        <v>-5.8814289068883685</v>
      </c>
      <c r="B26">
        <f t="shared" si="13"/>
        <v>43.341754421310597</v>
      </c>
      <c r="C26">
        <f t="shared" si="14"/>
        <v>-5.8780385946935683</v>
      </c>
      <c r="D26">
        <f t="shared" si="15"/>
        <v>43.341754421310597</v>
      </c>
      <c r="G26" t="str">
        <f t="shared" si="10"/>
        <v>43.3417544213106, -5.88142890688837</v>
      </c>
      <c r="K26" t="str">
        <f t="shared" si="11"/>
        <v>43.3417544213106, -5.87803859469357</v>
      </c>
    </row>
    <row r="27" spans="1:11" x14ac:dyDescent="0.25">
      <c r="A27">
        <f t="shared" si="12"/>
        <v>-5.8780385946935683</v>
      </c>
      <c r="B27">
        <f t="shared" si="13"/>
        <v>43.341754421310597</v>
      </c>
      <c r="C27">
        <f t="shared" si="14"/>
        <v>-5.874648282498768</v>
      </c>
      <c r="D27">
        <f t="shared" si="15"/>
        <v>43.341754421310597</v>
      </c>
      <c r="G27" t="str">
        <f t="shared" si="10"/>
        <v>43.3417544213106, -5.87803859469357</v>
      </c>
      <c r="K27" t="str">
        <f t="shared" si="11"/>
        <v>43.3417544213106, -5.87464828249877</v>
      </c>
    </row>
    <row r="28" spans="1:11" x14ac:dyDescent="0.25">
      <c r="A28">
        <f t="shared" si="12"/>
        <v>-5.874648282498768</v>
      </c>
      <c r="B28">
        <f t="shared" si="13"/>
        <v>43.341754421310597</v>
      </c>
      <c r="C28">
        <f t="shared" si="14"/>
        <v>-5.8712579703039678</v>
      </c>
      <c r="D28">
        <f t="shared" si="15"/>
        <v>43.341754421310597</v>
      </c>
      <c r="G28" t="str">
        <f t="shared" si="10"/>
        <v>43.3417544213106, -5.87464828249877</v>
      </c>
      <c r="K28" t="str">
        <f t="shared" si="11"/>
        <v>43.3417544213106, -5.87125797030397</v>
      </c>
    </row>
    <row r="29" spans="1:11" x14ac:dyDescent="0.25">
      <c r="A29">
        <f t="shared" si="12"/>
        <v>-5.8712579703039678</v>
      </c>
      <c r="B29">
        <f t="shared" si="13"/>
        <v>43.341754421310597</v>
      </c>
      <c r="C29">
        <f t="shared" si="14"/>
        <v>-5.8678676581091676</v>
      </c>
      <c r="D29">
        <f t="shared" si="15"/>
        <v>43.341754421310597</v>
      </c>
      <c r="G29" t="str">
        <f t="shared" si="10"/>
        <v>43.3417544213106, -5.87125797030397</v>
      </c>
      <c r="K29" t="str">
        <f t="shared" si="11"/>
        <v>43.3417544213106, -5.86786765810917</v>
      </c>
    </row>
    <row r="30" spans="1:11" x14ac:dyDescent="0.25">
      <c r="A30">
        <f t="shared" si="12"/>
        <v>-5.8678676581091676</v>
      </c>
      <c r="B30">
        <f t="shared" si="13"/>
        <v>43.341754421310597</v>
      </c>
      <c r="C30">
        <f t="shared" si="14"/>
        <v>-5.8644773459143673</v>
      </c>
      <c r="D30">
        <f t="shared" si="15"/>
        <v>43.341754421310597</v>
      </c>
      <c r="G30" t="str">
        <f t="shared" si="10"/>
        <v>43.3417544213106, -5.86786765810917</v>
      </c>
      <c r="K30" t="str">
        <f t="shared" si="11"/>
        <v>43.3417544213106, -5.86447734591437</v>
      </c>
    </row>
    <row r="31" spans="1:11" x14ac:dyDescent="0.25">
      <c r="A31">
        <f t="shared" si="12"/>
        <v>-5.8644773459143673</v>
      </c>
      <c r="B31">
        <f t="shared" si="13"/>
        <v>43.341754421310597</v>
      </c>
      <c r="C31">
        <f t="shared" si="14"/>
        <v>-5.8610870337195671</v>
      </c>
      <c r="D31">
        <f t="shared" si="15"/>
        <v>43.341754421310597</v>
      </c>
      <c r="G31" t="str">
        <f t="shared" si="10"/>
        <v>43.3417544213106, -5.86447734591437</v>
      </c>
      <c r="K31" t="str">
        <f t="shared" si="11"/>
        <v>43.3417544213106, -5.86108703371957</v>
      </c>
    </row>
    <row r="32" spans="1:11" x14ac:dyDescent="0.25">
      <c r="A32">
        <f t="shared" si="12"/>
        <v>-5.8610870337195671</v>
      </c>
      <c r="B32">
        <f t="shared" si="13"/>
        <v>43.341754421310597</v>
      </c>
      <c r="C32">
        <f t="shared" si="14"/>
        <v>-5.8576967215247668</v>
      </c>
      <c r="D32">
        <f t="shared" si="15"/>
        <v>43.341754421310597</v>
      </c>
      <c r="G32" t="str">
        <f t="shared" si="10"/>
        <v>43.3417544213106, -5.86108703371957</v>
      </c>
      <c r="K32" t="str">
        <f t="shared" si="11"/>
        <v>43.3417544213106, -5.85769672152477</v>
      </c>
    </row>
    <row r="33" spans="1:11" x14ac:dyDescent="0.25">
      <c r="A33">
        <f t="shared" si="12"/>
        <v>-5.8576967215247668</v>
      </c>
      <c r="B33">
        <f t="shared" si="13"/>
        <v>43.341754421310597</v>
      </c>
      <c r="C33">
        <f t="shared" si="14"/>
        <v>-5.8543064093299666</v>
      </c>
      <c r="D33">
        <f t="shared" si="15"/>
        <v>43.341754421310597</v>
      </c>
      <c r="G33" t="str">
        <f t="shared" si="10"/>
        <v>43.3417544213106, -5.85769672152477</v>
      </c>
      <c r="K33" t="str">
        <f t="shared" si="11"/>
        <v>43.3417544213106, -5.85430640932997</v>
      </c>
    </row>
    <row r="34" spans="1:11" x14ac:dyDescent="0.25">
      <c r="A34">
        <f t="shared" si="12"/>
        <v>-5.8543064093299666</v>
      </c>
      <c r="B34">
        <f t="shared" si="13"/>
        <v>43.341754421310597</v>
      </c>
      <c r="C34">
        <f t="shared" si="14"/>
        <v>-5.8509160971351664</v>
      </c>
      <c r="D34">
        <f t="shared" si="15"/>
        <v>43.341754421310597</v>
      </c>
      <c r="G34" t="str">
        <f t="shared" si="10"/>
        <v>43.3417544213106, -5.85430640932997</v>
      </c>
      <c r="K34" t="str">
        <f t="shared" si="11"/>
        <v>43.3417544213106, -5.85091609713517</v>
      </c>
    </row>
    <row r="35" spans="1:11" x14ac:dyDescent="0.25">
      <c r="A35">
        <f t="shared" ref="A35:A48" si="16">C34</f>
        <v>-5.8509160971351664</v>
      </c>
      <c r="B35">
        <f t="shared" ref="B35:B48" si="17">D34</f>
        <v>43.341754421310597</v>
      </c>
      <c r="C35">
        <f t="shared" ref="C35:C48" si="18">A35-$G$1</f>
        <v>-5.8475257849403661</v>
      </c>
      <c r="D35">
        <f t="shared" ref="D35:D48" si="19">B35</f>
        <v>43.341754421310597</v>
      </c>
      <c r="G35" t="str">
        <f t="shared" si="10"/>
        <v>43.3417544213106, -5.85091609713517</v>
      </c>
      <c r="K35" t="str">
        <f t="shared" si="11"/>
        <v>43.3417544213106, -5.84752578494037</v>
      </c>
    </row>
    <row r="36" spans="1:11" x14ac:dyDescent="0.25">
      <c r="A36">
        <f t="shared" si="16"/>
        <v>-5.8475257849403661</v>
      </c>
      <c r="B36">
        <f t="shared" si="17"/>
        <v>43.341754421310597</v>
      </c>
      <c r="C36">
        <f t="shared" si="18"/>
        <v>-5.8441354727455659</v>
      </c>
      <c r="D36">
        <f t="shared" si="19"/>
        <v>43.341754421310597</v>
      </c>
      <c r="G36" t="str">
        <f t="shared" si="10"/>
        <v>43.3417544213106, -5.84752578494037</v>
      </c>
      <c r="K36" t="str">
        <f t="shared" si="11"/>
        <v>43.3417544213106, -5.84413547274557</v>
      </c>
    </row>
    <row r="37" spans="1:11" x14ac:dyDescent="0.25">
      <c r="A37">
        <f t="shared" si="16"/>
        <v>-5.8441354727455659</v>
      </c>
      <c r="B37">
        <f t="shared" si="17"/>
        <v>43.341754421310597</v>
      </c>
      <c r="C37">
        <f t="shared" si="18"/>
        <v>-5.8407451605507656</v>
      </c>
      <c r="D37">
        <f t="shared" si="19"/>
        <v>43.341754421310597</v>
      </c>
      <c r="G37" t="str">
        <f t="shared" si="10"/>
        <v>43.3417544213106, -5.84413547274557</v>
      </c>
      <c r="K37" t="str">
        <f t="shared" si="11"/>
        <v>43.3417544213106, -5.84074516055077</v>
      </c>
    </row>
    <row r="38" spans="1:11" x14ac:dyDescent="0.25">
      <c r="A38">
        <f t="shared" si="16"/>
        <v>-5.8407451605507656</v>
      </c>
      <c r="B38">
        <f t="shared" si="17"/>
        <v>43.341754421310597</v>
      </c>
      <c r="C38">
        <f t="shared" si="18"/>
        <v>-5.8373548483559654</v>
      </c>
      <c r="D38">
        <f t="shared" si="19"/>
        <v>43.341754421310597</v>
      </c>
      <c r="G38" t="str">
        <f t="shared" si="10"/>
        <v>43.3417544213106, -5.84074516055077</v>
      </c>
      <c r="K38" t="str">
        <f t="shared" si="11"/>
        <v>43.3417544213106, -5.83735484835597</v>
      </c>
    </row>
    <row r="39" spans="1:11" x14ac:dyDescent="0.25">
      <c r="A39">
        <f t="shared" si="16"/>
        <v>-5.8373548483559654</v>
      </c>
      <c r="B39">
        <f t="shared" si="17"/>
        <v>43.341754421310597</v>
      </c>
      <c r="C39">
        <f t="shared" si="18"/>
        <v>-5.8339645361611652</v>
      </c>
      <c r="D39">
        <f t="shared" si="19"/>
        <v>43.341754421310597</v>
      </c>
      <c r="G39" t="str">
        <f t="shared" si="10"/>
        <v>43.3417544213106, -5.83735484835597</v>
      </c>
      <c r="K39" t="str">
        <f t="shared" si="11"/>
        <v>43.3417544213106, -5.83396453616117</v>
      </c>
    </row>
    <row r="40" spans="1:11" x14ac:dyDescent="0.25">
      <c r="A40">
        <f t="shared" si="16"/>
        <v>-5.8339645361611652</v>
      </c>
      <c r="B40">
        <f t="shared" si="17"/>
        <v>43.341754421310597</v>
      </c>
      <c r="C40">
        <f t="shared" si="18"/>
        <v>-5.8305742239663649</v>
      </c>
      <c r="D40">
        <f t="shared" si="19"/>
        <v>43.341754421310597</v>
      </c>
      <c r="G40" t="str">
        <f t="shared" si="10"/>
        <v>43.3417544213106, -5.83396453616117</v>
      </c>
      <c r="K40" t="str">
        <f t="shared" si="11"/>
        <v>43.3417544213106, -5.83057422396636</v>
      </c>
    </row>
    <row r="41" spans="1:11" x14ac:dyDescent="0.25">
      <c r="A41">
        <f t="shared" si="16"/>
        <v>-5.8305742239663649</v>
      </c>
      <c r="B41">
        <f t="shared" si="17"/>
        <v>43.341754421310597</v>
      </c>
      <c r="C41">
        <f t="shared" si="18"/>
        <v>-5.8271839117715647</v>
      </c>
      <c r="D41">
        <f t="shared" si="19"/>
        <v>43.341754421310597</v>
      </c>
      <c r="G41" t="str">
        <f t="shared" si="10"/>
        <v>43.3417544213106, -5.83057422396636</v>
      </c>
      <c r="K41" t="str">
        <f t="shared" si="11"/>
        <v>43.3417544213106, -5.82718391177156</v>
      </c>
    </row>
    <row r="42" spans="1:11" x14ac:dyDescent="0.25">
      <c r="A42">
        <f t="shared" si="16"/>
        <v>-5.8271839117715647</v>
      </c>
      <c r="B42">
        <f t="shared" si="17"/>
        <v>43.341754421310597</v>
      </c>
      <c r="C42">
        <f t="shared" si="18"/>
        <v>-5.8237935995767645</v>
      </c>
      <c r="D42">
        <f t="shared" si="19"/>
        <v>43.341754421310597</v>
      </c>
      <c r="G42" t="str">
        <f t="shared" si="10"/>
        <v>43.3417544213106, -5.82718391177156</v>
      </c>
      <c r="K42" t="str">
        <f t="shared" si="11"/>
        <v>43.3417544213106, -5.82379359957676</v>
      </c>
    </row>
    <row r="43" spans="1:11" x14ac:dyDescent="0.25">
      <c r="A43">
        <f t="shared" si="16"/>
        <v>-5.8237935995767645</v>
      </c>
      <c r="B43">
        <f t="shared" si="17"/>
        <v>43.341754421310597</v>
      </c>
      <c r="C43">
        <f t="shared" si="18"/>
        <v>-5.8204032873819642</v>
      </c>
      <c r="D43">
        <f t="shared" si="19"/>
        <v>43.341754421310597</v>
      </c>
      <c r="G43" t="str">
        <f t="shared" si="10"/>
        <v>43.3417544213106, -5.82379359957676</v>
      </c>
      <c r="K43" t="str">
        <f t="shared" si="11"/>
        <v>43.3417544213106, -5.82040328738196</v>
      </c>
    </row>
    <row r="44" spans="1:11" x14ac:dyDescent="0.25">
      <c r="A44">
        <f t="shared" si="16"/>
        <v>-5.8204032873819642</v>
      </c>
      <c r="B44">
        <f t="shared" si="17"/>
        <v>43.341754421310597</v>
      </c>
      <c r="C44">
        <f t="shared" si="18"/>
        <v>-5.817012975187164</v>
      </c>
      <c r="D44">
        <f t="shared" si="19"/>
        <v>43.341754421310597</v>
      </c>
      <c r="G44" t="str">
        <f t="shared" si="10"/>
        <v>43.3417544213106, -5.82040328738196</v>
      </c>
      <c r="K44" t="str">
        <f t="shared" si="11"/>
        <v>43.3417544213106, -5.81701297518716</v>
      </c>
    </row>
    <row r="45" spans="1:11" x14ac:dyDescent="0.25">
      <c r="A45">
        <f t="shared" si="16"/>
        <v>-5.817012975187164</v>
      </c>
      <c r="B45">
        <f t="shared" si="17"/>
        <v>43.341754421310597</v>
      </c>
      <c r="C45">
        <f t="shared" si="18"/>
        <v>-5.8136226629923637</v>
      </c>
      <c r="D45">
        <f t="shared" si="19"/>
        <v>43.341754421310597</v>
      </c>
      <c r="G45" t="str">
        <f t="shared" si="10"/>
        <v>43.3417544213106, -5.81701297518716</v>
      </c>
      <c r="K45" t="str">
        <f t="shared" si="11"/>
        <v>43.3417544213106, -5.81362266299236</v>
      </c>
    </row>
    <row r="46" spans="1:11" x14ac:dyDescent="0.25">
      <c r="A46">
        <f t="shared" si="16"/>
        <v>-5.8136226629923637</v>
      </c>
      <c r="B46">
        <f t="shared" si="17"/>
        <v>43.341754421310597</v>
      </c>
      <c r="C46">
        <f t="shared" si="18"/>
        <v>-5.8102323507975635</v>
      </c>
      <c r="D46">
        <f t="shared" si="19"/>
        <v>43.341754421310597</v>
      </c>
      <c r="G46" t="str">
        <f t="shared" si="10"/>
        <v>43.3417544213106, -5.81362266299236</v>
      </c>
      <c r="K46" t="str">
        <f t="shared" si="11"/>
        <v>43.3417544213106, -5.81023235079756</v>
      </c>
    </row>
    <row r="47" spans="1:11" x14ac:dyDescent="0.25">
      <c r="A47">
        <f t="shared" si="16"/>
        <v>-5.8102323507975635</v>
      </c>
      <c r="B47">
        <f t="shared" si="17"/>
        <v>43.341754421310597</v>
      </c>
      <c r="C47">
        <f t="shared" si="18"/>
        <v>-5.8068420386027633</v>
      </c>
      <c r="D47">
        <f t="shared" si="19"/>
        <v>43.341754421310597</v>
      </c>
      <c r="G47" t="str">
        <f t="shared" si="10"/>
        <v>43.3417544213106, -5.81023235079756</v>
      </c>
      <c r="K47" t="str">
        <f t="shared" si="11"/>
        <v>43.3417544213106, -5.80684203860276</v>
      </c>
    </row>
    <row r="48" spans="1:11" x14ac:dyDescent="0.25">
      <c r="A48">
        <f t="shared" si="16"/>
        <v>-5.8068420386027633</v>
      </c>
      <c r="B48">
        <f t="shared" si="17"/>
        <v>43.341754421310597</v>
      </c>
      <c r="C48">
        <f t="shared" si="18"/>
        <v>-5.803451726407963</v>
      </c>
      <c r="D48">
        <f t="shared" si="19"/>
        <v>43.341754421310597</v>
      </c>
      <c r="G48" t="str">
        <f t="shared" si="10"/>
        <v>43.3417544213106, -5.80684203860276</v>
      </c>
      <c r="K48" t="str">
        <f t="shared" si="11"/>
        <v>43.3417544213106, -5.80345172640796</v>
      </c>
    </row>
    <row r="49" spans="1:11" x14ac:dyDescent="0.25">
      <c r="A49">
        <f>C48</f>
        <v>-5.803451726407963</v>
      </c>
      <c r="B49">
        <f>D48</f>
        <v>43.341754421310597</v>
      </c>
      <c r="C49">
        <f>A49-$G$1</f>
        <v>-5.8000614142131628</v>
      </c>
      <c r="D49">
        <f>B49</f>
        <v>43.341754421310597</v>
      </c>
      <c r="G49" t="str">
        <f t="shared" si="10"/>
        <v>43.3417544213106, -5.80345172640796</v>
      </c>
      <c r="K49" t="str">
        <f t="shared" si="11"/>
        <v>43.3417544213106, -5.80006141421316</v>
      </c>
    </row>
    <row r="50" spans="1:11" x14ac:dyDescent="0.25">
      <c r="A50">
        <f t="shared" ref="A50:A55" si="20">C49</f>
        <v>-5.8000614142131628</v>
      </c>
      <c r="B50">
        <f t="shared" ref="B50:B55" si="21">D49</f>
        <v>43.341754421310597</v>
      </c>
      <c r="C50">
        <f t="shared" ref="C50:C55" si="22">A50-$G$1</f>
        <v>-5.7966711020183626</v>
      </c>
      <c r="D50">
        <f t="shared" ref="D50:D55" si="23">B50</f>
        <v>43.341754421310597</v>
      </c>
      <c r="G50" t="str">
        <f t="shared" si="10"/>
        <v>43.3417544213106, -5.80006141421316</v>
      </c>
      <c r="K50" t="str">
        <f t="shared" si="11"/>
        <v>43.3417544213106, -5.79667110201836</v>
      </c>
    </row>
    <row r="51" spans="1:11" x14ac:dyDescent="0.25">
      <c r="A51">
        <f t="shared" si="20"/>
        <v>-5.7966711020183626</v>
      </c>
      <c r="B51">
        <f t="shared" si="21"/>
        <v>43.341754421310597</v>
      </c>
      <c r="C51">
        <f t="shared" si="22"/>
        <v>-5.7932807898235623</v>
      </c>
      <c r="D51">
        <f t="shared" si="23"/>
        <v>43.341754421310597</v>
      </c>
      <c r="G51" t="str">
        <f t="shared" si="10"/>
        <v>43.3417544213106, -5.79667110201836</v>
      </c>
      <c r="K51" t="str">
        <f t="shared" si="11"/>
        <v>43.3417544213106, -5.79328078982356</v>
      </c>
    </row>
    <row r="52" spans="1:11" x14ac:dyDescent="0.25">
      <c r="A52">
        <f t="shared" si="20"/>
        <v>-5.7932807898235623</v>
      </c>
      <c r="B52">
        <f t="shared" si="21"/>
        <v>43.341754421310597</v>
      </c>
      <c r="C52">
        <f t="shared" si="22"/>
        <v>-5.7898904776287621</v>
      </c>
      <c r="D52">
        <f t="shared" si="23"/>
        <v>43.341754421310597</v>
      </c>
      <c r="G52" t="str">
        <f t="shared" si="10"/>
        <v>43.3417544213106, -5.79328078982356</v>
      </c>
      <c r="K52" t="str">
        <f t="shared" si="11"/>
        <v>43.3417544213106, -5.78989047762876</v>
      </c>
    </row>
    <row r="53" spans="1:11" x14ac:dyDescent="0.25">
      <c r="A53">
        <f t="shared" si="20"/>
        <v>-5.7898904776287621</v>
      </c>
      <c r="B53">
        <f t="shared" si="21"/>
        <v>43.341754421310597</v>
      </c>
      <c r="C53">
        <f t="shared" si="22"/>
        <v>-5.7865001654339618</v>
      </c>
      <c r="D53">
        <f t="shared" si="23"/>
        <v>43.341754421310597</v>
      </c>
      <c r="G53" t="str">
        <f t="shared" si="10"/>
        <v>43.3417544213106, -5.78989047762876</v>
      </c>
      <c r="K53" t="str">
        <f t="shared" si="11"/>
        <v>43.3417544213106, -5.78650016543396</v>
      </c>
    </row>
    <row r="54" spans="1:11" x14ac:dyDescent="0.25">
      <c r="A54">
        <f t="shared" si="20"/>
        <v>-5.7865001654339618</v>
      </c>
      <c r="B54">
        <f t="shared" si="21"/>
        <v>43.341754421310597</v>
      </c>
      <c r="C54">
        <f t="shared" si="22"/>
        <v>-5.7831098532391616</v>
      </c>
      <c r="D54">
        <f t="shared" si="23"/>
        <v>43.341754421310597</v>
      </c>
      <c r="G54" t="str">
        <f t="shared" si="10"/>
        <v>43.3417544213106, -5.78650016543396</v>
      </c>
      <c r="K54" t="str">
        <f t="shared" si="11"/>
        <v>43.3417544213106, -5.78310985323916</v>
      </c>
    </row>
    <row r="55" spans="1:11" x14ac:dyDescent="0.25">
      <c r="A55">
        <f t="shared" si="20"/>
        <v>-5.7831098532391616</v>
      </c>
      <c r="B55">
        <f t="shared" si="21"/>
        <v>43.341754421310597</v>
      </c>
      <c r="C55">
        <f t="shared" si="22"/>
        <v>-5.7797195410443614</v>
      </c>
      <c r="D55">
        <f t="shared" si="23"/>
        <v>43.341754421310597</v>
      </c>
      <c r="G55" t="str">
        <f t="shared" si="10"/>
        <v>43.3417544213106, -5.78310985323916</v>
      </c>
      <c r="K55" t="str">
        <f t="shared" si="11"/>
        <v>43.3417544213106, -5.77971954104436</v>
      </c>
    </row>
    <row r="64" spans="1:11" x14ac:dyDescent="0.25">
      <c r="H64" t="s">
        <v>6</v>
      </c>
      <c r="I64" t="s">
        <v>7</v>
      </c>
    </row>
    <row r="65" spans="8:13" x14ac:dyDescent="0.25">
      <c r="H65">
        <v>43.834245571588603</v>
      </c>
      <c r="I65">
        <v>-8.8489299197331004</v>
      </c>
      <c r="L65">
        <v>43.834245571588603</v>
      </c>
      <c r="M65">
        <v>4.8275417272161798</v>
      </c>
    </row>
    <row r="68" spans="8:13" x14ac:dyDescent="0.25">
      <c r="H68">
        <v>35.746574484429303</v>
      </c>
      <c r="I68">
        <v>-8.8489299197331004</v>
      </c>
      <c r="L68">
        <v>35.746574484429303</v>
      </c>
      <c r="M68">
        <v>4.8275417272161798</v>
      </c>
    </row>
    <row r="70" spans="8:13" x14ac:dyDescent="0.25">
      <c r="J70" t="s">
        <v>5</v>
      </c>
      <c r="K70">
        <f>(I68-M68)/0.003390312*-1</f>
        <v>4033.9861484575113</v>
      </c>
    </row>
    <row r="72" spans="8:13" x14ac:dyDescent="0.25">
      <c r="J72" t="s">
        <v>5</v>
      </c>
      <c r="K72">
        <f>(H68-H65)/0.006426573*-1</f>
        <v>1258.4733865404316</v>
      </c>
    </row>
    <row r="80" spans="8:13" x14ac:dyDescent="0.25">
      <c r="I80">
        <v>44.789736320620598</v>
      </c>
      <c r="J80">
        <v>6.4995490802842504</v>
      </c>
    </row>
    <row r="82" spans="5:6" x14ac:dyDescent="0.25">
      <c r="E82">
        <v>25.249222215026499</v>
      </c>
      <c r="F82">
        <v>-22.989307206122302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GG-B</dc:creator>
  <cp:lastModifiedBy>Jaime GG-B</cp:lastModifiedBy>
  <dcterms:created xsi:type="dcterms:W3CDTF">2021-10-04T16:29:53Z</dcterms:created>
  <dcterms:modified xsi:type="dcterms:W3CDTF">2021-10-06T12:28:29Z</dcterms:modified>
</cp:coreProperties>
</file>