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ipm1\Documents\"/>
    </mc:Choice>
  </mc:AlternateContent>
  <xr:revisionPtr revIDLastSave="0" documentId="8_{B22B793F-9428-4359-B0C0-83B8B881C2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ncos" sheetId="1" r:id="rId1"/>
    <sheet name="Reserva y Categorias." sheetId="4" r:id="rId2"/>
    <sheet name="Bancos Cooperativos" sheetId="2" r:id="rId3"/>
    <sheet name="Sociedades de Ahorro y Credito" sheetId="3" r:id="rId4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AA167" i="1"/>
  <c r="AA153" i="1"/>
  <c r="AA6" i="1"/>
  <c r="AA10" i="1"/>
</calcChain>
</file>

<file path=xl/sharedStrings.xml><?xml version="1.0" encoding="utf-8"?>
<sst xmlns="http://schemas.openxmlformats.org/spreadsheetml/2006/main" count="3207" uniqueCount="78">
  <si>
    <t>Banco Agrícola, S.A.</t>
  </si>
  <si>
    <t>Banco Cuscatlán de El Salvador, S.A.</t>
  </si>
  <si>
    <t xml:space="preserve">Banco Davivienda Salvadoreño, S.A. </t>
  </si>
  <si>
    <t xml:space="preserve">Banco Hipotecario de El Salvador, S.A.               </t>
  </si>
  <si>
    <t>Citibank N.A., Sucursal El Salvador</t>
  </si>
  <si>
    <t>Banco de Fomento Agropecuario</t>
  </si>
  <si>
    <t xml:space="preserve">Banco Promérica, S.A.  </t>
  </si>
  <si>
    <t>Banco de América Central, S.A.</t>
  </si>
  <si>
    <t xml:space="preserve">Banco Atlantida El Salvador, S.A.  </t>
  </si>
  <si>
    <t>Banco Abank, S.A.</t>
  </si>
  <si>
    <t>Banco Industrial El Salvador, S.A.</t>
  </si>
  <si>
    <t>Banco Azul de El Salvador, S.A.</t>
  </si>
  <si>
    <t>TOTAL</t>
  </si>
  <si>
    <t>Monto Otorgado</t>
  </si>
  <si>
    <t>Saldo Adeudado</t>
  </si>
  <si>
    <t>Número de Créditos</t>
  </si>
  <si>
    <t xml:space="preserve"> </t>
  </si>
  <si>
    <t>I.</t>
  </si>
  <si>
    <t>Adquisición de Vivienda (09)</t>
  </si>
  <si>
    <t>0</t>
  </si>
  <si>
    <t>A1</t>
  </si>
  <si>
    <t>A2</t>
  </si>
  <si>
    <t>B</t>
  </si>
  <si>
    <t>C1</t>
  </si>
  <si>
    <t>C2</t>
  </si>
  <si>
    <t>D1</t>
  </si>
  <si>
    <t>D2</t>
  </si>
  <si>
    <t>E</t>
  </si>
  <si>
    <t>E1</t>
  </si>
  <si>
    <t>E2</t>
  </si>
  <si>
    <t>E3</t>
  </si>
  <si>
    <t>XX</t>
  </si>
  <si>
    <t>II.</t>
  </si>
  <si>
    <t>Agropecuario (01)</t>
  </si>
  <si>
    <t>III.</t>
  </si>
  <si>
    <t>Minería y Canteras (02)</t>
  </si>
  <si>
    <t>IV.</t>
  </si>
  <si>
    <t>Industria Manufacturera (03)</t>
  </si>
  <si>
    <t>V.</t>
  </si>
  <si>
    <t>Construcción (04)</t>
  </si>
  <si>
    <t>VI.</t>
  </si>
  <si>
    <t>Electricidad, gas, agua y servicios (05)</t>
  </si>
  <si>
    <t>VII.</t>
  </si>
  <si>
    <t>Comercio (06)</t>
  </si>
  <si>
    <t>VIII.</t>
  </si>
  <si>
    <t>Transporte, almacenaje y comunicación (07)</t>
  </si>
  <si>
    <t>IX.</t>
  </si>
  <si>
    <t>Servicios (08)</t>
  </si>
  <si>
    <t>X.</t>
  </si>
  <si>
    <t>Instituciones Financieras (11)</t>
  </si>
  <si>
    <t>XI.</t>
  </si>
  <si>
    <t>Otras Actividades (12)</t>
  </si>
  <si>
    <t>XII.</t>
  </si>
  <si>
    <t>Consumo (10)</t>
  </si>
  <si>
    <t>Total</t>
  </si>
  <si>
    <t>Bancos Detalle de Cartera de Préstamos</t>
  </si>
  <si>
    <t>Clasificada por Sectores Economicos y Categoría de Riesgo</t>
  </si>
  <si>
    <t>( miles de dólares )</t>
  </si>
  <si>
    <t>No.</t>
  </si>
  <si>
    <t>Destinos Económicos</t>
  </si>
  <si>
    <t>Saldos al 31 de Julio de 2023</t>
  </si>
  <si>
    <t>Bancos Cooperativos Detalle de Cartera de Préstamos</t>
  </si>
  <si>
    <t>Clasificados por Destino de Sectores Economicos y Categoría de Riesgo</t>
  </si>
  <si>
    <t>Federación de Cajas de Crédito y de Banco de los Trabajadores, S.C. de R.L. De C.V.</t>
  </si>
  <si>
    <t>Multi Inversiones Banco Cooperativo de los Trabajadores , S.C. de R.L. de C.V.</t>
  </si>
  <si>
    <t>Banco de los Trabajadores  Salvadoreños, S.C. de R.L. de C.V.</t>
  </si>
  <si>
    <t>Banco Izalqueño de los Trabajadores, S.C. de R.L. de C.V.</t>
  </si>
  <si>
    <t>Asociación Cooperativa de Ahorro y Crédito Visionaria de R.L.</t>
  </si>
  <si>
    <t>Primer Banco de los Trabajadores, S.C. de R.L. de C.V.</t>
  </si>
  <si>
    <t>Asociación Cooperativa de Ahorro y Crédito del Colegio Medico de El Salvador de R.L.</t>
  </si>
  <si>
    <t>Total Bancos Cooperativos</t>
  </si>
  <si>
    <t>Sociedades de Ahorro y Credito Detalle de Cartera de Préstamos</t>
  </si>
  <si>
    <t>Sociedad de Ahorro y Crédito Apoyo Integral,S.A.</t>
  </si>
  <si>
    <t>Sociedad de Ahorro y Crédito CREDICOMER, S.A.</t>
  </si>
  <si>
    <t>Sociedad de Ahorro y Crédito CONSTELACION, S.A.</t>
  </si>
  <si>
    <t>Sociedad de Ahorro y Crédito MULTIMONEY, S.A.</t>
  </si>
  <si>
    <t>Total Sociedades de Ahorro y Crédito</t>
  </si>
  <si>
    <t>Créditos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</si>
</sst>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Tahoma"/>
      <family val="2"/>
    </font>
    <font>
      <sz val="10"/>
      <color theme="1"/>
      <name val="Museo 300"/>
      <family val="3"/>
    </font>
    <font>
      <b/>
      <sz val="10"/>
      <color theme="1"/>
      <name val="Museo 300"/>
      <family val="3"/>
    </font>
    <font>
      <b/>
      <sz val="12"/>
      <color theme="1"/>
      <name val="Museo 300"/>
      <family val="3"/>
    </font>
    <font>
      <b/>
      <sz val="14"/>
      <color theme="1"/>
      <name val="Museo 300"/>
      <family val="3"/>
    </font>
    <font>
      <b/>
      <sz val="10"/>
      <color indexed="9"/>
      <name val="Museo 300"/>
      <family val="3"/>
    </font>
    <font>
      <b/>
      <sz val="16"/>
      <color theme="1"/>
      <name val="Museo 300"/>
      <family val="3"/>
    </font>
  </fonts>
  <fills count="4">
    <fill>
      <patternFill patternType="none"/>
    </fill>
    <fill>
      <patternFill patternType="gray125"/>
    </fill>
    <fill>
      <gradientFill degree="90">
        <stop position="0">
          <color rgb="FF4F81BD"/>
        </stop>
        <stop position="1">
          <color rgb="FF395499"/>
        </stop>
      </gradient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FFFF"/>
      </bottom>
      <diagonal/>
    </border>
    <border>
      <left style="thin">
        <color theme="0"/>
      </left>
      <right/>
      <top style="thin">
        <color theme="0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 vertical="top"/>
    </xf>
    <xf numFmtId="3" fontId="2" fillId="0" borderId="2" xfId="0" applyNumberFormat="1" applyFont="1" applyBorder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3" fontId="2" fillId="0" borderId="3" xfId="0" applyNumberFormat="1" applyFont="1" applyBorder="1" applyAlignment="1">
      <alignment horizontal="right" vertical="top"/>
    </xf>
    <xf numFmtId="0" fontId="1" fillId="0" borderId="0" xfId="0" applyFont="1" applyAlignment="1">
      <alignment horizontal="center" vertical="top"/>
    </xf>
    <xf numFmtId="3" fontId="1" fillId="0" borderId="2" xfId="0" applyNumberFormat="1" applyFont="1" applyBorder="1" applyAlignment="1">
      <alignment horizontal="right" vertical="top"/>
    </xf>
    <xf numFmtId="3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right" vertical="top"/>
    </xf>
    <xf numFmtId="3" fontId="1" fillId="0" borderId="3" xfId="0" applyNumberFormat="1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2" fillId="0" borderId="0" xfId="0" applyFont="1" applyAlignment="1">
      <alignment horizontal="left" vertical="top"/>
    </xf>
    <xf numFmtId="3" fontId="2" fillId="0" borderId="4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3" fontId="2" fillId="0" borderId="5" xfId="0" applyNumberFormat="1" applyFont="1" applyBorder="1" applyAlignment="1">
      <alignment horizontal="righ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right" vertical="top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2" xfId="0" applyFont="1" applyBorder="1" applyAlignment="1">
      <alignment horizontal="center" vertical="top"/>
    </xf>
    <xf numFmtId="0" fontId="1" fillId="0" borderId="2" xfId="0" applyFont="1" applyBorder="1"/>
    <xf numFmtId="0" fontId="1" fillId="0" borderId="2" xfId="0" applyFont="1" applyBorder="1" applyAlignment="1">
      <alignment horizontal="left" vertical="top"/>
    </xf>
    <xf numFmtId="0" fontId="1" fillId="0" borderId="0" xfId="0" applyFont="1"/>
    <xf numFmtId="0" fontId="2" fillId="0" borderId="4" xfId="0" applyFont="1" applyBorder="1" applyAlignment="1">
      <alignment horizontal="center" vertical="top"/>
    </xf>
    <xf numFmtId="0" fontId="1" fillId="0" borderId="1" xfId="0" applyFont="1" applyBorder="1"/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3</xdr:row>
      <xdr:rowOff>57150</xdr:rowOff>
    </xdr:from>
    <xdr:to>
      <xdr:col>8</xdr:col>
      <xdr:colOff>266700</xdr:colOff>
      <xdr:row>22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2634B6-03CF-8334-0762-B21B382C4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542925"/>
          <a:ext cx="5657850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7"/>
  <sheetViews>
    <sheetView showGridLines="0" tabSelected="1" workbookViewId="0">
      <selection activeCell="C10" sqref="C10"/>
    </sheetView>
  </sheetViews>
  <sheetFormatPr baseColWidth="10" defaultColWidth="8.81640625" defaultRowHeight="12.75" customHeight="1"/>
  <cols>
    <col min="1" max="1" width="6.26953125" style="1" bestFit="1" customWidth="1"/>
    <col min="2" max="2" width="44.1796875" style="1" bestFit="1" customWidth="1"/>
    <col min="3" max="42" width="11.7265625" style="1" customWidth="1"/>
    <col min="43" max="16384" width="8.81640625" style="1"/>
  </cols>
  <sheetData>
    <row r="1" spans="1:42" ht="19.899999999999999" customHeight="1">
      <c r="A1" s="41" t="s">
        <v>55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</row>
    <row r="2" spans="1:42" ht="19.899999999999999" customHeight="1">
      <c r="A2" s="42" t="s">
        <v>56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</row>
    <row r="3" spans="1:42" ht="19.899999999999999" customHeight="1">
      <c r="A3" s="42" t="s">
        <v>60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</row>
    <row r="4" spans="1:42" ht="19.899999999999999" customHeight="1">
      <c r="A4" s="43" t="s">
        <v>57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</row>
    <row r="5" spans="1:42" ht="13">
      <c r="A5" s="9"/>
    </row>
    <row r="6" spans="1:42" ht="13">
      <c r="A6" s="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Z6" s="1">
        <f>AA6/Y167</f>
        <v>0.54180159170310371</v>
      </c>
      <c r="AA6" s="45">
        <f>AA10+AA153</f>
        <v>1325900.1429600001</v>
      </c>
    </row>
    <row r="7" spans="1:42" s="20" customFormat="1" ht="30" customHeight="1" thickBot="1">
      <c r="A7" s="39" t="s">
        <v>58</v>
      </c>
      <c r="B7" s="39" t="s">
        <v>59</v>
      </c>
      <c r="C7" s="37" t="s">
        <v>0</v>
      </c>
      <c r="D7" s="37"/>
      <c r="E7" s="37"/>
      <c r="F7" s="37" t="s">
        <v>1</v>
      </c>
      <c r="G7" s="37"/>
      <c r="H7" s="37"/>
      <c r="I7" s="37" t="s">
        <v>2</v>
      </c>
      <c r="J7" s="37"/>
      <c r="K7" s="37"/>
      <c r="L7" s="37" t="s">
        <v>3</v>
      </c>
      <c r="M7" s="37"/>
      <c r="N7" s="37"/>
      <c r="O7" s="37" t="s">
        <v>4</v>
      </c>
      <c r="P7" s="37"/>
      <c r="Q7" s="37"/>
      <c r="R7" s="37" t="s">
        <v>5</v>
      </c>
      <c r="S7" s="37"/>
      <c r="T7" s="37"/>
      <c r="U7" s="37" t="s">
        <v>6</v>
      </c>
      <c r="V7" s="37"/>
      <c r="W7" s="37"/>
      <c r="X7" s="37" t="s">
        <v>7</v>
      </c>
      <c r="Y7" s="37"/>
      <c r="Z7" s="37"/>
      <c r="AA7" s="29"/>
      <c r="AB7" s="37" t="s">
        <v>8</v>
      </c>
      <c r="AC7" s="37"/>
      <c r="AD7" s="37"/>
      <c r="AE7" s="37" t="s">
        <v>9</v>
      </c>
      <c r="AF7" s="37"/>
      <c r="AG7" s="37"/>
      <c r="AH7" s="37" t="s">
        <v>10</v>
      </c>
      <c r="AI7" s="37"/>
      <c r="AJ7" s="37"/>
      <c r="AK7" s="37" t="s">
        <v>11</v>
      </c>
      <c r="AL7" s="37"/>
      <c r="AM7" s="37"/>
      <c r="AN7" s="37" t="s">
        <v>12</v>
      </c>
      <c r="AO7" s="37"/>
      <c r="AP7" s="38"/>
    </row>
    <row r="8" spans="1:42" s="20" customFormat="1" ht="30" customHeight="1">
      <c r="A8" s="40"/>
      <c r="B8" s="40"/>
      <c r="C8" s="21" t="s">
        <v>13</v>
      </c>
      <c r="D8" s="21" t="s">
        <v>14</v>
      </c>
      <c r="E8" s="21" t="s">
        <v>15</v>
      </c>
      <c r="F8" s="21" t="s">
        <v>13</v>
      </c>
      <c r="G8" s="21" t="s">
        <v>14</v>
      </c>
      <c r="H8" s="21" t="s">
        <v>15</v>
      </c>
      <c r="I8" s="21" t="s">
        <v>13</v>
      </c>
      <c r="J8" s="21" t="s">
        <v>14</v>
      </c>
      <c r="K8" s="21" t="s">
        <v>15</v>
      </c>
      <c r="L8" s="21" t="s">
        <v>13</v>
      </c>
      <c r="M8" s="21" t="s">
        <v>14</v>
      </c>
      <c r="N8" s="21" t="s">
        <v>15</v>
      </c>
      <c r="O8" s="21" t="s">
        <v>13</v>
      </c>
      <c r="P8" s="21" t="s">
        <v>14</v>
      </c>
      <c r="Q8" s="21" t="s">
        <v>15</v>
      </c>
      <c r="R8" s="21" t="s">
        <v>13</v>
      </c>
      <c r="S8" s="21" t="s">
        <v>14</v>
      </c>
      <c r="T8" s="21" t="s">
        <v>15</v>
      </c>
      <c r="U8" s="21" t="s">
        <v>13</v>
      </c>
      <c r="V8" s="21" t="s">
        <v>14</v>
      </c>
      <c r="W8" s="21" t="s">
        <v>15</v>
      </c>
      <c r="X8" s="21" t="s">
        <v>13</v>
      </c>
      <c r="Y8" s="21" t="s">
        <v>14</v>
      </c>
      <c r="Z8" s="21" t="s">
        <v>15</v>
      </c>
      <c r="AA8" s="21"/>
      <c r="AB8" s="21" t="s">
        <v>13</v>
      </c>
      <c r="AC8" s="21" t="s">
        <v>14</v>
      </c>
      <c r="AD8" s="21" t="s">
        <v>15</v>
      </c>
      <c r="AE8" s="21" t="s">
        <v>13</v>
      </c>
      <c r="AF8" s="21" t="s">
        <v>14</v>
      </c>
      <c r="AG8" s="21" t="s">
        <v>15</v>
      </c>
      <c r="AH8" s="21" t="s">
        <v>13</v>
      </c>
      <c r="AI8" s="21" t="s">
        <v>14</v>
      </c>
      <c r="AJ8" s="21" t="s">
        <v>15</v>
      </c>
      <c r="AK8" s="21" t="s">
        <v>13</v>
      </c>
      <c r="AL8" s="21" t="s">
        <v>14</v>
      </c>
      <c r="AM8" s="21" t="s">
        <v>15</v>
      </c>
      <c r="AN8" s="21" t="s">
        <v>13</v>
      </c>
      <c r="AO8" s="21" t="s">
        <v>14</v>
      </c>
      <c r="AP8" s="22" t="s">
        <v>15</v>
      </c>
    </row>
    <row r="9" spans="1:42" ht="13">
      <c r="A9" s="33" t="s">
        <v>16</v>
      </c>
      <c r="B9" s="34"/>
      <c r="C9" s="2"/>
      <c r="F9" s="2"/>
      <c r="I9" s="2"/>
      <c r="L9" s="2"/>
      <c r="O9" s="2"/>
      <c r="R9" s="2"/>
      <c r="U9" s="2"/>
      <c r="X9" s="2"/>
      <c r="AB9" s="2"/>
      <c r="AE9" s="2"/>
      <c r="AH9" s="2"/>
      <c r="AK9" s="2"/>
      <c r="AN9" s="2"/>
      <c r="AP9" s="3"/>
    </row>
    <row r="10" spans="1:42" ht="13.5">
      <c r="A10" s="31" t="s">
        <v>17</v>
      </c>
      <c r="B10" s="4" t="s">
        <v>18</v>
      </c>
      <c r="C10" s="5">
        <v>693629.75760000001</v>
      </c>
      <c r="D10" s="6">
        <v>521410.59392000001</v>
      </c>
      <c r="E10" s="6">
        <v>10671</v>
      </c>
      <c r="F10" s="5">
        <v>1226316.96517</v>
      </c>
      <c r="G10" s="6">
        <v>955651.29857999994</v>
      </c>
      <c r="H10" s="6">
        <v>28705</v>
      </c>
      <c r="I10" s="5">
        <v>497074.44409</v>
      </c>
      <c r="J10" s="6">
        <v>415698.34101999999</v>
      </c>
      <c r="K10" s="6">
        <v>7310</v>
      </c>
      <c r="L10" s="5">
        <v>166665.23942</v>
      </c>
      <c r="M10" s="6">
        <v>136736.80291</v>
      </c>
      <c r="N10" s="6">
        <v>2558</v>
      </c>
      <c r="O10" s="5">
        <v>0</v>
      </c>
      <c r="P10" s="6">
        <v>0</v>
      </c>
      <c r="Q10" s="7" t="s">
        <v>19</v>
      </c>
      <c r="R10" s="5">
        <v>27043.9892</v>
      </c>
      <c r="S10" s="6">
        <v>19772.773450000001</v>
      </c>
      <c r="T10" s="6">
        <v>1936</v>
      </c>
      <c r="U10" s="5">
        <v>185929.20449999999</v>
      </c>
      <c r="V10" s="6">
        <v>153103.43238000001</v>
      </c>
      <c r="W10" s="6">
        <v>1743</v>
      </c>
      <c r="X10" s="5">
        <v>406951.07636000001</v>
      </c>
      <c r="Y10" s="6">
        <v>322557.76698000001</v>
      </c>
      <c r="Z10" s="6">
        <v>4761</v>
      </c>
      <c r="AA10" s="6">
        <f>Y10</f>
        <v>322557.76698000001</v>
      </c>
      <c r="AB10" s="5">
        <v>57883.041859999998</v>
      </c>
      <c r="AC10" s="6">
        <v>42917.233269999997</v>
      </c>
      <c r="AD10" s="6">
        <v>1179</v>
      </c>
      <c r="AE10" s="5">
        <v>0</v>
      </c>
      <c r="AF10" s="6">
        <v>0</v>
      </c>
      <c r="AG10" s="7" t="s">
        <v>19</v>
      </c>
      <c r="AH10" s="5">
        <v>107806.47508</v>
      </c>
      <c r="AI10" s="6">
        <v>98914.063179999997</v>
      </c>
      <c r="AJ10" s="6">
        <v>739</v>
      </c>
      <c r="AK10" s="5">
        <v>30902.446909999999</v>
      </c>
      <c r="AL10" s="6">
        <v>26077.48487</v>
      </c>
      <c r="AM10" s="6">
        <v>275</v>
      </c>
      <c r="AN10" s="5">
        <v>3400202.6401900002</v>
      </c>
      <c r="AO10" s="6">
        <v>2692839.7905600001</v>
      </c>
      <c r="AP10" s="8">
        <v>59877</v>
      </c>
    </row>
    <row r="11" spans="1:42" ht="13">
      <c r="A11" s="32"/>
      <c r="B11" s="9" t="s">
        <v>20</v>
      </c>
      <c r="C11" s="10">
        <v>644873.71114000003</v>
      </c>
      <c r="D11" s="11">
        <v>484033.36991000001</v>
      </c>
      <c r="E11" s="11">
        <v>9681</v>
      </c>
      <c r="F11" s="10">
        <v>1131806.2839899999</v>
      </c>
      <c r="G11" s="11">
        <v>882623.39170000004</v>
      </c>
      <c r="H11" s="11">
        <v>26189</v>
      </c>
      <c r="I11" s="10">
        <v>457960.25003</v>
      </c>
      <c r="J11" s="11">
        <v>382127.18894999998</v>
      </c>
      <c r="K11" s="11">
        <v>6596</v>
      </c>
      <c r="L11" s="10">
        <v>143333.45069999999</v>
      </c>
      <c r="M11" s="11">
        <v>118559.44331</v>
      </c>
      <c r="N11" s="11">
        <v>2201</v>
      </c>
      <c r="O11" s="10">
        <v>0</v>
      </c>
      <c r="P11" s="11">
        <v>0</v>
      </c>
      <c r="Q11" s="12" t="s">
        <v>19</v>
      </c>
      <c r="R11" s="10">
        <v>24941.369200000001</v>
      </c>
      <c r="S11" s="11">
        <v>18332.749260000001</v>
      </c>
      <c r="T11" s="11">
        <v>1765</v>
      </c>
      <c r="U11" s="10">
        <v>176747.83356999999</v>
      </c>
      <c r="V11" s="11">
        <v>145025.99828</v>
      </c>
      <c r="W11" s="11">
        <v>1623</v>
      </c>
      <c r="X11" s="10">
        <v>370232.96259000001</v>
      </c>
      <c r="Y11" s="11">
        <v>293956.65695999999</v>
      </c>
      <c r="Z11" s="11">
        <v>4181</v>
      </c>
      <c r="AA11" s="11"/>
      <c r="AB11" s="10">
        <v>53186.643219999998</v>
      </c>
      <c r="AC11" s="11">
        <v>39422.756430000001</v>
      </c>
      <c r="AD11" s="11">
        <v>1058</v>
      </c>
      <c r="AE11" s="10">
        <v>0</v>
      </c>
      <c r="AF11" s="11">
        <v>0</v>
      </c>
      <c r="AG11" s="12" t="s">
        <v>19</v>
      </c>
      <c r="AH11" s="10">
        <v>101561.83908000001</v>
      </c>
      <c r="AI11" s="11">
        <v>93085.549920000005</v>
      </c>
      <c r="AJ11" s="11">
        <v>699</v>
      </c>
      <c r="AK11" s="10">
        <v>28288.27391</v>
      </c>
      <c r="AL11" s="11">
        <v>23650.3766</v>
      </c>
      <c r="AM11" s="11">
        <v>248</v>
      </c>
      <c r="AN11" s="10">
        <v>3132932.6174300001</v>
      </c>
      <c r="AO11" s="11">
        <v>2480817.4813199998</v>
      </c>
      <c r="AP11" s="13">
        <v>54241</v>
      </c>
    </row>
    <row r="12" spans="1:42" ht="13">
      <c r="A12" s="32"/>
      <c r="B12" s="9" t="s">
        <v>21</v>
      </c>
      <c r="C12" s="10">
        <v>15114.0587</v>
      </c>
      <c r="D12" s="11">
        <v>11949.14286</v>
      </c>
      <c r="E12" s="11">
        <v>221</v>
      </c>
      <c r="F12" s="10">
        <v>28524.505840000002</v>
      </c>
      <c r="G12" s="11">
        <v>21924.5844</v>
      </c>
      <c r="H12" s="11">
        <v>662</v>
      </c>
      <c r="I12" s="10">
        <v>9944.2035400000004</v>
      </c>
      <c r="J12" s="11">
        <v>8572.2821399999993</v>
      </c>
      <c r="K12" s="11">
        <v>125</v>
      </c>
      <c r="L12" s="10">
        <v>12773.222110000001</v>
      </c>
      <c r="M12" s="11">
        <v>10078.4843</v>
      </c>
      <c r="N12" s="11">
        <v>191</v>
      </c>
      <c r="O12" s="10">
        <v>0</v>
      </c>
      <c r="P12" s="11">
        <v>0</v>
      </c>
      <c r="Q12" s="12" t="s">
        <v>19</v>
      </c>
      <c r="R12" s="10">
        <v>983.16499999999996</v>
      </c>
      <c r="S12" s="11">
        <v>641.81173000000001</v>
      </c>
      <c r="T12" s="11">
        <v>84</v>
      </c>
      <c r="U12" s="10">
        <v>3094.34467</v>
      </c>
      <c r="V12" s="11">
        <v>2455.8388199999999</v>
      </c>
      <c r="W12" s="11">
        <v>45</v>
      </c>
      <c r="X12" s="10">
        <v>10534.691000000001</v>
      </c>
      <c r="Y12" s="11">
        <v>8208.5027399999999</v>
      </c>
      <c r="Z12" s="11">
        <v>157</v>
      </c>
      <c r="AA12" s="11"/>
      <c r="AB12" s="10">
        <v>2642.2130099999999</v>
      </c>
      <c r="AC12" s="11">
        <v>2015.0063299999999</v>
      </c>
      <c r="AD12" s="11">
        <v>54</v>
      </c>
      <c r="AE12" s="10">
        <v>0</v>
      </c>
      <c r="AF12" s="11">
        <v>0</v>
      </c>
      <c r="AG12" s="12" t="s">
        <v>19</v>
      </c>
      <c r="AH12" s="10">
        <v>4173.4799999999996</v>
      </c>
      <c r="AI12" s="11">
        <v>3928.1073700000002</v>
      </c>
      <c r="AJ12" s="11">
        <v>22</v>
      </c>
      <c r="AK12" s="10">
        <v>749.78</v>
      </c>
      <c r="AL12" s="11">
        <v>689.79483000000005</v>
      </c>
      <c r="AM12" s="11">
        <v>9</v>
      </c>
      <c r="AN12" s="10">
        <v>88533.663870000004</v>
      </c>
      <c r="AO12" s="11">
        <v>70463.555519999994</v>
      </c>
      <c r="AP12" s="13">
        <v>1570</v>
      </c>
    </row>
    <row r="13" spans="1:42" ht="13">
      <c r="A13" s="32"/>
      <c r="B13" s="9" t="s">
        <v>22</v>
      </c>
      <c r="C13" s="10">
        <v>3948.48648</v>
      </c>
      <c r="D13" s="11">
        <v>2821.6903699999998</v>
      </c>
      <c r="E13" s="11">
        <v>113</v>
      </c>
      <c r="F13" s="10">
        <v>20244.205849999998</v>
      </c>
      <c r="G13" s="11">
        <v>15266.747660000001</v>
      </c>
      <c r="H13" s="11">
        <v>646</v>
      </c>
      <c r="I13" s="10">
        <v>5897.0783099999999</v>
      </c>
      <c r="J13" s="11">
        <v>5112.4631799999997</v>
      </c>
      <c r="K13" s="11">
        <v>117</v>
      </c>
      <c r="L13" s="10">
        <v>7042.4328699999996</v>
      </c>
      <c r="M13" s="11">
        <v>5313.5425999999998</v>
      </c>
      <c r="N13" s="11">
        <v>116</v>
      </c>
      <c r="O13" s="10">
        <v>0</v>
      </c>
      <c r="P13" s="11">
        <v>0</v>
      </c>
      <c r="Q13" s="12" t="s">
        <v>19</v>
      </c>
      <c r="R13" s="10">
        <v>760.34500000000003</v>
      </c>
      <c r="S13" s="11">
        <v>519.20293000000004</v>
      </c>
      <c r="T13" s="11">
        <v>49</v>
      </c>
      <c r="U13" s="10">
        <v>2900.62374</v>
      </c>
      <c r="V13" s="11">
        <v>2716.48074</v>
      </c>
      <c r="W13" s="11">
        <v>35</v>
      </c>
      <c r="X13" s="10">
        <v>6043.2494999999999</v>
      </c>
      <c r="Y13" s="11">
        <v>4377.4288399999996</v>
      </c>
      <c r="Z13" s="11">
        <v>89</v>
      </c>
      <c r="AA13" s="11"/>
      <c r="AB13" s="10">
        <v>1012.8049099999999</v>
      </c>
      <c r="AC13" s="11">
        <v>764.14669000000004</v>
      </c>
      <c r="AD13" s="11">
        <v>32</v>
      </c>
      <c r="AE13" s="10">
        <v>0</v>
      </c>
      <c r="AF13" s="11">
        <v>0</v>
      </c>
      <c r="AG13" s="12" t="s">
        <v>19</v>
      </c>
      <c r="AH13" s="10">
        <v>858.69</v>
      </c>
      <c r="AI13" s="11">
        <v>832.20488</v>
      </c>
      <c r="AJ13" s="11">
        <v>7</v>
      </c>
      <c r="AK13" s="10">
        <v>645.65</v>
      </c>
      <c r="AL13" s="11">
        <v>583.66773000000001</v>
      </c>
      <c r="AM13" s="11">
        <v>7</v>
      </c>
      <c r="AN13" s="10">
        <v>49353.566659999997</v>
      </c>
      <c r="AO13" s="11">
        <v>38307.575620000003</v>
      </c>
      <c r="AP13" s="13">
        <v>1211</v>
      </c>
    </row>
    <row r="14" spans="1:42" ht="13">
      <c r="A14" s="32"/>
      <c r="B14" s="9" t="s">
        <v>23</v>
      </c>
      <c r="C14" s="10">
        <v>1289.6300000000001</v>
      </c>
      <c r="D14" s="11">
        <v>1031.8865599999999</v>
      </c>
      <c r="E14" s="11">
        <v>29</v>
      </c>
      <c r="F14" s="10">
        <v>3638.16059</v>
      </c>
      <c r="G14" s="11">
        <v>2650.8433199999999</v>
      </c>
      <c r="H14" s="11">
        <v>132</v>
      </c>
      <c r="I14" s="10">
        <v>2834.8576899999998</v>
      </c>
      <c r="J14" s="11">
        <v>2534.6531199999999</v>
      </c>
      <c r="K14" s="11">
        <v>50</v>
      </c>
      <c r="L14" s="10">
        <v>727.38</v>
      </c>
      <c r="M14" s="11">
        <v>659.09658000000002</v>
      </c>
      <c r="N14" s="11">
        <v>13</v>
      </c>
      <c r="O14" s="10">
        <v>0</v>
      </c>
      <c r="P14" s="11">
        <v>0</v>
      </c>
      <c r="Q14" s="12" t="s">
        <v>19</v>
      </c>
      <c r="R14" s="10">
        <v>41.9</v>
      </c>
      <c r="S14" s="11">
        <v>28.12792</v>
      </c>
      <c r="T14" s="11">
        <v>6</v>
      </c>
      <c r="U14" s="10">
        <v>412.46454</v>
      </c>
      <c r="V14" s="11">
        <v>402.81184999999999</v>
      </c>
      <c r="W14" s="11">
        <v>4</v>
      </c>
      <c r="X14" s="10">
        <v>2304.6860000000001</v>
      </c>
      <c r="Y14" s="11">
        <v>1898.5506499999999</v>
      </c>
      <c r="Z14" s="11">
        <v>23</v>
      </c>
      <c r="AA14" s="11"/>
      <c r="AB14" s="10">
        <v>77.82329</v>
      </c>
      <c r="AC14" s="11">
        <v>56.252659999999999</v>
      </c>
      <c r="AD14" s="11">
        <v>6</v>
      </c>
      <c r="AE14" s="10">
        <v>0</v>
      </c>
      <c r="AF14" s="11">
        <v>0</v>
      </c>
      <c r="AG14" s="12" t="s">
        <v>19</v>
      </c>
      <c r="AH14" s="10">
        <v>620.56600000000003</v>
      </c>
      <c r="AI14" s="11">
        <v>601.39559999999994</v>
      </c>
      <c r="AJ14" s="11">
        <v>5</v>
      </c>
      <c r="AK14" s="10">
        <v>457.774</v>
      </c>
      <c r="AL14" s="11">
        <v>391.07641999999998</v>
      </c>
      <c r="AM14" s="11">
        <v>4</v>
      </c>
      <c r="AN14" s="10">
        <v>12405.242109999999</v>
      </c>
      <c r="AO14" s="11">
        <v>10254.694680000001</v>
      </c>
      <c r="AP14" s="13">
        <v>272</v>
      </c>
    </row>
    <row r="15" spans="1:42" ht="13">
      <c r="A15" s="32"/>
      <c r="B15" s="9" t="s">
        <v>24</v>
      </c>
      <c r="C15" s="10">
        <v>1068.1626900000001</v>
      </c>
      <c r="D15" s="11">
        <v>626.00420999999994</v>
      </c>
      <c r="E15" s="11">
        <v>27</v>
      </c>
      <c r="F15" s="10">
        <v>5981.0654599999998</v>
      </c>
      <c r="G15" s="11">
        <v>4707.7099200000002</v>
      </c>
      <c r="H15" s="11">
        <v>164</v>
      </c>
      <c r="I15" s="10">
        <v>2560.3100599999998</v>
      </c>
      <c r="J15" s="11">
        <v>2147.0200799999998</v>
      </c>
      <c r="K15" s="11">
        <v>50</v>
      </c>
      <c r="L15" s="10">
        <v>219.2</v>
      </c>
      <c r="M15" s="11">
        <v>176.88055</v>
      </c>
      <c r="N15" s="11">
        <v>4</v>
      </c>
      <c r="O15" s="10">
        <v>0</v>
      </c>
      <c r="P15" s="11">
        <v>0</v>
      </c>
      <c r="Q15" s="12" t="s">
        <v>19</v>
      </c>
      <c r="R15" s="10">
        <v>62.295000000000002</v>
      </c>
      <c r="S15" s="11">
        <v>47.584580000000003</v>
      </c>
      <c r="T15" s="11">
        <v>6</v>
      </c>
      <c r="U15" s="10">
        <v>692.13612000000001</v>
      </c>
      <c r="V15" s="11">
        <v>657.87923999999998</v>
      </c>
      <c r="W15" s="11">
        <v>8</v>
      </c>
      <c r="X15" s="10">
        <v>1639.4359999999999</v>
      </c>
      <c r="Y15" s="11">
        <v>1173.2037499999999</v>
      </c>
      <c r="Z15" s="11">
        <v>32</v>
      </c>
      <c r="AA15" s="11"/>
      <c r="AB15" s="10">
        <v>102.23900999999999</v>
      </c>
      <c r="AC15" s="11">
        <v>57.215730000000001</v>
      </c>
      <c r="AD15" s="11">
        <v>5</v>
      </c>
      <c r="AE15" s="10">
        <v>0</v>
      </c>
      <c r="AF15" s="11">
        <v>0</v>
      </c>
      <c r="AG15" s="12" t="s">
        <v>19</v>
      </c>
      <c r="AH15" s="10">
        <v>233.2</v>
      </c>
      <c r="AI15" s="11">
        <v>230.37316999999999</v>
      </c>
      <c r="AJ15" s="11">
        <v>2</v>
      </c>
      <c r="AK15" s="10">
        <v>742.923</v>
      </c>
      <c r="AL15" s="11">
        <v>745.17129</v>
      </c>
      <c r="AM15" s="11">
        <v>6</v>
      </c>
      <c r="AN15" s="10">
        <v>13300.967339999999</v>
      </c>
      <c r="AO15" s="11">
        <v>10569.042520000001</v>
      </c>
      <c r="AP15" s="13">
        <v>304</v>
      </c>
    </row>
    <row r="16" spans="1:42" ht="13">
      <c r="A16" s="32"/>
      <c r="B16" s="9" t="s">
        <v>25</v>
      </c>
      <c r="C16" s="10">
        <v>2016.90589</v>
      </c>
      <c r="D16" s="11">
        <v>1552.4079999999999</v>
      </c>
      <c r="E16" s="11">
        <v>35</v>
      </c>
      <c r="F16" s="10">
        <v>2861.7758699999999</v>
      </c>
      <c r="G16" s="11">
        <v>2286.7509500000001</v>
      </c>
      <c r="H16" s="11">
        <v>105</v>
      </c>
      <c r="I16" s="10">
        <v>1828.9600600000001</v>
      </c>
      <c r="J16" s="11">
        <v>1618.9056399999999</v>
      </c>
      <c r="K16" s="11">
        <v>35</v>
      </c>
      <c r="L16" s="10">
        <v>180</v>
      </c>
      <c r="M16" s="11">
        <v>167.21933000000001</v>
      </c>
      <c r="N16" s="11">
        <v>1</v>
      </c>
      <c r="O16" s="10">
        <v>0</v>
      </c>
      <c r="P16" s="11">
        <v>0</v>
      </c>
      <c r="Q16" s="12" t="s">
        <v>19</v>
      </c>
      <c r="R16" s="10">
        <v>8.6999999999999993</v>
      </c>
      <c r="S16" s="11">
        <v>4.3311500000000001</v>
      </c>
      <c r="T16" s="11">
        <v>2</v>
      </c>
      <c r="U16" s="10">
        <v>456.27091999999999</v>
      </c>
      <c r="V16" s="11">
        <v>405.75517000000002</v>
      </c>
      <c r="W16" s="11">
        <v>6</v>
      </c>
      <c r="X16" s="10">
        <v>1020.7119</v>
      </c>
      <c r="Y16" s="11">
        <v>832.59987999999998</v>
      </c>
      <c r="Z16" s="11">
        <v>19</v>
      </c>
      <c r="AA16" s="11"/>
      <c r="AB16" s="10">
        <v>38.152000000000001</v>
      </c>
      <c r="AC16" s="11">
        <v>28.4316</v>
      </c>
      <c r="AD16" s="11">
        <v>3</v>
      </c>
      <c r="AE16" s="10">
        <v>0</v>
      </c>
      <c r="AF16" s="11">
        <v>0</v>
      </c>
      <c r="AG16" s="12" t="s">
        <v>19</v>
      </c>
      <c r="AH16" s="10">
        <v>41</v>
      </c>
      <c r="AI16" s="11">
        <v>40.93627</v>
      </c>
      <c r="AJ16" s="11">
        <v>1</v>
      </c>
      <c r="AK16" s="10">
        <v>0</v>
      </c>
      <c r="AL16" s="11">
        <v>0</v>
      </c>
      <c r="AM16" s="12" t="s">
        <v>19</v>
      </c>
      <c r="AN16" s="10">
        <v>8452.4766400000008</v>
      </c>
      <c r="AO16" s="11">
        <v>6937.33799</v>
      </c>
      <c r="AP16" s="13">
        <v>207</v>
      </c>
    </row>
    <row r="17" spans="1:42" ht="13">
      <c r="A17" s="32"/>
      <c r="B17" s="9" t="s">
        <v>26</v>
      </c>
      <c r="C17" s="10">
        <v>783.57349999999997</v>
      </c>
      <c r="D17" s="11">
        <v>612.11496999999997</v>
      </c>
      <c r="E17" s="11">
        <v>16</v>
      </c>
      <c r="F17" s="10">
        <v>1585.23486</v>
      </c>
      <c r="G17" s="11">
        <v>1210.6284599999999</v>
      </c>
      <c r="H17" s="11">
        <v>60</v>
      </c>
      <c r="I17" s="10">
        <v>1348.1878099999999</v>
      </c>
      <c r="J17" s="11">
        <v>1160.19157</v>
      </c>
      <c r="K17" s="11">
        <v>30</v>
      </c>
      <c r="L17" s="10">
        <v>118.79548</v>
      </c>
      <c r="M17" s="11">
        <v>51.901040000000002</v>
      </c>
      <c r="N17" s="11">
        <v>3</v>
      </c>
      <c r="O17" s="10">
        <v>0</v>
      </c>
      <c r="P17" s="11">
        <v>0</v>
      </c>
      <c r="Q17" s="12" t="s">
        <v>19</v>
      </c>
      <c r="R17" s="10">
        <v>5.5</v>
      </c>
      <c r="S17" s="11">
        <v>3.30531</v>
      </c>
      <c r="T17" s="11">
        <v>2</v>
      </c>
      <c r="U17" s="10">
        <v>0</v>
      </c>
      <c r="V17" s="11">
        <v>0</v>
      </c>
      <c r="W17" s="12" t="s">
        <v>19</v>
      </c>
      <c r="X17" s="10">
        <v>756.01700000000005</v>
      </c>
      <c r="Y17" s="11">
        <v>506.4683</v>
      </c>
      <c r="Z17" s="11">
        <v>12</v>
      </c>
      <c r="AA17" s="11"/>
      <c r="AB17" s="10">
        <v>0</v>
      </c>
      <c r="AC17" s="11">
        <v>0</v>
      </c>
      <c r="AD17" s="12" t="s">
        <v>19</v>
      </c>
      <c r="AE17" s="10">
        <v>0</v>
      </c>
      <c r="AF17" s="11">
        <v>0</v>
      </c>
      <c r="AG17" s="12" t="s">
        <v>19</v>
      </c>
      <c r="AH17" s="10">
        <v>35.200000000000003</v>
      </c>
      <c r="AI17" s="11">
        <v>34.317970000000003</v>
      </c>
      <c r="AJ17" s="11">
        <v>1</v>
      </c>
      <c r="AK17" s="10">
        <v>0</v>
      </c>
      <c r="AL17" s="11">
        <v>0</v>
      </c>
      <c r="AM17" s="12" t="s">
        <v>19</v>
      </c>
      <c r="AN17" s="10">
        <v>4632.5086499999998</v>
      </c>
      <c r="AO17" s="11">
        <v>3578.9276199999999</v>
      </c>
      <c r="AP17" s="13">
        <v>124</v>
      </c>
    </row>
    <row r="18" spans="1:42" ht="13">
      <c r="A18" s="32"/>
      <c r="B18" s="9" t="s">
        <v>27</v>
      </c>
      <c r="C18" s="10">
        <v>24535.229200000002</v>
      </c>
      <c r="D18" s="11">
        <v>18783.977040000002</v>
      </c>
      <c r="E18" s="11">
        <v>549</v>
      </c>
      <c r="F18" s="10">
        <v>31675.73271</v>
      </c>
      <c r="G18" s="11">
        <v>24980.642169999999</v>
      </c>
      <c r="H18" s="11">
        <v>747</v>
      </c>
      <c r="I18" s="10">
        <v>14700.596589999999</v>
      </c>
      <c r="J18" s="11">
        <v>12425.636339999999</v>
      </c>
      <c r="K18" s="11">
        <v>307</v>
      </c>
      <c r="L18" s="10">
        <v>2270.7582600000001</v>
      </c>
      <c r="M18" s="11">
        <v>1730.2352000000001</v>
      </c>
      <c r="N18" s="11">
        <v>29</v>
      </c>
      <c r="O18" s="10">
        <v>0</v>
      </c>
      <c r="P18" s="11">
        <v>0</v>
      </c>
      <c r="Q18" s="12" t="s">
        <v>19</v>
      </c>
      <c r="R18" s="10">
        <v>240.715</v>
      </c>
      <c r="S18" s="11">
        <v>195.66057000000001</v>
      </c>
      <c r="T18" s="11">
        <v>22</v>
      </c>
      <c r="U18" s="10">
        <v>1625.5309400000001</v>
      </c>
      <c r="V18" s="11">
        <v>1438.6682800000001</v>
      </c>
      <c r="W18" s="11">
        <v>22</v>
      </c>
      <c r="X18" s="10">
        <v>14419.32237</v>
      </c>
      <c r="Y18" s="11">
        <v>11604.35586</v>
      </c>
      <c r="Z18" s="11">
        <v>248</v>
      </c>
      <c r="AA18" s="11"/>
      <c r="AB18" s="10">
        <v>823.16642000000002</v>
      </c>
      <c r="AC18" s="11">
        <v>573.42382999999995</v>
      </c>
      <c r="AD18" s="11">
        <v>21</v>
      </c>
      <c r="AE18" s="10">
        <v>0</v>
      </c>
      <c r="AF18" s="11">
        <v>0</v>
      </c>
      <c r="AG18" s="12" t="s">
        <v>19</v>
      </c>
      <c r="AH18" s="10">
        <v>282.5</v>
      </c>
      <c r="AI18" s="11">
        <v>161.178</v>
      </c>
      <c r="AJ18" s="11">
        <v>2</v>
      </c>
      <c r="AK18" s="10">
        <v>18.045999999999999</v>
      </c>
      <c r="AL18" s="11">
        <v>17.398</v>
      </c>
      <c r="AM18" s="11">
        <v>1</v>
      </c>
      <c r="AN18" s="10">
        <v>90591.59749</v>
      </c>
      <c r="AO18" s="11">
        <v>71911.175289999999</v>
      </c>
      <c r="AP18" s="13">
        <v>1948</v>
      </c>
    </row>
    <row r="19" spans="1:42" ht="13">
      <c r="A19" s="32"/>
      <c r="B19" s="9" t="s">
        <v>28</v>
      </c>
      <c r="C19" s="10">
        <v>0</v>
      </c>
      <c r="D19" s="11">
        <v>0</v>
      </c>
      <c r="E19" s="12" t="s">
        <v>19</v>
      </c>
      <c r="F19" s="10">
        <v>0</v>
      </c>
      <c r="G19" s="11">
        <v>0</v>
      </c>
      <c r="H19" s="12" t="s">
        <v>19</v>
      </c>
      <c r="I19" s="10">
        <v>0</v>
      </c>
      <c r="J19" s="11">
        <v>0</v>
      </c>
      <c r="K19" s="12" t="s">
        <v>19</v>
      </c>
      <c r="L19" s="10">
        <v>0</v>
      </c>
      <c r="M19" s="11">
        <v>0</v>
      </c>
      <c r="N19" s="12" t="s">
        <v>19</v>
      </c>
      <c r="O19" s="10">
        <v>0</v>
      </c>
      <c r="P19" s="11">
        <v>0</v>
      </c>
      <c r="Q19" s="12" t="s">
        <v>19</v>
      </c>
      <c r="R19" s="10">
        <v>0</v>
      </c>
      <c r="S19" s="11">
        <v>0</v>
      </c>
      <c r="T19" s="12" t="s">
        <v>19</v>
      </c>
      <c r="U19" s="10">
        <v>0</v>
      </c>
      <c r="V19" s="11">
        <v>0</v>
      </c>
      <c r="W19" s="12" t="s">
        <v>19</v>
      </c>
      <c r="X19" s="10">
        <v>0</v>
      </c>
      <c r="Y19" s="11">
        <v>0</v>
      </c>
      <c r="Z19" s="12" t="s">
        <v>19</v>
      </c>
      <c r="AA19" s="12"/>
      <c r="AB19" s="10">
        <v>0</v>
      </c>
      <c r="AC19" s="11">
        <v>0</v>
      </c>
      <c r="AD19" s="12" t="s">
        <v>19</v>
      </c>
      <c r="AE19" s="10">
        <v>0</v>
      </c>
      <c r="AF19" s="11">
        <v>0</v>
      </c>
      <c r="AG19" s="12" t="s">
        <v>19</v>
      </c>
      <c r="AH19" s="10">
        <v>0</v>
      </c>
      <c r="AI19" s="11">
        <v>0</v>
      </c>
      <c r="AJ19" s="12" t="s">
        <v>19</v>
      </c>
      <c r="AK19" s="10">
        <v>0</v>
      </c>
      <c r="AL19" s="11">
        <v>0</v>
      </c>
      <c r="AM19" s="12" t="s">
        <v>19</v>
      </c>
      <c r="AN19" s="10">
        <v>0</v>
      </c>
      <c r="AO19" s="11">
        <v>0</v>
      </c>
      <c r="AP19" s="14" t="s">
        <v>19</v>
      </c>
    </row>
    <row r="20" spans="1:42" ht="13">
      <c r="A20" s="32"/>
      <c r="B20" s="9" t="s">
        <v>29</v>
      </c>
      <c r="C20" s="10">
        <v>0</v>
      </c>
      <c r="D20" s="11">
        <v>0</v>
      </c>
      <c r="E20" s="12" t="s">
        <v>19</v>
      </c>
      <c r="F20" s="10">
        <v>0</v>
      </c>
      <c r="G20" s="11">
        <v>0</v>
      </c>
      <c r="H20" s="12" t="s">
        <v>19</v>
      </c>
      <c r="I20" s="10">
        <v>0</v>
      </c>
      <c r="J20" s="11">
        <v>0</v>
      </c>
      <c r="K20" s="12" t="s">
        <v>19</v>
      </c>
      <c r="L20" s="10">
        <v>0</v>
      </c>
      <c r="M20" s="11">
        <v>0</v>
      </c>
      <c r="N20" s="12" t="s">
        <v>19</v>
      </c>
      <c r="O20" s="10">
        <v>0</v>
      </c>
      <c r="P20" s="11">
        <v>0</v>
      </c>
      <c r="Q20" s="12" t="s">
        <v>19</v>
      </c>
      <c r="R20" s="10">
        <v>0</v>
      </c>
      <c r="S20" s="11">
        <v>0</v>
      </c>
      <c r="T20" s="12" t="s">
        <v>19</v>
      </c>
      <c r="U20" s="10">
        <v>0</v>
      </c>
      <c r="V20" s="11">
        <v>0</v>
      </c>
      <c r="W20" s="12" t="s">
        <v>19</v>
      </c>
      <c r="X20" s="10">
        <v>0</v>
      </c>
      <c r="Y20" s="11">
        <v>0</v>
      </c>
      <c r="Z20" s="12" t="s">
        <v>19</v>
      </c>
      <c r="AA20" s="12"/>
      <c r="AB20" s="10">
        <v>0</v>
      </c>
      <c r="AC20" s="11">
        <v>0</v>
      </c>
      <c r="AD20" s="12" t="s">
        <v>19</v>
      </c>
      <c r="AE20" s="10">
        <v>0</v>
      </c>
      <c r="AF20" s="11">
        <v>0</v>
      </c>
      <c r="AG20" s="12" t="s">
        <v>19</v>
      </c>
      <c r="AH20" s="10">
        <v>0</v>
      </c>
      <c r="AI20" s="11">
        <v>0</v>
      </c>
      <c r="AJ20" s="12" t="s">
        <v>19</v>
      </c>
      <c r="AK20" s="10">
        <v>0</v>
      </c>
      <c r="AL20" s="11">
        <v>0</v>
      </c>
      <c r="AM20" s="12" t="s">
        <v>19</v>
      </c>
      <c r="AN20" s="10">
        <v>0</v>
      </c>
      <c r="AO20" s="11">
        <v>0</v>
      </c>
      <c r="AP20" s="14" t="s">
        <v>19</v>
      </c>
    </row>
    <row r="21" spans="1:42" ht="13">
      <c r="A21" s="32"/>
      <c r="B21" s="9" t="s">
        <v>30</v>
      </c>
      <c r="C21" s="10">
        <v>0</v>
      </c>
      <c r="D21" s="11">
        <v>0</v>
      </c>
      <c r="E21" s="12" t="s">
        <v>19</v>
      </c>
      <c r="F21" s="10">
        <v>0</v>
      </c>
      <c r="G21" s="11">
        <v>0</v>
      </c>
      <c r="H21" s="12" t="s">
        <v>19</v>
      </c>
      <c r="I21" s="10">
        <v>0</v>
      </c>
      <c r="J21" s="11">
        <v>0</v>
      </c>
      <c r="K21" s="12" t="s">
        <v>19</v>
      </c>
      <c r="L21" s="10">
        <v>0</v>
      </c>
      <c r="M21" s="11">
        <v>0</v>
      </c>
      <c r="N21" s="12" t="s">
        <v>19</v>
      </c>
      <c r="O21" s="10">
        <v>0</v>
      </c>
      <c r="P21" s="11">
        <v>0</v>
      </c>
      <c r="Q21" s="12" t="s">
        <v>19</v>
      </c>
      <c r="R21" s="10">
        <v>0</v>
      </c>
      <c r="S21" s="11">
        <v>0</v>
      </c>
      <c r="T21" s="12" t="s">
        <v>19</v>
      </c>
      <c r="U21" s="10">
        <v>0</v>
      </c>
      <c r="V21" s="11">
        <v>0</v>
      </c>
      <c r="W21" s="12" t="s">
        <v>19</v>
      </c>
      <c r="X21" s="10">
        <v>0</v>
      </c>
      <c r="Y21" s="11">
        <v>0</v>
      </c>
      <c r="Z21" s="12" t="s">
        <v>19</v>
      </c>
      <c r="AA21" s="12"/>
      <c r="AB21" s="10">
        <v>0</v>
      </c>
      <c r="AC21" s="11">
        <v>0</v>
      </c>
      <c r="AD21" s="12" t="s">
        <v>19</v>
      </c>
      <c r="AE21" s="10">
        <v>0</v>
      </c>
      <c r="AF21" s="11">
        <v>0</v>
      </c>
      <c r="AG21" s="12" t="s">
        <v>19</v>
      </c>
      <c r="AH21" s="10">
        <v>0</v>
      </c>
      <c r="AI21" s="11">
        <v>0</v>
      </c>
      <c r="AJ21" s="12" t="s">
        <v>19</v>
      </c>
      <c r="AK21" s="10">
        <v>0</v>
      </c>
      <c r="AL21" s="11">
        <v>0</v>
      </c>
      <c r="AM21" s="12" t="s">
        <v>19</v>
      </c>
      <c r="AN21" s="10">
        <v>0</v>
      </c>
      <c r="AO21" s="11">
        <v>0</v>
      </c>
      <c r="AP21" s="14" t="s">
        <v>19</v>
      </c>
    </row>
    <row r="22" spans="1:42" ht="13">
      <c r="A22" s="32"/>
      <c r="B22" s="9" t="s">
        <v>31</v>
      </c>
      <c r="C22" s="10">
        <v>0</v>
      </c>
      <c r="D22" s="11">
        <v>0</v>
      </c>
      <c r="E22" s="12" t="s">
        <v>19</v>
      </c>
      <c r="F22" s="10">
        <v>0</v>
      </c>
      <c r="G22" s="11">
        <v>0</v>
      </c>
      <c r="H22" s="12" t="s">
        <v>19</v>
      </c>
      <c r="I22" s="10">
        <v>0</v>
      </c>
      <c r="J22" s="11">
        <v>0</v>
      </c>
      <c r="K22" s="12" t="s">
        <v>19</v>
      </c>
      <c r="L22" s="10">
        <v>0</v>
      </c>
      <c r="M22" s="11">
        <v>0</v>
      </c>
      <c r="N22" s="12" t="s">
        <v>19</v>
      </c>
      <c r="O22" s="10">
        <v>0</v>
      </c>
      <c r="P22" s="11">
        <v>0</v>
      </c>
      <c r="Q22" s="12" t="s">
        <v>19</v>
      </c>
      <c r="R22" s="10">
        <v>0</v>
      </c>
      <c r="S22" s="11">
        <v>0</v>
      </c>
      <c r="T22" s="12" t="s">
        <v>19</v>
      </c>
      <c r="U22" s="10">
        <v>0</v>
      </c>
      <c r="V22" s="11">
        <v>0</v>
      </c>
      <c r="W22" s="12" t="s">
        <v>19</v>
      </c>
      <c r="X22" s="10">
        <v>0</v>
      </c>
      <c r="Y22" s="11">
        <v>0</v>
      </c>
      <c r="Z22" s="12" t="s">
        <v>19</v>
      </c>
      <c r="AA22" s="12"/>
      <c r="AB22" s="10">
        <v>0</v>
      </c>
      <c r="AC22" s="11">
        <v>0</v>
      </c>
      <c r="AD22" s="12" t="s">
        <v>19</v>
      </c>
      <c r="AE22" s="10">
        <v>0</v>
      </c>
      <c r="AF22" s="11">
        <v>0</v>
      </c>
      <c r="AG22" s="12" t="s">
        <v>19</v>
      </c>
      <c r="AH22" s="10">
        <v>0</v>
      </c>
      <c r="AI22" s="11">
        <v>0</v>
      </c>
      <c r="AJ22" s="12" t="s">
        <v>19</v>
      </c>
      <c r="AK22" s="10">
        <v>0</v>
      </c>
      <c r="AL22" s="11">
        <v>0</v>
      </c>
      <c r="AM22" s="12" t="s">
        <v>19</v>
      </c>
      <c r="AN22" s="10">
        <v>0</v>
      </c>
      <c r="AO22" s="11">
        <v>0</v>
      </c>
      <c r="AP22" s="14" t="s">
        <v>19</v>
      </c>
    </row>
    <row r="23" spans="1:42" ht="13.5">
      <c r="A23" s="31" t="s">
        <v>32</v>
      </c>
      <c r="B23" s="4" t="s">
        <v>33</v>
      </c>
      <c r="C23" s="5">
        <v>48672.213380000001</v>
      </c>
      <c r="D23" s="6">
        <v>40971.380530000002</v>
      </c>
      <c r="E23" s="6">
        <v>111</v>
      </c>
      <c r="F23" s="5">
        <v>24282.652999999998</v>
      </c>
      <c r="G23" s="6">
        <v>16365.28788</v>
      </c>
      <c r="H23" s="6">
        <v>51</v>
      </c>
      <c r="I23" s="5">
        <v>3384.3952100000001</v>
      </c>
      <c r="J23" s="6">
        <v>2419.6322399999999</v>
      </c>
      <c r="K23" s="6">
        <v>43</v>
      </c>
      <c r="L23" s="5">
        <v>129281.0971</v>
      </c>
      <c r="M23" s="6">
        <v>103857.09063000001</v>
      </c>
      <c r="N23" s="6">
        <v>1120</v>
      </c>
      <c r="O23" s="5">
        <v>0</v>
      </c>
      <c r="P23" s="6">
        <v>0</v>
      </c>
      <c r="Q23" s="7" t="s">
        <v>19</v>
      </c>
      <c r="R23" s="5">
        <v>178864.80906999999</v>
      </c>
      <c r="S23" s="6">
        <v>139333.53537999999</v>
      </c>
      <c r="T23" s="6">
        <v>28100</v>
      </c>
      <c r="U23" s="5">
        <v>12635.987999999999</v>
      </c>
      <c r="V23" s="6">
        <v>9588.7807200000007</v>
      </c>
      <c r="W23" s="6">
        <v>41</v>
      </c>
      <c r="X23" s="5">
        <v>12219.69</v>
      </c>
      <c r="Y23" s="6">
        <v>10668.37593</v>
      </c>
      <c r="Z23" s="6">
        <v>73</v>
      </c>
      <c r="AA23" s="6"/>
      <c r="AB23" s="5">
        <v>36881.214919999999</v>
      </c>
      <c r="AC23" s="6">
        <v>31163.34821</v>
      </c>
      <c r="AD23" s="6">
        <v>222</v>
      </c>
      <c r="AE23" s="5">
        <v>0</v>
      </c>
      <c r="AF23" s="6">
        <v>0</v>
      </c>
      <c r="AG23" s="7" t="s">
        <v>19</v>
      </c>
      <c r="AH23" s="5">
        <v>3403</v>
      </c>
      <c r="AI23" s="6">
        <v>3414.3560299999999</v>
      </c>
      <c r="AJ23" s="6">
        <v>3</v>
      </c>
      <c r="AK23" s="5">
        <v>6663.348</v>
      </c>
      <c r="AL23" s="6">
        <v>4676.8061900000002</v>
      </c>
      <c r="AM23" s="6">
        <v>29</v>
      </c>
      <c r="AN23" s="5">
        <v>456288.40867999999</v>
      </c>
      <c r="AO23" s="6">
        <v>362458.59373999998</v>
      </c>
      <c r="AP23" s="8">
        <v>29793</v>
      </c>
    </row>
    <row r="24" spans="1:42" ht="13">
      <c r="A24" s="32"/>
      <c r="B24" s="9" t="s">
        <v>20</v>
      </c>
      <c r="C24" s="10">
        <v>44729.712379999997</v>
      </c>
      <c r="D24" s="11">
        <v>38161.60007</v>
      </c>
      <c r="E24" s="11">
        <v>76</v>
      </c>
      <c r="F24" s="10">
        <v>23060.387599999998</v>
      </c>
      <c r="G24" s="11">
        <v>15078.390719999999</v>
      </c>
      <c r="H24" s="11">
        <v>42</v>
      </c>
      <c r="I24" s="10">
        <v>3384.3952100000001</v>
      </c>
      <c r="J24" s="11">
        <v>2419.6322399999999</v>
      </c>
      <c r="K24" s="11">
        <v>43</v>
      </c>
      <c r="L24" s="10">
        <v>64770.291859999998</v>
      </c>
      <c r="M24" s="11">
        <v>46259.885929999997</v>
      </c>
      <c r="N24" s="11">
        <v>728</v>
      </c>
      <c r="O24" s="10">
        <v>0</v>
      </c>
      <c r="P24" s="11">
        <v>0</v>
      </c>
      <c r="Q24" s="12" t="s">
        <v>19</v>
      </c>
      <c r="R24" s="10">
        <v>132451.77291</v>
      </c>
      <c r="S24" s="11">
        <v>100616.65265</v>
      </c>
      <c r="T24" s="11">
        <v>22981</v>
      </c>
      <c r="U24" s="10">
        <v>2269.9879999999998</v>
      </c>
      <c r="V24" s="11">
        <v>1580.5577499999999</v>
      </c>
      <c r="W24" s="11">
        <v>24</v>
      </c>
      <c r="X24" s="10">
        <v>11924.69</v>
      </c>
      <c r="Y24" s="11">
        <v>10536.50791</v>
      </c>
      <c r="Z24" s="11">
        <v>71</v>
      </c>
      <c r="AA24" s="11"/>
      <c r="AB24" s="10">
        <v>34532.477529999996</v>
      </c>
      <c r="AC24" s="11">
        <v>29531.132369999999</v>
      </c>
      <c r="AD24" s="11">
        <v>173</v>
      </c>
      <c r="AE24" s="10">
        <v>0</v>
      </c>
      <c r="AF24" s="11">
        <v>0</v>
      </c>
      <c r="AG24" s="12" t="s">
        <v>19</v>
      </c>
      <c r="AH24" s="10">
        <v>3403</v>
      </c>
      <c r="AI24" s="11">
        <v>3414.3560299999999</v>
      </c>
      <c r="AJ24" s="11">
        <v>3</v>
      </c>
      <c r="AK24" s="10">
        <v>4904.7479999999996</v>
      </c>
      <c r="AL24" s="11">
        <v>3223.95982</v>
      </c>
      <c r="AM24" s="11">
        <v>24</v>
      </c>
      <c r="AN24" s="10">
        <v>325431.46348999999</v>
      </c>
      <c r="AO24" s="11">
        <v>250822.67548999999</v>
      </c>
      <c r="AP24" s="13">
        <v>24165</v>
      </c>
    </row>
    <row r="25" spans="1:42" ht="13">
      <c r="A25" s="32"/>
      <c r="B25" s="9" t="s">
        <v>21</v>
      </c>
      <c r="C25" s="10">
        <v>971.32899999999995</v>
      </c>
      <c r="D25" s="11">
        <v>880.96534999999994</v>
      </c>
      <c r="E25" s="11">
        <v>16</v>
      </c>
      <c r="F25" s="10">
        <v>300</v>
      </c>
      <c r="G25" s="11">
        <v>301.69974000000002</v>
      </c>
      <c r="H25" s="11">
        <v>5</v>
      </c>
      <c r="I25" s="10">
        <v>0</v>
      </c>
      <c r="J25" s="11">
        <v>0</v>
      </c>
      <c r="K25" s="12" t="s">
        <v>19</v>
      </c>
      <c r="L25" s="10">
        <v>14761.319</v>
      </c>
      <c r="M25" s="11">
        <v>9896.4319799999994</v>
      </c>
      <c r="N25" s="11">
        <v>161</v>
      </c>
      <c r="O25" s="10">
        <v>0</v>
      </c>
      <c r="P25" s="11">
        <v>0</v>
      </c>
      <c r="Q25" s="12" t="s">
        <v>19</v>
      </c>
      <c r="R25" s="10">
        <v>15394.617</v>
      </c>
      <c r="S25" s="11">
        <v>10927.888870000001</v>
      </c>
      <c r="T25" s="11">
        <v>1710</v>
      </c>
      <c r="U25" s="10">
        <v>3195.3</v>
      </c>
      <c r="V25" s="11">
        <v>1700.3549800000001</v>
      </c>
      <c r="W25" s="11">
        <v>8</v>
      </c>
      <c r="X25" s="10">
        <v>0</v>
      </c>
      <c r="Y25" s="11">
        <v>0</v>
      </c>
      <c r="Z25" s="12" t="s">
        <v>19</v>
      </c>
      <c r="AA25" s="12"/>
      <c r="AB25" s="10">
        <v>1728.1913099999999</v>
      </c>
      <c r="AC25" s="11">
        <v>1266.4380900000001</v>
      </c>
      <c r="AD25" s="11">
        <v>30</v>
      </c>
      <c r="AE25" s="10">
        <v>0</v>
      </c>
      <c r="AF25" s="11">
        <v>0</v>
      </c>
      <c r="AG25" s="12" t="s">
        <v>19</v>
      </c>
      <c r="AH25" s="10">
        <v>0</v>
      </c>
      <c r="AI25" s="11">
        <v>0</v>
      </c>
      <c r="AJ25" s="12" t="s">
        <v>19</v>
      </c>
      <c r="AK25" s="10">
        <v>1100</v>
      </c>
      <c r="AL25" s="11">
        <v>807.09208999999998</v>
      </c>
      <c r="AM25" s="11">
        <v>2</v>
      </c>
      <c r="AN25" s="10">
        <v>37450.756309999997</v>
      </c>
      <c r="AO25" s="11">
        <v>25780.8711</v>
      </c>
      <c r="AP25" s="13">
        <v>1932</v>
      </c>
    </row>
    <row r="26" spans="1:42" ht="13">
      <c r="A26" s="32"/>
      <c r="B26" s="9" t="s">
        <v>22</v>
      </c>
      <c r="C26" s="10">
        <v>704.54</v>
      </c>
      <c r="D26" s="11">
        <v>388.92775999999998</v>
      </c>
      <c r="E26" s="11">
        <v>6</v>
      </c>
      <c r="F26" s="10">
        <v>0</v>
      </c>
      <c r="G26" s="11">
        <v>0</v>
      </c>
      <c r="H26" s="12" t="s">
        <v>19</v>
      </c>
      <c r="I26" s="10">
        <v>0</v>
      </c>
      <c r="J26" s="11">
        <v>0</v>
      </c>
      <c r="K26" s="12" t="s">
        <v>19</v>
      </c>
      <c r="L26" s="10">
        <v>9599.2330000000002</v>
      </c>
      <c r="M26" s="11">
        <v>6594.0406199999998</v>
      </c>
      <c r="N26" s="11">
        <v>76</v>
      </c>
      <c r="O26" s="10">
        <v>0</v>
      </c>
      <c r="P26" s="11">
        <v>0</v>
      </c>
      <c r="Q26" s="12" t="s">
        <v>19</v>
      </c>
      <c r="R26" s="10">
        <v>9853.0537800000002</v>
      </c>
      <c r="S26" s="11">
        <v>8789.1763200000005</v>
      </c>
      <c r="T26" s="11">
        <v>504</v>
      </c>
      <c r="U26" s="10">
        <v>5093.6000000000004</v>
      </c>
      <c r="V26" s="11">
        <v>4404.6011399999998</v>
      </c>
      <c r="W26" s="11">
        <v>4</v>
      </c>
      <c r="X26" s="10">
        <v>0</v>
      </c>
      <c r="Y26" s="11">
        <v>0</v>
      </c>
      <c r="Z26" s="12" t="s">
        <v>19</v>
      </c>
      <c r="AA26" s="12"/>
      <c r="AB26" s="10">
        <v>94.398790000000005</v>
      </c>
      <c r="AC26" s="11">
        <v>46.271320000000003</v>
      </c>
      <c r="AD26" s="11">
        <v>3</v>
      </c>
      <c r="AE26" s="10">
        <v>0</v>
      </c>
      <c r="AF26" s="11">
        <v>0</v>
      </c>
      <c r="AG26" s="12" t="s">
        <v>19</v>
      </c>
      <c r="AH26" s="10">
        <v>0</v>
      </c>
      <c r="AI26" s="11">
        <v>0</v>
      </c>
      <c r="AJ26" s="12" t="s">
        <v>19</v>
      </c>
      <c r="AK26" s="10">
        <v>0</v>
      </c>
      <c r="AL26" s="11">
        <v>0</v>
      </c>
      <c r="AM26" s="12" t="s">
        <v>19</v>
      </c>
      <c r="AN26" s="10">
        <v>25344.825570000001</v>
      </c>
      <c r="AO26" s="11">
        <v>20223.017159999999</v>
      </c>
      <c r="AP26" s="13">
        <v>593</v>
      </c>
    </row>
    <row r="27" spans="1:42" ht="13">
      <c r="A27" s="32"/>
      <c r="B27" s="9" t="s">
        <v>23</v>
      </c>
      <c r="C27" s="10">
        <v>232</v>
      </c>
      <c r="D27" s="11">
        <v>43.853169999999999</v>
      </c>
      <c r="E27" s="11">
        <v>2</v>
      </c>
      <c r="F27" s="10">
        <v>0</v>
      </c>
      <c r="G27" s="11">
        <v>0</v>
      </c>
      <c r="H27" s="12" t="s">
        <v>19</v>
      </c>
      <c r="I27" s="10">
        <v>0</v>
      </c>
      <c r="J27" s="11">
        <v>0</v>
      </c>
      <c r="K27" s="12" t="s">
        <v>19</v>
      </c>
      <c r="L27" s="10">
        <v>8138.8796899999998</v>
      </c>
      <c r="M27" s="11">
        <v>7599.7136099999998</v>
      </c>
      <c r="N27" s="11">
        <v>49</v>
      </c>
      <c r="O27" s="10">
        <v>0</v>
      </c>
      <c r="P27" s="11">
        <v>0</v>
      </c>
      <c r="Q27" s="12" t="s">
        <v>19</v>
      </c>
      <c r="R27" s="10">
        <v>2958.4660800000001</v>
      </c>
      <c r="S27" s="11">
        <v>2098.6386600000001</v>
      </c>
      <c r="T27" s="11">
        <v>424</v>
      </c>
      <c r="U27" s="10">
        <v>144</v>
      </c>
      <c r="V27" s="11">
        <v>142.75277</v>
      </c>
      <c r="W27" s="11">
        <v>1</v>
      </c>
      <c r="X27" s="10">
        <v>0</v>
      </c>
      <c r="Y27" s="11">
        <v>0</v>
      </c>
      <c r="Z27" s="12" t="s">
        <v>19</v>
      </c>
      <c r="AA27" s="12"/>
      <c r="AB27" s="10">
        <v>34.39</v>
      </c>
      <c r="AC27" s="11">
        <v>12.25773</v>
      </c>
      <c r="AD27" s="11">
        <v>3</v>
      </c>
      <c r="AE27" s="10">
        <v>0</v>
      </c>
      <c r="AF27" s="11">
        <v>0</v>
      </c>
      <c r="AG27" s="12" t="s">
        <v>19</v>
      </c>
      <c r="AH27" s="10">
        <v>0</v>
      </c>
      <c r="AI27" s="11">
        <v>0</v>
      </c>
      <c r="AJ27" s="12" t="s">
        <v>19</v>
      </c>
      <c r="AK27" s="10">
        <v>591</v>
      </c>
      <c r="AL27" s="11">
        <v>603.88717999999994</v>
      </c>
      <c r="AM27" s="11">
        <v>1</v>
      </c>
      <c r="AN27" s="10">
        <v>12098.735769999999</v>
      </c>
      <c r="AO27" s="11">
        <v>10501.10312</v>
      </c>
      <c r="AP27" s="13">
        <v>480</v>
      </c>
    </row>
    <row r="28" spans="1:42" ht="13">
      <c r="A28" s="32"/>
      <c r="B28" s="9" t="s">
        <v>24</v>
      </c>
      <c r="C28" s="10">
        <v>410</v>
      </c>
      <c r="D28" s="11">
        <v>128.77285000000001</v>
      </c>
      <c r="E28" s="11">
        <v>2</v>
      </c>
      <c r="F28" s="10">
        <v>0</v>
      </c>
      <c r="G28" s="11">
        <v>0</v>
      </c>
      <c r="H28" s="12" t="s">
        <v>19</v>
      </c>
      <c r="I28" s="10">
        <v>0</v>
      </c>
      <c r="J28" s="11">
        <v>0</v>
      </c>
      <c r="K28" s="12" t="s">
        <v>19</v>
      </c>
      <c r="L28" s="10">
        <v>3471.9290000000001</v>
      </c>
      <c r="M28" s="11">
        <v>3389.7618400000001</v>
      </c>
      <c r="N28" s="11">
        <v>23</v>
      </c>
      <c r="O28" s="10">
        <v>0</v>
      </c>
      <c r="P28" s="11">
        <v>0</v>
      </c>
      <c r="Q28" s="12" t="s">
        <v>19</v>
      </c>
      <c r="R28" s="10">
        <v>5312.0555599999998</v>
      </c>
      <c r="S28" s="11">
        <v>4679.9155499999997</v>
      </c>
      <c r="T28" s="11">
        <v>1340</v>
      </c>
      <c r="U28" s="10">
        <v>289.5</v>
      </c>
      <c r="V28" s="11">
        <v>299.33202</v>
      </c>
      <c r="W28" s="11">
        <v>1</v>
      </c>
      <c r="X28" s="10">
        <v>0</v>
      </c>
      <c r="Y28" s="11">
        <v>0</v>
      </c>
      <c r="Z28" s="12" t="s">
        <v>19</v>
      </c>
      <c r="AA28" s="12"/>
      <c r="AB28" s="10">
        <v>150</v>
      </c>
      <c r="AC28" s="11">
        <v>96.061840000000004</v>
      </c>
      <c r="AD28" s="11">
        <v>1</v>
      </c>
      <c r="AE28" s="10">
        <v>0</v>
      </c>
      <c r="AF28" s="11">
        <v>0</v>
      </c>
      <c r="AG28" s="12" t="s">
        <v>19</v>
      </c>
      <c r="AH28" s="10">
        <v>0</v>
      </c>
      <c r="AI28" s="11">
        <v>0</v>
      </c>
      <c r="AJ28" s="12" t="s">
        <v>19</v>
      </c>
      <c r="AK28" s="10">
        <v>0</v>
      </c>
      <c r="AL28" s="11">
        <v>0</v>
      </c>
      <c r="AM28" s="12" t="s">
        <v>19</v>
      </c>
      <c r="AN28" s="10">
        <v>9633.4845600000008</v>
      </c>
      <c r="AO28" s="11">
        <v>8593.8441000000003</v>
      </c>
      <c r="AP28" s="13">
        <v>1367</v>
      </c>
    </row>
    <row r="29" spans="1:42" ht="13">
      <c r="A29" s="32"/>
      <c r="B29" s="9" t="s">
        <v>25</v>
      </c>
      <c r="C29" s="10">
        <v>200</v>
      </c>
      <c r="D29" s="11">
        <v>50.012340000000002</v>
      </c>
      <c r="E29" s="11">
        <v>1</v>
      </c>
      <c r="F29" s="10">
        <v>0</v>
      </c>
      <c r="G29" s="11">
        <v>0</v>
      </c>
      <c r="H29" s="12" t="s">
        <v>19</v>
      </c>
      <c r="I29" s="10">
        <v>0</v>
      </c>
      <c r="J29" s="11">
        <v>0</v>
      </c>
      <c r="K29" s="12" t="s">
        <v>19</v>
      </c>
      <c r="L29" s="10">
        <v>8022.4485500000001</v>
      </c>
      <c r="M29" s="11">
        <v>10706.579170000001</v>
      </c>
      <c r="N29" s="11">
        <v>5</v>
      </c>
      <c r="O29" s="10">
        <v>0</v>
      </c>
      <c r="P29" s="11">
        <v>0</v>
      </c>
      <c r="Q29" s="12" t="s">
        <v>19</v>
      </c>
      <c r="R29" s="10">
        <v>800.96061999999995</v>
      </c>
      <c r="S29" s="11">
        <v>804.95137999999997</v>
      </c>
      <c r="T29" s="11">
        <v>63</v>
      </c>
      <c r="U29" s="10">
        <v>890</v>
      </c>
      <c r="V29" s="11">
        <v>853.15062</v>
      </c>
      <c r="W29" s="11">
        <v>1</v>
      </c>
      <c r="X29" s="10">
        <v>0</v>
      </c>
      <c r="Y29" s="11">
        <v>0</v>
      </c>
      <c r="Z29" s="12" t="s">
        <v>19</v>
      </c>
      <c r="AA29" s="12"/>
      <c r="AB29" s="10">
        <v>22.4</v>
      </c>
      <c r="AC29" s="11">
        <v>4.2543899999999999</v>
      </c>
      <c r="AD29" s="11">
        <v>2</v>
      </c>
      <c r="AE29" s="10">
        <v>0</v>
      </c>
      <c r="AF29" s="11">
        <v>0</v>
      </c>
      <c r="AG29" s="12" t="s">
        <v>19</v>
      </c>
      <c r="AH29" s="10">
        <v>0</v>
      </c>
      <c r="AI29" s="11">
        <v>0</v>
      </c>
      <c r="AJ29" s="12" t="s">
        <v>19</v>
      </c>
      <c r="AK29" s="10">
        <v>0</v>
      </c>
      <c r="AL29" s="11">
        <v>0</v>
      </c>
      <c r="AM29" s="12" t="s">
        <v>19</v>
      </c>
      <c r="AN29" s="10">
        <v>9935.8091700000004</v>
      </c>
      <c r="AO29" s="11">
        <v>12418.947899999999</v>
      </c>
      <c r="AP29" s="13">
        <v>72</v>
      </c>
    </row>
    <row r="30" spans="1:42" ht="13">
      <c r="A30" s="32"/>
      <c r="B30" s="9" t="s">
        <v>26</v>
      </c>
      <c r="C30" s="10">
        <v>0</v>
      </c>
      <c r="D30" s="11">
        <v>0</v>
      </c>
      <c r="E30" s="12" t="s">
        <v>19</v>
      </c>
      <c r="F30" s="10">
        <v>0</v>
      </c>
      <c r="G30" s="11">
        <v>0</v>
      </c>
      <c r="H30" s="12" t="s">
        <v>19</v>
      </c>
      <c r="I30" s="10">
        <v>0</v>
      </c>
      <c r="J30" s="11">
        <v>0</v>
      </c>
      <c r="K30" s="12" t="s">
        <v>19</v>
      </c>
      <c r="L30" s="10">
        <v>4481.7</v>
      </c>
      <c r="M30" s="11">
        <v>4633.7468799999997</v>
      </c>
      <c r="N30" s="11">
        <v>5</v>
      </c>
      <c r="O30" s="10">
        <v>0</v>
      </c>
      <c r="P30" s="11">
        <v>0</v>
      </c>
      <c r="Q30" s="12" t="s">
        <v>19</v>
      </c>
      <c r="R30" s="10">
        <v>7367.607</v>
      </c>
      <c r="S30" s="11">
        <v>8101.6785099999997</v>
      </c>
      <c r="T30" s="11">
        <v>51</v>
      </c>
      <c r="U30" s="10">
        <v>0</v>
      </c>
      <c r="V30" s="11">
        <v>0</v>
      </c>
      <c r="W30" s="12" t="s">
        <v>19</v>
      </c>
      <c r="X30" s="10">
        <v>0</v>
      </c>
      <c r="Y30" s="11">
        <v>0</v>
      </c>
      <c r="Z30" s="12" t="s">
        <v>19</v>
      </c>
      <c r="AA30" s="12"/>
      <c r="AB30" s="10">
        <v>0</v>
      </c>
      <c r="AC30" s="11">
        <v>0</v>
      </c>
      <c r="AD30" s="12" t="s">
        <v>19</v>
      </c>
      <c r="AE30" s="10">
        <v>0</v>
      </c>
      <c r="AF30" s="11">
        <v>0</v>
      </c>
      <c r="AG30" s="12" t="s">
        <v>19</v>
      </c>
      <c r="AH30" s="10">
        <v>0</v>
      </c>
      <c r="AI30" s="11">
        <v>0</v>
      </c>
      <c r="AJ30" s="12" t="s">
        <v>19</v>
      </c>
      <c r="AK30" s="10">
        <v>0</v>
      </c>
      <c r="AL30" s="11">
        <v>0</v>
      </c>
      <c r="AM30" s="12" t="s">
        <v>19</v>
      </c>
      <c r="AN30" s="10">
        <v>11849.307000000001</v>
      </c>
      <c r="AO30" s="11">
        <v>12735.42539</v>
      </c>
      <c r="AP30" s="13">
        <v>56</v>
      </c>
    </row>
    <row r="31" spans="1:42" ht="13">
      <c r="A31" s="32"/>
      <c r="B31" s="9" t="s">
        <v>27</v>
      </c>
      <c r="C31" s="10">
        <v>1424.6320000000001</v>
      </c>
      <c r="D31" s="11">
        <v>1317.24899</v>
      </c>
      <c r="E31" s="11">
        <v>8</v>
      </c>
      <c r="F31" s="10">
        <v>922.2654</v>
      </c>
      <c r="G31" s="11">
        <v>985.19741999999997</v>
      </c>
      <c r="H31" s="11">
        <v>4</v>
      </c>
      <c r="I31" s="10">
        <v>0</v>
      </c>
      <c r="J31" s="11">
        <v>0</v>
      </c>
      <c r="K31" s="12" t="s">
        <v>19</v>
      </c>
      <c r="L31" s="10">
        <v>16035.296</v>
      </c>
      <c r="M31" s="11">
        <v>14776.9306</v>
      </c>
      <c r="N31" s="11">
        <v>73</v>
      </c>
      <c r="O31" s="10">
        <v>0</v>
      </c>
      <c r="P31" s="11">
        <v>0</v>
      </c>
      <c r="Q31" s="12" t="s">
        <v>19</v>
      </c>
      <c r="R31" s="10">
        <v>4726.2761200000004</v>
      </c>
      <c r="S31" s="11">
        <v>3314.6334400000001</v>
      </c>
      <c r="T31" s="11">
        <v>1027</v>
      </c>
      <c r="U31" s="10">
        <v>753.6</v>
      </c>
      <c r="V31" s="11">
        <v>608.03143999999998</v>
      </c>
      <c r="W31" s="11">
        <v>2</v>
      </c>
      <c r="X31" s="10">
        <v>295</v>
      </c>
      <c r="Y31" s="11">
        <v>131.86802</v>
      </c>
      <c r="Z31" s="11">
        <v>2</v>
      </c>
      <c r="AA31" s="11"/>
      <c r="AB31" s="10">
        <v>319.35728999999998</v>
      </c>
      <c r="AC31" s="11">
        <v>206.93247</v>
      </c>
      <c r="AD31" s="11">
        <v>10</v>
      </c>
      <c r="AE31" s="10">
        <v>0</v>
      </c>
      <c r="AF31" s="11">
        <v>0</v>
      </c>
      <c r="AG31" s="12" t="s">
        <v>19</v>
      </c>
      <c r="AH31" s="10">
        <v>0</v>
      </c>
      <c r="AI31" s="11">
        <v>0</v>
      </c>
      <c r="AJ31" s="12" t="s">
        <v>19</v>
      </c>
      <c r="AK31" s="10">
        <v>67.599999999999994</v>
      </c>
      <c r="AL31" s="11">
        <v>41.867100000000001</v>
      </c>
      <c r="AM31" s="11">
        <v>2</v>
      </c>
      <c r="AN31" s="10">
        <v>24544.026809999999</v>
      </c>
      <c r="AO31" s="11">
        <v>21382.709480000001</v>
      </c>
      <c r="AP31" s="13">
        <v>1128</v>
      </c>
    </row>
    <row r="32" spans="1:42" ht="13">
      <c r="A32" s="32"/>
      <c r="B32" s="9" t="s">
        <v>28</v>
      </c>
      <c r="C32" s="10">
        <v>0</v>
      </c>
      <c r="D32" s="11">
        <v>0</v>
      </c>
      <c r="E32" s="12" t="s">
        <v>19</v>
      </c>
      <c r="F32" s="10">
        <v>0</v>
      </c>
      <c r="G32" s="11">
        <v>0</v>
      </c>
      <c r="H32" s="12" t="s">
        <v>19</v>
      </c>
      <c r="I32" s="10">
        <v>0</v>
      </c>
      <c r="J32" s="11">
        <v>0</v>
      </c>
      <c r="K32" s="12" t="s">
        <v>19</v>
      </c>
      <c r="L32" s="10">
        <v>0</v>
      </c>
      <c r="M32" s="11">
        <v>0</v>
      </c>
      <c r="N32" s="12" t="s">
        <v>19</v>
      </c>
      <c r="O32" s="10">
        <v>0</v>
      </c>
      <c r="P32" s="11">
        <v>0</v>
      </c>
      <c r="Q32" s="12" t="s">
        <v>19</v>
      </c>
      <c r="R32" s="10">
        <v>0</v>
      </c>
      <c r="S32" s="11">
        <v>0</v>
      </c>
      <c r="T32" s="12" t="s">
        <v>19</v>
      </c>
      <c r="U32" s="10">
        <v>0</v>
      </c>
      <c r="V32" s="11">
        <v>0</v>
      </c>
      <c r="W32" s="12" t="s">
        <v>19</v>
      </c>
      <c r="X32" s="10">
        <v>0</v>
      </c>
      <c r="Y32" s="11">
        <v>0</v>
      </c>
      <c r="Z32" s="12" t="s">
        <v>19</v>
      </c>
      <c r="AA32" s="12"/>
      <c r="AB32" s="10">
        <v>0</v>
      </c>
      <c r="AC32" s="11">
        <v>0</v>
      </c>
      <c r="AD32" s="12" t="s">
        <v>19</v>
      </c>
      <c r="AE32" s="10">
        <v>0</v>
      </c>
      <c r="AF32" s="11">
        <v>0</v>
      </c>
      <c r="AG32" s="12" t="s">
        <v>19</v>
      </c>
      <c r="AH32" s="10">
        <v>0</v>
      </c>
      <c r="AI32" s="11">
        <v>0</v>
      </c>
      <c r="AJ32" s="12" t="s">
        <v>19</v>
      </c>
      <c r="AK32" s="10">
        <v>0</v>
      </c>
      <c r="AL32" s="11">
        <v>0</v>
      </c>
      <c r="AM32" s="12" t="s">
        <v>19</v>
      </c>
      <c r="AN32" s="10">
        <v>0</v>
      </c>
      <c r="AO32" s="11">
        <v>0</v>
      </c>
      <c r="AP32" s="14" t="s">
        <v>19</v>
      </c>
    </row>
    <row r="33" spans="1:42" ht="13">
      <c r="A33" s="32"/>
      <c r="B33" s="9" t="s">
        <v>29</v>
      </c>
      <c r="C33" s="10">
        <v>0</v>
      </c>
      <c r="D33" s="11">
        <v>0</v>
      </c>
      <c r="E33" s="12" t="s">
        <v>19</v>
      </c>
      <c r="F33" s="10">
        <v>0</v>
      </c>
      <c r="G33" s="11">
        <v>0</v>
      </c>
      <c r="H33" s="12" t="s">
        <v>19</v>
      </c>
      <c r="I33" s="10">
        <v>0</v>
      </c>
      <c r="J33" s="11">
        <v>0</v>
      </c>
      <c r="K33" s="12" t="s">
        <v>19</v>
      </c>
      <c r="L33" s="10">
        <v>0</v>
      </c>
      <c r="M33" s="11">
        <v>0</v>
      </c>
      <c r="N33" s="12" t="s">
        <v>19</v>
      </c>
      <c r="O33" s="10">
        <v>0</v>
      </c>
      <c r="P33" s="11">
        <v>0</v>
      </c>
      <c r="Q33" s="12" t="s">
        <v>19</v>
      </c>
      <c r="R33" s="10">
        <v>0</v>
      </c>
      <c r="S33" s="11">
        <v>0</v>
      </c>
      <c r="T33" s="12" t="s">
        <v>19</v>
      </c>
      <c r="U33" s="10">
        <v>0</v>
      </c>
      <c r="V33" s="11">
        <v>0</v>
      </c>
      <c r="W33" s="12" t="s">
        <v>19</v>
      </c>
      <c r="X33" s="10">
        <v>0</v>
      </c>
      <c r="Y33" s="11">
        <v>0</v>
      </c>
      <c r="Z33" s="12" t="s">
        <v>19</v>
      </c>
      <c r="AA33" s="12"/>
      <c r="AB33" s="10">
        <v>0</v>
      </c>
      <c r="AC33" s="11">
        <v>0</v>
      </c>
      <c r="AD33" s="12" t="s">
        <v>19</v>
      </c>
      <c r="AE33" s="10">
        <v>0</v>
      </c>
      <c r="AF33" s="11">
        <v>0</v>
      </c>
      <c r="AG33" s="12" t="s">
        <v>19</v>
      </c>
      <c r="AH33" s="10">
        <v>0</v>
      </c>
      <c r="AI33" s="11">
        <v>0</v>
      </c>
      <c r="AJ33" s="12" t="s">
        <v>19</v>
      </c>
      <c r="AK33" s="10">
        <v>0</v>
      </c>
      <c r="AL33" s="11">
        <v>0</v>
      </c>
      <c r="AM33" s="12" t="s">
        <v>19</v>
      </c>
      <c r="AN33" s="10">
        <v>0</v>
      </c>
      <c r="AO33" s="11">
        <v>0</v>
      </c>
      <c r="AP33" s="14" t="s">
        <v>19</v>
      </c>
    </row>
    <row r="34" spans="1:42" ht="13">
      <c r="A34" s="32"/>
      <c r="B34" s="9" t="s">
        <v>30</v>
      </c>
      <c r="C34" s="10">
        <v>0</v>
      </c>
      <c r="D34" s="11">
        <v>0</v>
      </c>
      <c r="E34" s="12" t="s">
        <v>19</v>
      </c>
      <c r="F34" s="10">
        <v>0</v>
      </c>
      <c r="G34" s="11">
        <v>0</v>
      </c>
      <c r="H34" s="12" t="s">
        <v>19</v>
      </c>
      <c r="I34" s="10">
        <v>0</v>
      </c>
      <c r="J34" s="11">
        <v>0</v>
      </c>
      <c r="K34" s="12" t="s">
        <v>19</v>
      </c>
      <c r="L34" s="10">
        <v>0</v>
      </c>
      <c r="M34" s="11">
        <v>0</v>
      </c>
      <c r="N34" s="12" t="s">
        <v>19</v>
      </c>
      <c r="O34" s="10">
        <v>0</v>
      </c>
      <c r="P34" s="11">
        <v>0</v>
      </c>
      <c r="Q34" s="12" t="s">
        <v>19</v>
      </c>
      <c r="R34" s="10">
        <v>0</v>
      </c>
      <c r="S34" s="11">
        <v>0</v>
      </c>
      <c r="T34" s="12" t="s">
        <v>19</v>
      </c>
      <c r="U34" s="10">
        <v>0</v>
      </c>
      <c r="V34" s="11">
        <v>0</v>
      </c>
      <c r="W34" s="12" t="s">
        <v>19</v>
      </c>
      <c r="X34" s="10">
        <v>0</v>
      </c>
      <c r="Y34" s="11">
        <v>0</v>
      </c>
      <c r="Z34" s="12" t="s">
        <v>19</v>
      </c>
      <c r="AA34" s="12"/>
      <c r="AB34" s="10">
        <v>0</v>
      </c>
      <c r="AC34" s="11">
        <v>0</v>
      </c>
      <c r="AD34" s="12" t="s">
        <v>19</v>
      </c>
      <c r="AE34" s="10">
        <v>0</v>
      </c>
      <c r="AF34" s="11">
        <v>0</v>
      </c>
      <c r="AG34" s="12" t="s">
        <v>19</v>
      </c>
      <c r="AH34" s="10">
        <v>0</v>
      </c>
      <c r="AI34" s="11">
        <v>0</v>
      </c>
      <c r="AJ34" s="12" t="s">
        <v>19</v>
      </c>
      <c r="AK34" s="10">
        <v>0</v>
      </c>
      <c r="AL34" s="11">
        <v>0</v>
      </c>
      <c r="AM34" s="12" t="s">
        <v>19</v>
      </c>
      <c r="AN34" s="10">
        <v>0</v>
      </c>
      <c r="AO34" s="11">
        <v>0</v>
      </c>
      <c r="AP34" s="14" t="s">
        <v>19</v>
      </c>
    </row>
    <row r="35" spans="1:42" ht="13">
      <c r="A35" s="32"/>
      <c r="B35" s="9" t="s">
        <v>31</v>
      </c>
      <c r="C35" s="10">
        <v>0</v>
      </c>
      <c r="D35" s="11">
        <v>0</v>
      </c>
      <c r="E35" s="12" t="s">
        <v>19</v>
      </c>
      <c r="F35" s="10">
        <v>0</v>
      </c>
      <c r="G35" s="11">
        <v>0</v>
      </c>
      <c r="H35" s="12" t="s">
        <v>19</v>
      </c>
      <c r="I35" s="10">
        <v>0</v>
      </c>
      <c r="J35" s="11">
        <v>0</v>
      </c>
      <c r="K35" s="12" t="s">
        <v>19</v>
      </c>
      <c r="L35" s="10">
        <v>0</v>
      </c>
      <c r="M35" s="11">
        <v>0</v>
      </c>
      <c r="N35" s="12" t="s">
        <v>19</v>
      </c>
      <c r="O35" s="10">
        <v>0</v>
      </c>
      <c r="P35" s="11">
        <v>0</v>
      </c>
      <c r="Q35" s="12" t="s">
        <v>19</v>
      </c>
      <c r="R35" s="10">
        <v>0</v>
      </c>
      <c r="S35" s="11">
        <v>0</v>
      </c>
      <c r="T35" s="12" t="s">
        <v>19</v>
      </c>
      <c r="U35" s="10">
        <v>0</v>
      </c>
      <c r="V35" s="11">
        <v>0</v>
      </c>
      <c r="W35" s="12" t="s">
        <v>19</v>
      </c>
      <c r="X35" s="10">
        <v>0</v>
      </c>
      <c r="Y35" s="11">
        <v>0</v>
      </c>
      <c r="Z35" s="12" t="s">
        <v>19</v>
      </c>
      <c r="AA35" s="12"/>
      <c r="AB35" s="10">
        <v>0</v>
      </c>
      <c r="AC35" s="11">
        <v>0</v>
      </c>
      <c r="AD35" s="12" t="s">
        <v>19</v>
      </c>
      <c r="AE35" s="10">
        <v>0</v>
      </c>
      <c r="AF35" s="11">
        <v>0</v>
      </c>
      <c r="AG35" s="12" t="s">
        <v>19</v>
      </c>
      <c r="AH35" s="10">
        <v>0</v>
      </c>
      <c r="AI35" s="11">
        <v>0</v>
      </c>
      <c r="AJ35" s="12" t="s">
        <v>19</v>
      </c>
      <c r="AK35" s="10">
        <v>0</v>
      </c>
      <c r="AL35" s="11">
        <v>0</v>
      </c>
      <c r="AM35" s="12" t="s">
        <v>19</v>
      </c>
      <c r="AN35" s="10">
        <v>0</v>
      </c>
      <c r="AO35" s="11">
        <v>0</v>
      </c>
      <c r="AP35" s="14" t="s">
        <v>19</v>
      </c>
    </row>
    <row r="36" spans="1:42" ht="13.5">
      <c r="A36" s="31" t="s">
        <v>34</v>
      </c>
      <c r="B36" s="4" t="s">
        <v>35</v>
      </c>
      <c r="C36" s="5">
        <v>2400</v>
      </c>
      <c r="D36" s="6">
        <v>1392.93307</v>
      </c>
      <c r="E36" s="6">
        <v>1</v>
      </c>
      <c r="F36" s="5">
        <v>0</v>
      </c>
      <c r="G36" s="6">
        <v>0</v>
      </c>
      <c r="H36" s="7" t="s">
        <v>19</v>
      </c>
      <c r="I36" s="5">
        <v>0</v>
      </c>
      <c r="J36" s="6">
        <v>0</v>
      </c>
      <c r="K36" s="7" t="s">
        <v>19</v>
      </c>
      <c r="L36" s="5">
        <v>0</v>
      </c>
      <c r="M36" s="6">
        <v>0</v>
      </c>
      <c r="N36" s="7" t="s">
        <v>19</v>
      </c>
      <c r="O36" s="5">
        <v>0</v>
      </c>
      <c r="P36" s="6">
        <v>0</v>
      </c>
      <c r="Q36" s="7" t="s">
        <v>19</v>
      </c>
      <c r="R36" s="5">
        <v>0</v>
      </c>
      <c r="S36" s="6">
        <v>0</v>
      </c>
      <c r="T36" s="7" t="s">
        <v>19</v>
      </c>
      <c r="U36" s="5">
        <v>2492.8000000000002</v>
      </c>
      <c r="V36" s="6">
        <v>2125.4290700000001</v>
      </c>
      <c r="W36" s="6">
        <v>5</v>
      </c>
      <c r="X36" s="5">
        <v>4649.5627699999995</v>
      </c>
      <c r="Y36" s="6">
        <v>3028.59337</v>
      </c>
      <c r="Z36" s="6">
        <v>11</v>
      </c>
      <c r="AA36" s="6"/>
      <c r="AB36" s="5">
        <v>0</v>
      </c>
      <c r="AC36" s="6">
        <v>0</v>
      </c>
      <c r="AD36" s="7" t="s">
        <v>19</v>
      </c>
      <c r="AE36" s="5">
        <v>0</v>
      </c>
      <c r="AF36" s="6">
        <v>0</v>
      </c>
      <c r="AG36" s="7" t="s">
        <v>19</v>
      </c>
      <c r="AH36" s="5">
        <v>0</v>
      </c>
      <c r="AI36" s="6">
        <v>0</v>
      </c>
      <c r="AJ36" s="7" t="s">
        <v>19</v>
      </c>
      <c r="AK36" s="5">
        <v>468.10079999999999</v>
      </c>
      <c r="AL36" s="6">
        <v>373.89150999999998</v>
      </c>
      <c r="AM36" s="6">
        <v>3</v>
      </c>
      <c r="AN36" s="5">
        <v>10010.46357</v>
      </c>
      <c r="AO36" s="6">
        <v>6920.8470200000002</v>
      </c>
      <c r="AP36" s="8">
        <v>20</v>
      </c>
    </row>
    <row r="37" spans="1:42" ht="13">
      <c r="A37" s="32"/>
      <c r="B37" s="9" t="s">
        <v>20</v>
      </c>
      <c r="C37" s="10">
        <v>2400</v>
      </c>
      <c r="D37" s="11">
        <v>1392.93307</v>
      </c>
      <c r="E37" s="11">
        <v>1</v>
      </c>
      <c r="F37" s="10">
        <v>0</v>
      </c>
      <c r="G37" s="11">
        <v>0</v>
      </c>
      <c r="H37" s="12" t="s">
        <v>19</v>
      </c>
      <c r="I37" s="10">
        <v>0</v>
      </c>
      <c r="J37" s="11">
        <v>0</v>
      </c>
      <c r="K37" s="12" t="s">
        <v>19</v>
      </c>
      <c r="L37" s="10">
        <v>0</v>
      </c>
      <c r="M37" s="11">
        <v>0</v>
      </c>
      <c r="N37" s="12" t="s">
        <v>19</v>
      </c>
      <c r="O37" s="10">
        <v>0</v>
      </c>
      <c r="P37" s="11">
        <v>0</v>
      </c>
      <c r="Q37" s="12" t="s">
        <v>19</v>
      </c>
      <c r="R37" s="10">
        <v>0</v>
      </c>
      <c r="S37" s="11">
        <v>0</v>
      </c>
      <c r="T37" s="12" t="s">
        <v>19</v>
      </c>
      <c r="U37" s="10">
        <v>2492.8000000000002</v>
      </c>
      <c r="V37" s="11">
        <v>2125.4290700000001</v>
      </c>
      <c r="W37" s="11">
        <v>5</v>
      </c>
      <c r="X37" s="10">
        <v>4649.5627699999995</v>
      </c>
      <c r="Y37" s="11">
        <v>3028.59337</v>
      </c>
      <c r="Z37" s="11">
        <v>11</v>
      </c>
      <c r="AA37" s="11"/>
      <c r="AB37" s="10">
        <v>0</v>
      </c>
      <c r="AC37" s="11">
        <v>0</v>
      </c>
      <c r="AD37" s="12" t="s">
        <v>19</v>
      </c>
      <c r="AE37" s="10">
        <v>0</v>
      </c>
      <c r="AF37" s="11">
        <v>0</v>
      </c>
      <c r="AG37" s="12" t="s">
        <v>19</v>
      </c>
      <c r="AH37" s="10">
        <v>0</v>
      </c>
      <c r="AI37" s="11">
        <v>0</v>
      </c>
      <c r="AJ37" s="12" t="s">
        <v>19</v>
      </c>
      <c r="AK37" s="10">
        <v>468.10079999999999</v>
      </c>
      <c r="AL37" s="11">
        <v>373.89150999999998</v>
      </c>
      <c r="AM37" s="11">
        <v>3</v>
      </c>
      <c r="AN37" s="10">
        <v>10010.46357</v>
      </c>
      <c r="AO37" s="11">
        <v>6920.8470200000002</v>
      </c>
      <c r="AP37" s="13">
        <v>20</v>
      </c>
    </row>
    <row r="38" spans="1:42" ht="13">
      <c r="A38" s="32"/>
      <c r="B38" s="9" t="s">
        <v>21</v>
      </c>
      <c r="C38" s="10">
        <v>0</v>
      </c>
      <c r="D38" s="11">
        <v>0</v>
      </c>
      <c r="E38" s="12" t="s">
        <v>19</v>
      </c>
      <c r="F38" s="10">
        <v>0</v>
      </c>
      <c r="G38" s="11">
        <v>0</v>
      </c>
      <c r="H38" s="12" t="s">
        <v>19</v>
      </c>
      <c r="I38" s="10">
        <v>0</v>
      </c>
      <c r="J38" s="11">
        <v>0</v>
      </c>
      <c r="K38" s="12" t="s">
        <v>19</v>
      </c>
      <c r="L38" s="10">
        <v>0</v>
      </c>
      <c r="M38" s="11">
        <v>0</v>
      </c>
      <c r="N38" s="12" t="s">
        <v>19</v>
      </c>
      <c r="O38" s="10">
        <v>0</v>
      </c>
      <c r="P38" s="11">
        <v>0</v>
      </c>
      <c r="Q38" s="12" t="s">
        <v>19</v>
      </c>
      <c r="R38" s="10">
        <v>0</v>
      </c>
      <c r="S38" s="11">
        <v>0</v>
      </c>
      <c r="T38" s="12" t="s">
        <v>19</v>
      </c>
      <c r="U38" s="10">
        <v>0</v>
      </c>
      <c r="V38" s="11">
        <v>0</v>
      </c>
      <c r="W38" s="12" t="s">
        <v>19</v>
      </c>
      <c r="X38" s="10">
        <v>0</v>
      </c>
      <c r="Y38" s="11">
        <v>0</v>
      </c>
      <c r="Z38" s="12" t="s">
        <v>19</v>
      </c>
      <c r="AA38" s="12"/>
      <c r="AB38" s="10">
        <v>0</v>
      </c>
      <c r="AC38" s="11">
        <v>0</v>
      </c>
      <c r="AD38" s="12" t="s">
        <v>19</v>
      </c>
      <c r="AE38" s="10">
        <v>0</v>
      </c>
      <c r="AF38" s="11">
        <v>0</v>
      </c>
      <c r="AG38" s="12" t="s">
        <v>19</v>
      </c>
      <c r="AH38" s="10">
        <v>0</v>
      </c>
      <c r="AI38" s="11">
        <v>0</v>
      </c>
      <c r="AJ38" s="12" t="s">
        <v>19</v>
      </c>
      <c r="AK38" s="10">
        <v>0</v>
      </c>
      <c r="AL38" s="11">
        <v>0</v>
      </c>
      <c r="AM38" s="12" t="s">
        <v>19</v>
      </c>
      <c r="AN38" s="10">
        <v>0</v>
      </c>
      <c r="AO38" s="11">
        <v>0</v>
      </c>
      <c r="AP38" s="14" t="s">
        <v>19</v>
      </c>
    </row>
    <row r="39" spans="1:42" ht="13">
      <c r="A39" s="32"/>
      <c r="B39" s="9" t="s">
        <v>22</v>
      </c>
      <c r="C39" s="10">
        <v>0</v>
      </c>
      <c r="D39" s="11">
        <v>0</v>
      </c>
      <c r="E39" s="12" t="s">
        <v>19</v>
      </c>
      <c r="F39" s="10">
        <v>0</v>
      </c>
      <c r="G39" s="11">
        <v>0</v>
      </c>
      <c r="H39" s="12" t="s">
        <v>19</v>
      </c>
      <c r="I39" s="10">
        <v>0</v>
      </c>
      <c r="J39" s="11">
        <v>0</v>
      </c>
      <c r="K39" s="12" t="s">
        <v>19</v>
      </c>
      <c r="L39" s="10">
        <v>0</v>
      </c>
      <c r="M39" s="11">
        <v>0</v>
      </c>
      <c r="N39" s="12" t="s">
        <v>19</v>
      </c>
      <c r="O39" s="10">
        <v>0</v>
      </c>
      <c r="P39" s="11">
        <v>0</v>
      </c>
      <c r="Q39" s="12" t="s">
        <v>19</v>
      </c>
      <c r="R39" s="10">
        <v>0</v>
      </c>
      <c r="S39" s="11">
        <v>0</v>
      </c>
      <c r="T39" s="12" t="s">
        <v>19</v>
      </c>
      <c r="U39" s="10">
        <v>0</v>
      </c>
      <c r="V39" s="11">
        <v>0</v>
      </c>
      <c r="W39" s="12" t="s">
        <v>19</v>
      </c>
      <c r="X39" s="10">
        <v>0</v>
      </c>
      <c r="Y39" s="11">
        <v>0</v>
      </c>
      <c r="Z39" s="12" t="s">
        <v>19</v>
      </c>
      <c r="AA39" s="12"/>
      <c r="AB39" s="10">
        <v>0</v>
      </c>
      <c r="AC39" s="11">
        <v>0</v>
      </c>
      <c r="AD39" s="12" t="s">
        <v>19</v>
      </c>
      <c r="AE39" s="10">
        <v>0</v>
      </c>
      <c r="AF39" s="11">
        <v>0</v>
      </c>
      <c r="AG39" s="12" t="s">
        <v>19</v>
      </c>
      <c r="AH39" s="10">
        <v>0</v>
      </c>
      <c r="AI39" s="11">
        <v>0</v>
      </c>
      <c r="AJ39" s="12" t="s">
        <v>19</v>
      </c>
      <c r="AK39" s="10">
        <v>0</v>
      </c>
      <c r="AL39" s="11">
        <v>0</v>
      </c>
      <c r="AM39" s="12" t="s">
        <v>19</v>
      </c>
      <c r="AN39" s="10">
        <v>0</v>
      </c>
      <c r="AO39" s="11">
        <v>0</v>
      </c>
      <c r="AP39" s="14" t="s">
        <v>19</v>
      </c>
    </row>
    <row r="40" spans="1:42" ht="13">
      <c r="A40" s="32"/>
      <c r="B40" s="9" t="s">
        <v>23</v>
      </c>
      <c r="C40" s="10">
        <v>0</v>
      </c>
      <c r="D40" s="11">
        <v>0</v>
      </c>
      <c r="E40" s="12" t="s">
        <v>19</v>
      </c>
      <c r="F40" s="10">
        <v>0</v>
      </c>
      <c r="G40" s="11">
        <v>0</v>
      </c>
      <c r="H40" s="12" t="s">
        <v>19</v>
      </c>
      <c r="I40" s="10">
        <v>0</v>
      </c>
      <c r="J40" s="11">
        <v>0</v>
      </c>
      <c r="K40" s="12" t="s">
        <v>19</v>
      </c>
      <c r="L40" s="10">
        <v>0</v>
      </c>
      <c r="M40" s="11">
        <v>0</v>
      </c>
      <c r="N40" s="12" t="s">
        <v>19</v>
      </c>
      <c r="O40" s="10">
        <v>0</v>
      </c>
      <c r="P40" s="11">
        <v>0</v>
      </c>
      <c r="Q40" s="12" t="s">
        <v>19</v>
      </c>
      <c r="R40" s="10">
        <v>0</v>
      </c>
      <c r="S40" s="11">
        <v>0</v>
      </c>
      <c r="T40" s="12" t="s">
        <v>19</v>
      </c>
      <c r="U40" s="10">
        <v>0</v>
      </c>
      <c r="V40" s="11">
        <v>0</v>
      </c>
      <c r="W40" s="12" t="s">
        <v>19</v>
      </c>
      <c r="X40" s="10">
        <v>0</v>
      </c>
      <c r="Y40" s="11">
        <v>0</v>
      </c>
      <c r="Z40" s="12" t="s">
        <v>19</v>
      </c>
      <c r="AA40" s="12"/>
      <c r="AB40" s="10">
        <v>0</v>
      </c>
      <c r="AC40" s="11">
        <v>0</v>
      </c>
      <c r="AD40" s="12" t="s">
        <v>19</v>
      </c>
      <c r="AE40" s="10">
        <v>0</v>
      </c>
      <c r="AF40" s="11">
        <v>0</v>
      </c>
      <c r="AG40" s="12" t="s">
        <v>19</v>
      </c>
      <c r="AH40" s="10">
        <v>0</v>
      </c>
      <c r="AI40" s="11">
        <v>0</v>
      </c>
      <c r="AJ40" s="12" t="s">
        <v>19</v>
      </c>
      <c r="AK40" s="10">
        <v>0</v>
      </c>
      <c r="AL40" s="11">
        <v>0</v>
      </c>
      <c r="AM40" s="12" t="s">
        <v>19</v>
      </c>
      <c r="AN40" s="10">
        <v>0</v>
      </c>
      <c r="AO40" s="11">
        <v>0</v>
      </c>
      <c r="AP40" s="14" t="s">
        <v>19</v>
      </c>
    </row>
    <row r="41" spans="1:42" ht="13">
      <c r="A41" s="32"/>
      <c r="B41" s="9" t="s">
        <v>24</v>
      </c>
      <c r="C41" s="10">
        <v>0</v>
      </c>
      <c r="D41" s="11">
        <v>0</v>
      </c>
      <c r="E41" s="12" t="s">
        <v>19</v>
      </c>
      <c r="F41" s="10">
        <v>0</v>
      </c>
      <c r="G41" s="11">
        <v>0</v>
      </c>
      <c r="H41" s="12" t="s">
        <v>19</v>
      </c>
      <c r="I41" s="10">
        <v>0</v>
      </c>
      <c r="J41" s="11">
        <v>0</v>
      </c>
      <c r="K41" s="12" t="s">
        <v>19</v>
      </c>
      <c r="L41" s="10">
        <v>0</v>
      </c>
      <c r="M41" s="11">
        <v>0</v>
      </c>
      <c r="N41" s="12" t="s">
        <v>19</v>
      </c>
      <c r="O41" s="10">
        <v>0</v>
      </c>
      <c r="P41" s="11">
        <v>0</v>
      </c>
      <c r="Q41" s="12" t="s">
        <v>19</v>
      </c>
      <c r="R41" s="10">
        <v>0</v>
      </c>
      <c r="S41" s="11">
        <v>0</v>
      </c>
      <c r="T41" s="12" t="s">
        <v>19</v>
      </c>
      <c r="U41" s="10">
        <v>0</v>
      </c>
      <c r="V41" s="11">
        <v>0</v>
      </c>
      <c r="W41" s="12" t="s">
        <v>19</v>
      </c>
      <c r="X41" s="10">
        <v>0</v>
      </c>
      <c r="Y41" s="11">
        <v>0</v>
      </c>
      <c r="Z41" s="12" t="s">
        <v>19</v>
      </c>
      <c r="AA41" s="12"/>
      <c r="AB41" s="10">
        <v>0</v>
      </c>
      <c r="AC41" s="11">
        <v>0</v>
      </c>
      <c r="AD41" s="12" t="s">
        <v>19</v>
      </c>
      <c r="AE41" s="10">
        <v>0</v>
      </c>
      <c r="AF41" s="11">
        <v>0</v>
      </c>
      <c r="AG41" s="12" t="s">
        <v>19</v>
      </c>
      <c r="AH41" s="10">
        <v>0</v>
      </c>
      <c r="AI41" s="11">
        <v>0</v>
      </c>
      <c r="AJ41" s="12" t="s">
        <v>19</v>
      </c>
      <c r="AK41" s="10">
        <v>0</v>
      </c>
      <c r="AL41" s="11">
        <v>0</v>
      </c>
      <c r="AM41" s="12" t="s">
        <v>19</v>
      </c>
      <c r="AN41" s="10">
        <v>0</v>
      </c>
      <c r="AO41" s="11">
        <v>0</v>
      </c>
      <c r="AP41" s="14" t="s">
        <v>19</v>
      </c>
    </row>
    <row r="42" spans="1:42" ht="13">
      <c r="A42" s="32"/>
      <c r="B42" s="9" t="s">
        <v>25</v>
      </c>
      <c r="C42" s="10">
        <v>0</v>
      </c>
      <c r="D42" s="11">
        <v>0</v>
      </c>
      <c r="E42" s="12" t="s">
        <v>19</v>
      </c>
      <c r="F42" s="10">
        <v>0</v>
      </c>
      <c r="G42" s="11">
        <v>0</v>
      </c>
      <c r="H42" s="12" t="s">
        <v>19</v>
      </c>
      <c r="I42" s="10">
        <v>0</v>
      </c>
      <c r="J42" s="11">
        <v>0</v>
      </c>
      <c r="K42" s="12" t="s">
        <v>19</v>
      </c>
      <c r="L42" s="10">
        <v>0</v>
      </c>
      <c r="M42" s="11">
        <v>0</v>
      </c>
      <c r="N42" s="12" t="s">
        <v>19</v>
      </c>
      <c r="O42" s="10">
        <v>0</v>
      </c>
      <c r="P42" s="11">
        <v>0</v>
      </c>
      <c r="Q42" s="12" t="s">
        <v>19</v>
      </c>
      <c r="R42" s="10">
        <v>0</v>
      </c>
      <c r="S42" s="11">
        <v>0</v>
      </c>
      <c r="T42" s="12" t="s">
        <v>19</v>
      </c>
      <c r="U42" s="10">
        <v>0</v>
      </c>
      <c r="V42" s="11">
        <v>0</v>
      </c>
      <c r="W42" s="12" t="s">
        <v>19</v>
      </c>
      <c r="X42" s="10">
        <v>0</v>
      </c>
      <c r="Y42" s="11">
        <v>0</v>
      </c>
      <c r="Z42" s="12" t="s">
        <v>19</v>
      </c>
      <c r="AA42" s="12"/>
      <c r="AB42" s="10">
        <v>0</v>
      </c>
      <c r="AC42" s="11">
        <v>0</v>
      </c>
      <c r="AD42" s="12" t="s">
        <v>19</v>
      </c>
      <c r="AE42" s="10">
        <v>0</v>
      </c>
      <c r="AF42" s="11">
        <v>0</v>
      </c>
      <c r="AG42" s="12" t="s">
        <v>19</v>
      </c>
      <c r="AH42" s="10">
        <v>0</v>
      </c>
      <c r="AI42" s="11">
        <v>0</v>
      </c>
      <c r="AJ42" s="12" t="s">
        <v>19</v>
      </c>
      <c r="AK42" s="10">
        <v>0</v>
      </c>
      <c r="AL42" s="11">
        <v>0</v>
      </c>
      <c r="AM42" s="12" t="s">
        <v>19</v>
      </c>
      <c r="AN42" s="10">
        <v>0</v>
      </c>
      <c r="AO42" s="11">
        <v>0</v>
      </c>
      <c r="AP42" s="14" t="s">
        <v>19</v>
      </c>
    </row>
    <row r="43" spans="1:42" ht="13">
      <c r="A43" s="32"/>
      <c r="B43" s="9" t="s">
        <v>26</v>
      </c>
      <c r="C43" s="10">
        <v>0</v>
      </c>
      <c r="D43" s="11">
        <v>0</v>
      </c>
      <c r="E43" s="12" t="s">
        <v>19</v>
      </c>
      <c r="F43" s="10">
        <v>0</v>
      </c>
      <c r="G43" s="11">
        <v>0</v>
      </c>
      <c r="H43" s="12" t="s">
        <v>19</v>
      </c>
      <c r="I43" s="10">
        <v>0</v>
      </c>
      <c r="J43" s="11">
        <v>0</v>
      </c>
      <c r="K43" s="12" t="s">
        <v>19</v>
      </c>
      <c r="L43" s="10">
        <v>0</v>
      </c>
      <c r="M43" s="11">
        <v>0</v>
      </c>
      <c r="N43" s="12" t="s">
        <v>19</v>
      </c>
      <c r="O43" s="10">
        <v>0</v>
      </c>
      <c r="P43" s="11">
        <v>0</v>
      </c>
      <c r="Q43" s="12" t="s">
        <v>19</v>
      </c>
      <c r="R43" s="10">
        <v>0</v>
      </c>
      <c r="S43" s="11">
        <v>0</v>
      </c>
      <c r="T43" s="12" t="s">
        <v>19</v>
      </c>
      <c r="U43" s="10">
        <v>0</v>
      </c>
      <c r="V43" s="11">
        <v>0</v>
      </c>
      <c r="W43" s="12" t="s">
        <v>19</v>
      </c>
      <c r="X43" s="10">
        <v>0</v>
      </c>
      <c r="Y43" s="11">
        <v>0</v>
      </c>
      <c r="Z43" s="12" t="s">
        <v>19</v>
      </c>
      <c r="AA43" s="12"/>
      <c r="AB43" s="10">
        <v>0</v>
      </c>
      <c r="AC43" s="11">
        <v>0</v>
      </c>
      <c r="AD43" s="12" t="s">
        <v>19</v>
      </c>
      <c r="AE43" s="10">
        <v>0</v>
      </c>
      <c r="AF43" s="11">
        <v>0</v>
      </c>
      <c r="AG43" s="12" t="s">
        <v>19</v>
      </c>
      <c r="AH43" s="10">
        <v>0</v>
      </c>
      <c r="AI43" s="11">
        <v>0</v>
      </c>
      <c r="AJ43" s="12" t="s">
        <v>19</v>
      </c>
      <c r="AK43" s="10">
        <v>0</v>
      </c>
      <c r="AL43" s="11">
        <v>0</v>
      </c>
      <c r="AM43" s="12" t="s">
        <v>19</v>
      </c>
      <c r="AN43" s="10">
        <v>0</v>
      </c>
      <c r="AO43" s="11">
        <v>0</v>
      </c>
      <c r="AP43" s="14" t="s">
        <v>19</v>
      </c>
    </row>
    <row r="44" spans="1:42" ht="13">
      <c r="A44" s="32"/>
      <c r="B44" s="9" t="s">
        <v>27</v>
      </c>
      <c r="C44" s="10">
        <v>0</v>
      </c>
      <c r="D44" s="11">
        <v>0</v>
      </c>
      <c r="E44" s="12" t="s">
        <v>19</v>
      </c>
      <c r="F44" s="10">
        <v>0</v>
      </c>
      <c r="G44" s="11">
        <v>0</v>
      </c>
      <c r="H44" s="12" t="s">
        <v>19</v>
      </c>
      <c r="I44" s="10">
        <v>0</v>
      </c>
      <c r="J44" s="11">
        <v>0</v>
      </c>
      <c r="K44" s="12" t="s">
        <v>19</v>
      </c>
      <c r="L44" s="10">
        <v>0</v>
      </c>
      <c r="M44" s="11">
        <v>0</v>
      </c>
      <c r="N44" s="12" t="s">
        <v>19</v>
      </c>
      <c r="O44" s="10">
        <v>0</v>
      </c>
      <c r="P44" s="11">
        <v>0</v>
      </c>
      <c r="Q44" s="12" t="s">
        <v>19</v>
      </c>
      <c r="R44" s="10">
        <v>0</v>
      </c>
      <c r="S44" s="11">
        <v>0</v>
      </c>
      <c r="T44" s="12" t="s">
        <v>19</v>
      </c>
      <c r="U44" s="10">
        <v>0</v>
      </c>
      <c r="V44" s="11">
        <v>0</v>
      </c>
      <c r="W44" s="12" t="s">
        <v>19</v>
      </c>
      <c r="X44" s="10">
        <v>0</v>
      </c>
      <c r="Y44" s="11">
        <v>0</v>
      </c>
      <c r="Z44" s="12" t="s">
        <v>19</v>
      </c>
      <c r="AA44" s="12"/>
      <c r="AB44" s="10">
        <v>0</v>
      </c>
      <c r="AC44" s="11">
        <v>0</v>
      </c>
      <c r="AD44" s="12" t="s">
        <v>19</v>
      </c>
      <c r="AE44" s="10">
        <v>0</v>
      </c>
      <c r="AF44" s="11">
        <v>0</v>
      </c>
      <c r="AG44" s="12" t="s">
        <v>19</v>
      </c>
      <c r="AH44" s="10">
        <v>0</v>
      </c>
      <c r="AI44" s="11">
        <v>0</v>
      </c>
      <c r="AJ44" s="12" t="s">
        <v>19</v>
      </c>
      <c r="AK44" s="10">
        <v>0</v>
      </c>
      <c r="AL44" s="11">
        <v>0</v>
      </c>
      <c r="AM44" s="12" t="s">
        <v>19</v>
      </c>
      <c r="AN44" s="10">
        <v>0</v>
      </c>
      <c r="AO44" s="11">
        <v>0</v>
      </c>
      <c r="AP44" s="14" t="s">
        <v>19</v>
      </c>
    </row>
    <row r="45" spans="1:42" ht="13">
      <c r="A45" s="32"/>
      <c r="B45" s="9" t="s">
        <v>28</v>
      </c>
      <c r="C45" s="10">
        <v>0</v>
      </c>
      <c r="D45" s="11">
        <v>0</v>
      </c>
      <c r="E45" s="12" t="s">
        <v>19</v>
      </c>
      <c r="F45" s="10">
        <v>0</v>
      </c>
      <c r="G45" s="11">
        <v>0</v>
      </c>
      <c r="H45" s="12" t="s">
        <v>19</v>
      </c>
      <c r="I45" s="10">
        <v>0</v>
      </c>
      <c r="J45" s="11">
        <v>0</v>
      </c>
      <c r="K45" s="12" t="s">
        <v>19</v>
      </c>
      <c r="L45" s="10">
        <v>0</v>
      </c>
      <c r="M45" s="11">
        <v>0</v>
      </c>
      <c r="N45" s="12" t="s">
        <v>19</v>
      </c>
      <c r="O45" s="10">
        <v>0</v>
      </c>
      <c r="P45" s="11">
        <v>0</v>
      </c>
      <c r="Q45" s="12" t="s">
        <v>19</v>
      </c>
      <c r="R45" s="10">
        <v>0</v>
      </c>
      <c r="S45" s="11">
        <v>0</v>
      </c>
      <c r="T45" s="12" t="s">
        <v>19</v>
      </c>
      <c r="U45" s="10">
        <v>0</v>
      </c>
      <c r="V45" s="11">
        <v>0</v>
      </c>
      <c r="W45" s="12" t="s">
        <v>19</v>
      </c>
      <c r="X45" s="10">
        <v>0</v>
      </c>
      <c r="Y45" s="11">
        <v>0</v>
      </c>
      <c r="Z45" s="12" t="s">
        <v>19</v>
      </c>
      <c r="AA45" s="12"/>
      <c r="AB45" s="10">
        <v>0</v>
      </c>
      <c r="AC45" s="11">
        <v>0</v>
      </c>
      <c r="AD45" s="12" t="s">
        <v>19</v>
      </c>
      <c r="AE45" s="10">
        <v>0</v>
      </c>
      <c r="AF45" s="11">
        <v>0</v>
      </c>
      <c r="AG45" s="12" t="s">
        <v>19</v>
      </c>
      <c r="AH45" s="10">
        <v>0</v>
      </c>
      <c r="AI45" s="11">
        <v>0</v>
      </c>
      <c r="AJ45" s="12" t="s">
        <v>19</v>
      </c>
      <c r="AK45" s="10">
        <v>0</v>
      </c>
      <c r="AL45" s="11">
        <v>0</v>
      </c>
      <c r="AM45" s="12" t="s">
        <v>19</v>
      </c>
      <c r="AN45" s="10">
        <v>0</v>
      </c>
      <c r="AO45" s="11">
        <v>0</v>
      </c>
      <c r="AP45" s="14" t="s">
        <v>19</v>
      </c>
    </row>
    <row r="46" spans="1:42" ht="13">
      <c r="A46" s="32"/>
      <c r="B46" s="9" t="s">
        <v>29</v>
      </c>
      <c r="C46" s="10">
        <v>0</v>
      </c>
      <c r="D46" s="11">
        <v>0</v>
      </c>
      <c r="E46" s="12" t="s">
        <v>19</v>
      </c>
      <c r="F46" s="10">
        <v>0</v>
      </c>
      <c r="G46" s="11">
        <v>0</v>
      </c>
      <c r="H46" s="12" t="s">
        <v>19</v>
      </c>
      <c r="I46" s="10">
        <v>0</v>
      </c>
      <c r="J46" s="11">
        <v>0</v>
      </c>
      <c r="K46" s="12" t="s">
        <v>19</v>
      </c>
      <c r="L46" s="10">
        <v>0</v>
      </c>
      <c r="M46" s="11">
        <v>0</v>
      </c>
      <c r="N46" s="12" t="s">
        <v>19</v>
      </c>
      <c r="O46" s="10">
        <v>0</v>
      </c>
      <c r="P46" s="11">
        <v>0</v>
      </c>
      <c r="Q46" s="12" t="s">
        <v>19</v>
      </c>
      <c r="R46" s="10">
        <v>0</v>
      </c>
      <c r="S46" s="11">
        <v>0</v>
      </c>
      <c r="T46" s="12" t="s">
        <v>19</v>
      </c>
      <c r="U46" s="10">
        <v>0</v>
      </c>
      <c r="V46" s="11">
        <v>0</v>
      </c>
      <c r="W46" s="12" t="s">
        <v>19</v>
      </c>
      <c r="X46" s="10">
        <v>0</v>
      </c>
      <c r="Y46" s="11">
        <v>0</v>
      </c>
      <c r="Z46" s="12" t="s">
        <v>19</v>
      </c>
      <c r="AA46" s="12"/>
      <c r="AB46" s="10">
        <v>0</v>
      </c>
      <c r="AC46" s="11">
        <v>0</v>
      </c>
      <c r="AD46" s="12" t="s">
        <v>19</v>
      </c>
      <c r="AE46" s="10">
        <v>0</v>
      </c>
      <c r="AF46" s="11">
        <v>0</v>
      </c>
      <c r="AG46" s="12" t="s">
        <v>19</v>
      </c>
      <c r="AH46" s="10">
        <v>0</v>
      </c>
      <c r="AI46" s="11">
        <v>0</v>
      </c>
      <c r="AJ46" s="12" t="s">
        <v>19</v>
      </c>
      <c r="AK46" s="10">
        <v>0</v>
      </c>
      <c r="AL46" s="11">
        <v>0</v>
      </c>
      <c r="AM46" s="12" t="s">
        <v>19</v>
      </c>
      <c r="AN46" s="10">
        <v>0</v>
      </c>
      <c r="AO46" s="11">
        <v>0</v>
      </c>
      <c r="AP46" s="14" t="s">
        <v>19</v>
      </c>
    </row>
    <row r="47" spans="1:42" ht="13">
      <c r="A47" s="32"/>
      <c r="B47" s="9" t="s">
        <v>30</v>
      </c>
      <c r="C47" s="10">
        <v>0</v>
      </c>
      <c r="D47" s="11">
        <v>0</v>
      </c>
      <c r="E47" s="12" t="s">
        <v>19</v>
      </c>
      <c r="F47" s="10">
        <v>0</v>
      </c>
      <c r="G47" s="11">
        <v>0</v>
      </c>
      <c r="H47" s="12" t="s">
        <v>19</v>
      </c>
      <c r="I47" s="10">
        <v>0</v>
      </c>
      <c r="J47" s="11">
        <v>0</v>
      </c>
      <c r="K47" s="12" t="s">
        <v>19</v>
      </c>
      <c r="L47" s="10">
        <v>0</v>
      </c>
      <c r="M47" s="11">
        <v>0</v>
      </c>
      <c r="N47" s="12" t="s">
        <v>19</v>
      </c>
      <c r="O47" s="10">
        <v>0</v>
      </c>
      <c r="P47" s="11">
        <v>0</v>
      </c>
      <c r="Q47" s="12" t="s">
        <v>19</v>
      </c>
      <c r="R47" s="10">
        <v>0</v>
      </c>
      <c r="S47" s="11">
        <v>0</v>
      </c>
      <c r="T47" s="12" t="s">
        <v>19</v>
      </c>
      <c r="U47" s="10">
        <v>0</v>
      </c>
      <c r="V47" s="11">
        <v>0</v>
      </c>
      <c r="W47" s="12" t="s">
        <v>19</v>
      </c>
      <c r="X47" s="10">
        <v>0</v>
      </c>
      <c r="Y47" s="11">
        <v>0</v>
      </c>
      <c r="Z47" s="12" t="s">
        <v>19</v>
      </c>
      <c r="AA47" s="12"/>
      <c r="AB47" s="10">
        <v>0</v>
      </c>
      <c r="AC47" s="11">
        <v>0</v>
      </c>
      <c r="AD47" s="12" t="s">
        <v>19</v>
      </c>
      <c r="AE47" s="10">
        <v>0</v>
      </c>
      <c r="AF47" s="11">
        <v>0</v>
      </c>
      <c r="AG47" s="12" t="s">
        <v>19</v>
      </c>
      <c r="AH47" s="10">
        <v>0</v>
      </c>
      <c r="AI47" s="11">
        <v>0</v>
      </c>
      <c r="AJ47" s="12" t="s">
        <v>19</v>
      </c>
      <c r="AK47" s="10">
        <v>0</v>
      </c>
      <c r="AL47" s="11">
        <v>0</v>
      </c>
      <c r="AM47" s="12" t="s">
        <v>19</v>
      </c>
      <c r="AN47" s="10">
        <v>0</v>
      </c>
      <c r="AO47" s="11">
        <v>0</v>
      </c>
      <c r="AP47" s="14" t="s">
        <v>19</v>
      </c>
    </row>
    <row r="48" spans="1:42" ht="13">
      <c r="A48" s="32"/>
      <c r="B48" s="9" t="s">
        <v>31</v>
      </c>
      <c r="C48" s="10">
        <v>0</v>
      </c>
      <c r="D48" s="11">
        <v>0</v>
      </c>
      <c r="E48" s="12" t="s">
        <v>19</v>
      </c>
      <c r="F48" s="10">
        <v>0</v>
      </c>
      <c r="G48" s="11">
        <v>0</v>
      </c>
      <c r="H48" s="12" t="s">
        <v>19</v>
      </c>
      <c r="I48" s="10">
        <v>0</v>
      </c>
      <c r="J48" s="11">
        <v>0</v>
      </c>
      <c r="K48" s="12" t="s">
        <v>19</v>
      </c>
      <c r="L48" s="10">
        <v>0</v>
      </c>
      <c r="M48" s="11">
        <v>0</v>
      </c>
      <c r="N48" s="12" t="s">
        <v>19</v>
      </c>
      <c r="O48" s="10">
        <v>0</v>
      </c>
      <c r="P48" s="11">
        <v>0</v>
      </c>
      <c r="Q48" s="12" t="s">
        <v>19</v>
      </c>
      <c r="R48" s="10">
        <v>0</v>
      </c>
      <c r="S48" s="11">
        <v>0</v>
      </c>
      <c r="T48" s="12" t="s">
        <v>19</v>
      </c>
      <c r="U48" s="10">
        <v>0</v>
      </c>
      <c r="V48" s="11">
        <v>0</v>
      </c>
      <c r="W48" s="12" t="s">
        <v>19</v>
      </c>
      <c r="X48" s="10">
        <v>0</v>
      </c>
      <c r="Y48" s="11">
        <v>0</v>
      </c>
      <c r="Z48" s="12" t="s">
        <v>19</v>
      </c>
      <c r="AA48" s="12"/>
      <c r="AB48" s="10">
        <v>0</v>
      </c>
      <c r="AC48" s="11">
        <v>0</v>
      </c>
      <c r="AD48" s="12" t="s">
        <v>19</v>
      </c>
      <c r="AE48" s="10">
        <v>0</v>
      </c>
      <c r="AF48" s="11">
        <v>0</v>
      </c>
      <c r="AG48" s="12" t="s">
        <v>19</v>
      </c>
      <c r="AH48" s="10">
        <v>0</v>
      </c>
      <c r="AI48" s="11">
        <v>0</v>
      </c>
      <c r="AJ48" s="12" t="s">
        <v>19</v>
      </c>
      <c r="AK48" s="10">
        <v>0</v>
      </c>
      <c r="AL48" s="11">
        <v>0</v>
      </c>
      <c r="AM48" s="12" t="s">
        <v>19</v>
      </c>
      <c r="AN48" s="10">
        <v>0</v>
      </c>
      <c r="AO48" s="11">
        <v>0</v>
      </c>
      <c r="AP48" s="14" t="s">
        <v>19</v>
      </c>
    </row>
    <row r="49" spans="1:42" ht="13.5">
      <c r="A49" s="31" t="s">
        <v>36</v>
      </c>
      <c r="B49" s="4" t="s">
        <v>37</v>
      </c>
      <c r="C49" s="5">
        <v>582612.52168999997</v>
      </c>
      <c r="D49" s="6">
        <v>441483.18167999998</v>
      </c>
      <c r="E49" s="6">
        <v>720</v>
      </c>
      <c r="F49" s="5">
        <v>261656.1482</v>
      </c>
      <c r="G49" s="6">
        <v>222109.65169</v>
      </c>
      <c r="H49" s="6">
        <v>528</v>
      </c>
      <c r="I49" s="5">
        <v>305146.10817999998</v>
      </c>
      <c r="J49" s="6">
        <v>226006.20996000001</v>
      </c>
      <c r="K49" s="6">
        <v>477</v>
      </c>
      <c r="L49" s="5">
        <v>98129.5285</v>
      </c>
      <c r="M49" s="6">
        <v>79988.959730000002</v>
      </c>
      <c r="N49" s="6">
        <v>935</v>
      </c>
      <c r="O49" s="5">
        <v>17085.23991</v>
      </c>
      <c r="P49" s="6">
        <v>13885.99718</v>
      </c>
      <c r="Q49" s="6">
        <v>1420</v>
      </c>
      <c r="R49" s="5">
        <v>30558.938139999998</v>
      </c>
      <c r="S49" s="6">
        <v>28014.051049999998</v>
      </c>
      <c r="T49" s="6">
        <v>1838</v>
      </c>
      <c r="U49" s="5">
        <v>131379.65901</v>
      </c>
      <c r="V49" s="6">
        <v>106872.9483</v>
      </c>
      <c r="W49" s="6">
        <v>372</v>
      </c>
      <c r="X49" s="5">
        <v>336396.85151000001</v>
      </c>
      <c r="Y49" s="6">
        <v>242898.93445</v>
      </c>
      <c r="Z49" s="6">
        <v>620</v>
      </c>
      <c r="AA49" s="6"/>
      <c r="AB49" s="5">
        <v>118329.73164</v>
      </c>
      <c r="AC49" s="6">
        <v>100291.23957000001</v>
      </c>
      <c r="AD49" s="6">
        <v>249</v>
      </c>
      <c r="AE49" s="5">
        <v>0</v>
      </c>
      <c r="AF49" s="6">
        <v>0</v>
      </c>
      <c r="AG49" s="7" t="s">
        <v>19</v>
      </c>
      <c r="AH49" s="5">
        <v>102939.30928</v>
      </c>
      <c r="AI49" s="6">
        <v>76824.951459999997</v>
      </c>
      <c r="AJ49" s="6">
        <v>313</v>
      </c>
      <c r="AK49" s="5">
        <v>112770.52897</v>
      </c>
      <c r="AL49" s="6">
        <v>81536.99368</v>
      </c>
      <c r="AM49" s="6">
        <v>313</v>
      </c>
      <c r="AN49" s="5">
        <v>2097004.5650299999</v>
      </c>
      <c r="AO49" s="6">
        <v>1619913.1187499999</v>
      </c>
      <c r="AP49" s="8">
        <v>7785</v>
      </c>
    </row>
    <row r="50" spans="1:42" ht="13">
      <c r="A50" s="32"/>
      <c r="B50" s="9" t="s">
        <v>20</v>
      </c>
      <c r="C50" s="10">
        <v>552811.98458000005</v>
      </c>
      <c r="D50" s="11">
        <v>424611.90604999999</v>
      </c>
      <c r="E50" s="11">
        <v>629</v>
      </c>
      <c r="F50" s="10">
        <v>251979.06761999999</v>
      </c>
      <c r="G50" s="11">
        <v>216016.52374</v>
      </c>
      <c r="H50" s="11">
        <v>505</v>
      </c>
      <c r="I50" s="10">
        <v>286402.44267999998</v>
      </c>
      <c r="J50" s="11">
        <v>212883.87085000001</v>
      </c>
      <c r="K50" s="11">
        <v>444</v>
      </c>
      <c r="L50" s="10">
        <v>84708.670499999993</v>
      </c>
      <c r="M50" s="11">
        <v>69762.913230000006</v>
      </c>
      <c r="N50" s="11">
        <v>736</v>
      </c>
      <c r="O50" s="10">
        <v>16376.754139999999</v>
      </c>
      <c r="P50" s="11">
        <v>13356.769190000001</v>
      </c>
      <c r="Q50" s="11">
        <v>1239</v>
      </c>
      <c r="R50" s="10">
        <v>26479.48414</v>
      </c>
      <c r="S50" s="11">
        <v>24259.223870000002</v>
      </c>
      <c r="T50" s="11">
        <v>1463</v>
      </c>
      <c r="U50" s="10">
        <v>127386.00539000001</v>
      </c>
      <c r="V50" s="11">
        <v>105125.85394</v>
      </c>
      <c r="W50" s="11">
        <v>311</v>
      </c>
      <c r="X50" s="10">
        <v>332382.17595</v>
      </c>
      <c r="Y50" s="11">
        <v>239526.70921</v>
      </c>
      <c r="Z50" s="11">
        <v>586</v>
      </c>
      <c r="AA50" s="11"/>
      <c r="AB50" s="10">
        <v>117835.35566</v>
      </c>
      <c r="AC50" s="11">
        <v>99938.680470000007</v>
      </c>
      <c r="AD50" s="11">
        <v>235</v>
      </c>
      <c r="AE50" s="10">
        <v>0</v>
      </c>
      <c r="AF50" s="11">
        <v>0</v>
      </c>
      <c r="AG50" s="12" t="s">
        <v>19</v>
      </c>
      <c r="AH50" s="10">
        <v>102559.98927999999</v>
      </c>
      <c r="AI50" s="11">
        <v>76754.414470000003</v>
      </c>
      <c r="AJ50" s="11">
        <v>310</v>
      </c>
      <c r="AK50" s="10">
        <v>100146.88897</v>
      </c>
      <c r="AL50" s="11">
        <v>70679.677379999994</v>
      </c>
      <c r="AM50" s="11">
        <v>245</v>
      </c>
      <c r="AN50" s="10">
        <v>1999068.8189099999</v>
      </c>
      <c r="AO50" s="11">
        <v>1552916.5423999999</v>
      </c>
      <c r="AP50" s="13">
        <v>6703</v>
      </c>
    </row>
    <row r="51" spans="1:42" ht="13">
      <c r="A51" s="32"/>
      <c r="B51" s="9" t="s">
        <v>21</v>
      </c>
      <c r="C51" s="10">
        <v>5382.7112500000003</v>
      </c>
      <c r="D51" s="11">
        <v>4120.5664699999998</v>
      </c>
      <c r="E51" s="11">
        <v>56</v>
      </c>
      <c r="F51" s="10">
        <v>1404.7746400000001</v>
      </c>
      <c r="G51" s="11">
        <v>1038.46858</v>
      </c>
      <c r="H51" s="11">
        <v>15</v>
      </c>
      <c r="I51" s="10">
        <v>15885</v>
      </c>
      <c r="J51" s="11">
        <v>10614.459129999999</v>
      </c>
      <c r="K51" s="11">
        <v>16</v>
      </c>
      <c r="L51" s="10">
        <v>4552.0959999999995</v>
      </c>
      <c r="M51" s="11">
        <v>2964.4165400000002</v>
      </c>
      <c r="N51" s="11">
        <v>88</v>
      </c>
      <c r="O51" s="10">
        <v>0</v>
      </c>
      <c r="P51" s="11">
        <v>0</v>
      </c>
      <c r="Q51" s="12" t="s">
        <v>19</v>
      </c>
      <c r="R51" s="10">
        <v>1185.135</v>
      </c>
      <c r="S51" s="11">
        <v>922.42594999999994</v>
      </c>
      <c r="T51" s="11">
        <v>171</v>
      </c>
      <c r="U51" s="10">
        <v>1172.5519999999999</v>
      </c>
      <c r="V51" s="11">
        <v>862.92447000000004</v>
      </c>
      <c r="W51" s="11">
        <v>42</v>
      </c>
      <c r="X51" s="10">
        <v>2772.8911600000001</v>
      </c>
      <c r="Y51" s="11">
        <v>2413.7190000000001</v>
      </c>
      <c r="Z51" s="11">
        <v>20</v>
      </c>
      <c r="AA51" s="11"/>
      <c r="AB51" s="10">
        <v>146.55043000000001</v>
      </c>
      <c r="AC51" s="11">
        <v>88.620490000000004</v>
      </c>
      <c r="AD51" s="11">
        <v>5</v>
      </c>
      <c r="AE51" s="10">
        <v>0</v>
      </c>
      <c r="AF51" s="11">
        <v>0</v>
      </c>
      <c r="AG51" s="12" t="s">
        <v>19</v>
      </c>
      <c r="AH51" s="10">
        <v>0</v>
      </c>
      <c r="AI51" s="11">
        <v>0</v>
      </c>
      <c r="AJ51" s="12" t="s">
        <v>19</v>
      </c>
      <c r="AK51" s="10">
        <v>4165.9049999999997</v>
      </c>
      <c r="AL51" s="11">
        <v>3483.7028100000002</v>
      </c>
      <c r="AM51" s="11">
        <v>29</v>
      </c>
      <c r="AN51" s="10">
        <v>36667.61548</v>
      </c>
      <c r="AO51" s="11">
        <v>26509.30344</v>
      </c>
      <c r="AP51" s="13">
        <v>442</v>
      </c>
    </row>
    <row r="52" spans="1:42" ht="13">
      <c r="A52" s="32"/>
      <c r="B52" s="9" t="s">
        <v>22</v>
      </c>
      <c r="C52" s="10">
        <v>432</v>
      </c>
      <c r="D52" s="11">
        <v>324.10996999999998</v>
      </c>
      <c r="E52" s="11">
        <v>12</v>
      </c>
      <c r="F52" s="10">
        <v>2235.3059400000002</v>
      </c>
      <c r="G52" s="11">
        <v>1570.4936499999999</v>
      </c>
      <c r="H52" s="11">
        <v>3</v>
      </c>
      <c r="I52" s="10">
        <v>2108.6655000000001</v>
      </c>
      <c r="J52" s="11">
        <v>1903.72054</v>
      </c>
      <c r="K52" s="11">
        <v>9</v>
      </c>
      <c r="L52" s="10">
        <v>1920.5250000000001</v>
      </c>
      <c r="M52" s="11">
        <v>1328.63688</v>
      </c>
      <c r="N52" s="11">
        <v>40</v>
      </c>
      <c r="O52" s="10">
        <v>708.48577</v>
      </c>
      <c r="P52" s="11">
        <v>529.22798999999998</v>
      </c>
      <c r="Q52" s="11">
        <v>181</v>
      </c>
      <c r="R52" s="10">
        <v>467.476</v>
      </c>
      <c r="S52" s="11">
        <v>383.04579999999999</v>
      </c>
      <c r="T52" s="11">
        <v>50</v>
      </c>
      <c r="U52" s="10">
        <v>785.79161999999997</v>
      </c>
      <c r="V52" s="11">
        <v>656.99426000000005</v>
      </c>
      <c r="W52" s="11">
        <v>10</v>
      </c>
      <c r="X52" s="10">
        <v>520</v>
      </c>
      <c r="Y52" s="11">
        <v>441.87227000000001</v>
      </c>
      <c r="Z52" s="11">
        <v>6</v>
      </c>
      <c r="AA52" s="11"/>
      <c r="AB52" s="10">
        <v>147.62555</v>
      </c>
      <c r="AC52" s="11">
        <v>144.52600000000001</v>
      </c>
      <c r="AD52" s="11">
        <v>3</v>
      </c>
      <c r="AE52" s="10">
        <v>0</v>
      </c>
      <c r="AF52" s="11">
        <v>0</v>
      </c>
      <c r="AG52" s="12" t="s">
        <v>19</v>
      </c>
      <c r="AH52" s="10">
        <v>0</v>
      </c>
      <c r="AI52" s="11">
        <v>0</v>
      </c>
      <c r="AJ52" s="12" t="s">
        <v>19</v>
      </c>
      <c r="AK52" s="10">
        <v>4040.835</v>
      </c>
      <c r="AL52" s="11">
        <v>3289.6596199999999</v>
      </c>
      <c r="AM52" s="11">
        <v>11</v>
      </c>
      <c r="AN52" s="10">
        <v>13366.71038</v>
      </c>
      <c r="AO52" s="11">
        <v>10572.286980000001</v>
      </c>
      <c r="AP52" s="13">
        <v>325</v>
      </c>
    </row>
    <row r="53" spans="1:42" ht="13">
      <c r="A53" s="32"/>
      <c r="B53" s="9" t="s">
        <v>23</v>
      </c>
      <c r="C53" s="10">
        <v>90</v>
      </c>
      <c r="D53" s="11">
        <v>68.157719999999998</v>
      </c>
      <c r="E53" s="11">
        <v>1</v>
      </c>
      <c r="F53" s="10">
        <v>5807</v>
      </c>
      <c r="G53" s="11">
        <v>3302.2491799999998</v>
      </c>
      <c r="H53" s="11">
        <v>1</v>
      </c>
      <c r="I53" s="10">
        <v>5</v>
      </c>
      <c r="J53" s="11">
        <v>3.5452599999999999</v>
      </c>
      <c r="K53" s="11">
        <v>1</v>
      </c>
      <c r="L53" s="10">
        <v>1092.4000000000001</v>
      </c>
      <c r="M53" s="11">
        <v>752.10152000000005</v>
      </c>
      <c r="N53" s="11">
        <v>23</v>
      </c>
      <c r="O53" s="10">
        <v>0</v>
      </c>
      <c r="P53" s="11">
        <v>0</v>
      </c>
      <c r="Q53" s="12" t="s">
        <v>19</v>
      </c>
      <c r="R53" s="10">
        <v>139.995</v>
      </c>
      <c r="S53" s="11">
        <v>83.173680000000004</v>
      </c>
      <c r="T53" s="11">
        <v>37</v>
      </c>
      <c r="U53" s="10">
        <v>1680.81</v>
      </c>
      <c r="V53" s="11">
        <v>0</v>
      </c>
      <c r="W53" s="11">
        <v>1</v>
      </c>
      <c r="X53" s="10">
        <v>0</v>
      </c>
      <c r="Y53" s="11">
        <v>0</v>
      </c>
      <c r="Z53" s="12" t="s">
        <v>19</v>
      </c>
      <c r="AA53" s="12"/>
      <c r="AB53" s="10">
        <v>42.2</v>
      </c>
      <c r="AC53" s="11">
        <v>11.457839999999999</v>
      </c>
      <c r="AD53" s="11">
        <v>2</v>
      </c>
      <c r="AE53" s="10">
        <v>0</v>
      </c>
      <c r="AF53" s="11">
        <v>0</v>
      </c>
      <c r="AG53" s="12" t="s">
        <v>19</v>
      </c>
      <c r="AH53" s="10">
        <v>0</v>
      </c>
      <c r="AI53" s="11">
        <v>0</v>
      </c>
      <c r="AJ53" s="12" t="s">
        <v>19</v>
      </c>
      <c r="AK53" s="10">
        <v>1847</v>
      </c>
      <c r="AL53" s="11">
        <v>1627.05709</v>
      </c>
      <c r="AM53" s="11">
        <v>9</v>
      </c>
      <c r="AN53" s="10">
        <v>10704.405000000001</v>
      </c>
      <c r="AO53" s="11">
        <v>5847.7422900000001</v>
      </c>
      <c r="AP53" s="13">
        <v>75</v>
      </c>
    </row>
    <row r="54" spans="1:42" ht="13">
      <c r="A54" s="32"/>
      <c r="B54" s="9" t="s">
        <v>24</v>
      </c>
      <c r="C54" s="10">
        <v>108.05</v>
      </c>
      <c r="D54" s="11">
        <v>78.169929999999994</v>
      </c>
      <c r="E54" s="11">
        <v>5</v>
      </c>
      <c r="F54" s="10">
        <v>30</v>
      </c>
      <c r="G54" s="11">
        <v>11.49456</v>
      </c>
      <c r="H54" s="11">
        <v>1</v>
      </c>
      <c r="I54" s="10">
        <v>0</v>
      </c>
      <c r="J54" s="11">
        <v>0</v>
      </c>
      <c r="K54" s="12" t="s">
        <v>19</v>
      </c>
      <c r="L54" s="10">
        <v>2688.8</v>
      </c>
      <c r="M54" s="11">
        <v>2188.8106299999999</v>
      </c>
      <c r="N54" s="11">
        <v>9</v>
      </c>
      <c r="O54" s="10">
        <v>0</v>
      </c>
      <c r="P54" s="11">
        <v>0</v>
      </c>
      <c r="Q54" s="12" t="s">
        <v>19</v>
      </c>
      <c r="R54" s="10">
        <v>19.149999999999999</v>
      </c>
      <c r="S54" s="11">
        <v>11.421519999999999</v>
      </c>
      <c r="T54" s="11">
        <v>8</v>
      </c>
      <c r="U54" s="10">
        <v>0</v>
      </c>
      <c r="V54" s="11">
        <v>0</v>
      </c>
      <c r="W54" s="12" t="s">
        <v>19</v>
      </c>
      <c r="X54" s="10">
        <v>0</v>
      </c>
      <c r="Y54" s="11">
        <v>0</v>
      </c>
      <c r="Z54" s="12" t="s">
        <v>19</v>
      </c>
      <c r="AA54" s="12"/>
      <c r="AB54" s="10">
        <v>0</v>
      </c>
      <c r="AC54" s="11">
        <v>0</v>
      </c>
      <c r="AD54" s="12" t="s">
        <v>19</v>
      </c>
      <c r="AE54" s="10">
        <v>0</v>
      </c>
      <c r="AF54" s="11">
        <v>0</v>
      </c>
      <c r="AG54" s="12" t="s">
        <v>19</v>
      </c>
      <c r="AH54" s="10">
        <v>0</v>
      </c>
      <c r="AI54" s="11">
        <v>0</v>
      </c>
      <c r="AJ54" s="12" t="s">
        <v>19</v>
      </c>
      <c r="AK54" s="10">
        <v>5</v>
      </c>
      <c r="AL54" s="11">
        <v>0</v>
      </c>
      <c r="AM54" s="11">
        <v>1</v>
      </c>
      <c r="AN54" s="10">
        <v>2851</v>
      </c>
      <c r="AO54" s="11">
        <v>2289.8966399999999</v>
      </c>
      <c r="AP54" s="13">
        <v>24</v>
      </c>
    </row>
    <row r="55" spans="1:42" ht="13">
      <c r="A55" s="32"/>
      <c r="B55" s="9" t="s">
        <v>25</v>
      </c>
      <c r="C55" s="10">
        <v>11266</v>
      </c>
      <c r="D55" s="11">
        <v>8609.9301799999994</v>
      </c>
      <c r="E55" s="11">
        <v>4</v>
      </c>
      <c r="F55" s="10">
        <v>0</v>
      </c>
      <c r="G55" s="11">
        <v>0</v>
      </c>
      <c r="H55" s="12" t="s">
        <v>19</v>
      </c>
      <c r="I55" s="10">
        <v>0</v>
      </c>
      <c r="J55" s="11">
        <v>0</v>
      </c>
      <c r="K55" s="12" t="s">
        <v>19</v>
      </c>
      <c r="L55" s="10">
        <v>69.5</v>
      </c>
      <c r="M55" s="11">
        <v>55.77055</v>
      </c>
      <c r="N55" s="11">
        <v>4</v>
      </c>
      <c r="O55" s="10">
        <v>0</v>
      </c>
      <c r="P55" s="11">
        <v>0</v>
      </c>
      <c r="Q55" s="12" t="s">
        <v>19</v>
      </c>
      <c r="R55" s="10">
        <v>18.100000000000001</v>
      </c>
      <c r="S55" s="11">
        <v>8.1874199999999995</v>
      </c>
      <c r="T55" s="11">
        <v>6</v>
      </c>
      <c r="U55" s="10">
        <v>134.5</v>
      </c>
      <c r="V55" s="11">
        <v>54.536090000000002</v>
      </c>
      <c r="W55" s="11">
        <v>5</v>
      </c>
      <c r="X55" s="10">
        <v>0</v>
      </c>
      <c r="Y55" s="11">
        <v>0</v>
      </c>
      <c r="Z55" s="12" t="s">
        <v>19</v>
      </c>
      <c r="AA55" s="12"/>
      <c r="AB55" s="10">
        <v>0</v>
      </c>
      <c r="AC55" s="11">
        <v>0</v>
      </c>
      <c r="AD55" s="12" t="s">
        <v>19</v>
      </c>
      <c r="AE55" s="10">
        <v>0</v>
      </c>
      <c r="AF55" s="11">
        <v>0</v>
      </c>
      <c r="AG55" s="12" t="s">
        <v>19</v>
      </c>
      <c r="AH55" s="10">
        <v>0</v>
      </c>
      <c r="AI55" s="11">
        <v>0</v>
      </c>
      <c r="AJ55" s="12" t="s">
        <v>19</v>
      </c>
      <c r="AK55" s="10">
        <v>202.5</v>
      </c>
      <c r="AL55" s="11">
        <v>194.65307999999999</v>
      </c>
      <c r="AM55" s="11">
        <v>5</v>
      </c>
      <c r="AN55" s="10">
        <v>11690.6</v>
      </c>
      <c r="AO55" s="11">
        <v>8923.0773200000003</v>
      </c>
      <c r="AP55" s="13">
        <v>24</v>
      </c>
    </row>
    <row r="56" spans="1:42" ht="13">
      <c r="A56" s="32"/>
      <c r="B56" s="9" t="s">
        <v>26</v>
      </c>
      <c r="C56" s="10">
        <v>0</v>
      </c>
      <c r="D56" s="11">
        <v>0</v>
      </c>
      <c r="E56" s="12" t="s">
        <v>19</v>
      </c>
      <c r="F56" s="10">
        <v>0</v>
      </c>
      <c r="G56" s="11">
        <v>0</v>
      </c>
      <c r="H56" s="12" t="s">
        <v>19</v>
      </c>
      <c r="I56" s="10">
        <v>0</v>
      </c>
      <c r="J56" s="11">
        <v>0</v>
      </c>
      <c r="K56" s="12" t="s">
        <v>19</v>
      </c>
      <c r="L56" s="10">
        <v>27.9</v>
      </c>
      <c r="M56" s="11">
        <v>23.416720000000002</v>
      </c>
      <c r="N56" s="11">
        <v>4</v>
      </c>
      <c r="O56" s="10">
        <v>0</v>
      </c>
      <c r="P56" s="11">
        <v>0</v>
      </c>
      <c r="Q56" s="12" t="s">
        <v>19</v>
      </c>
      <c r="R56" s="10">
        <v>1011.605</v>
      </c>
      <c r="S56" s="11">
        <v>1318.8258800000001</v>
      </c>
      <c r="T56" s="11">
        <v>9</v>
      </c>
      <c r="U56" s="10">
        <v>0</v>
      </c>
      <c r="V56" s="11">
        <v>0</v>
      </c>
      <c r="W56" s="12" t="s">
        <v>19</v>
      </c>
      <c r="X56" s="10">
        <v>0</v>
      </c>
      <c r="Y56" s="11">
        <v>0</v>
      </c>
      <c r="Z56" s="12" t="s">
        <v>19</v>
      </c>
      <c r="AA56" s="12"/>
      <c r="AB56" s="10">
        <v>0</v>
      </c>
      <c r="AC56" s="11">
        <v>0</v>
      </c>
      <c r="AD56" s="12" t="s">
        <v>19</v>
      </c>
      <c r="AE56" s="10">
        <v>0</v>
      </c>
      <c r="AF56" s="11">
        <v>0</v>
      </c>
      <c r="AG56" s="12" t="s">
        <v>19</v>
      </c>
      <c r="AH56" s="10">
        <v>0</v>
      </c>
      <c r="AI56" s="11">
        <v>0</v>
      </c>
      <c r="AJ56" s="12" t="s">
        <v>19</v>
      </c>
      <c r="AK56" s="10">
        <v>22</v>
      </c>
      <c r="AL56" s="11">
        <v>13.69121</v>
      </c>
      <c r="AM56" s="11">
        <v>1</v>
      </c>
      <c r="AN56" s="10">
        <v>1061.5050000000001</v>
      </c>
      <c r="AO56" s="11">
        <v>1355.93381</v>
      </c>
      <c r="AP56" s="13">
        <v>14</v>
      </c>
    </row>
    <row r="57" spans="1:42" ht="13">
      <c r="A57" s="32"/>
      <c r="B57" s="9" t="s">
        <v>27</v>
      </c>
      <c r="C57" s="10">
        <v>12521.77586</v>
      </c>
      <c r="D57" s="11">
        <v>3670.3413599999999</v>
      </c>
      <c r="E57" s="11">
        <v>13</v>
      </c>
      <c r="F57" s="10">
        <v>200</v>
      </c>
      <c r="G57" s="11">
        <v>170.42197999999999</v>
      </c>
      <c r="H57" s="11">
        <v>3</v>
      </c>
      <c r="I57" s="10">
        <v>745</v>
      </c>
      <c r="J57" s="11">
        <v>600.61418000000003</v>
      </c>
      <c r="K57" s="11">
        <v>7</v>
      </c>
      <c r="L57" s="10">
        <v>3069.6370000000002</v>
      </c>
      <c r="M57" s="11">
        <v>2912.8936600000002</v>
      </c>
      <c r="N57" s="11">
        <v>31</v>
      </c>
      <c r="O57" s="10">
        <v>0</v>
      </c>
      <c r="P57" s="11">
        <v>0</v>
      </c>
      <c r="Q57" s="12" t="s">
        <v>19</v>
      </c>
      <c r="R57" s="10">
        <v>1237.9929999999999</v>
      </c>
      <c r="S57" s="11">
        <v>1027.74693</v>
      </c>
      <c r="T57" s="11">
        <v>94</v>
      </c>
      <c r="U57" s="10">
        <v>220</v>
      </c>
      <c r="V57" s="11">
        <v>172.63954000000001</v>
      </c>
      <c r="W57" s="11">
        <v>3</v>
      </c>
      <c r="X57" s="10">
        <v>721.78440000000001</v>
      </c>
      <c r="Y57" s="11">
        <v>516.63396999999998</v>
      </c>
      <c r="Z57" s="11">
        <v>8</v>
      </c>
      <c r="AA57" s="11"/>
      <c r="AB57" s="10">
        <v>158</v>
      </c>
      <c r="AC57" s="11">
        <v>107.95477</v>
      </c>
      <c r="AD57" s="11">
        <v>4</v>
      </c>
      <c r="AE57" s="10">
        <v>0</v>
      </c>
      <c r="AF57" s="11">
        <v>0</v>
      </c>
      <c r="AG57" s="12" t="s">
        <v>19</v>
      </c>
      <c r="AH57" s="10">
        <v>379.32</v>
      </c>
      <c r="AI57" s="11">
        <v>70.536990000000003</v>
      </c>
      <c r="AJ57" s="11">
        <v>3</v>
      </c>
      <c r="AK57" s="10">
        <v>2340.4</v>
      </c>
      <c r="AL57" s="11">
        <v>2248.55249</v>
      </c>
      <c r="AM57" s="11">
        <v>12</v>
      </c>
      <c r="AN57" s="10">
        <v>21593.910260000001</v>
      </c>
      <c r="AO57" s="11">
        <v>11498.335870000001</v>
      </c>
      <c r="AP57" s="13">
        <v>178</v>
      </c>
    </row>
    <row r="58" spans="1:42" ht="13">
      <c r="A58" s="32"/>
      <c r="B58" s="9" t="s">
        <v>28</v>
      </c>
      <c r="C58" s="10">
        <v>0</v>
      </c>
      <c r="D58" s="11">
        <v>0</v>
      </c>
      <c r="E58" s="12" t="s">
        <v>19</v>
      </c>
      <c r="F58" s="10">
        <v>0</v>
      </c>
      <c r="G58" s="11">
        <v>0</v>
      </c>
      <c r="H58" s="12" t="s">
        <v>19</v>
      </c>
      <c r="I58" s="10">
        <v>0</v>
      </c>
      <c r="J58" s="11">
        <v>0</v>
      </c>
      <c r="K58" s="12" t="s">
        <v>19</v>
      </c>
      <c r="L58" s="10">
        <v>0</v>
      </c>
      <c r="M58" s="11">
        <v>0</v>
      </c>
      <c r="N58" s="12" t="s">
        <v>19</v>
      </c>
      <c r="O58" s="10">
        <v>0</v>
      </c>
      <c r="P58" s="11">
        <v>0</v>
      </c>
      <c r="Q58" s="12" t="s">
        <v>19</v>
      </c>
      <c r="R58" s="10">
        <v>0</v>
      </c>
      <c r="S58" s="11">
        <v>0</v>
      </c>
      <c r="T58" s="12" t="s">
        <v>19</v>
      </c>
      <c r="U58" s="10">
        <v>0</v>
      </c>
      <c r="V58" s="11">
        <v>0</v>
      </c>
      <c r="W58" s="12" t="s">
        <v>19</v>
      </c>
      <c r="X58" s="10">
        <v>0</v>
      </c>
      <c r="Y58" s="11">
        <v>0</v>
      </c>
      <c r="Z58" s="12" t="s">
        <v>19</v>
      </c>
      <c r="AA58" s="12"/>
      <c r="AB58" s="10">
        <v>0</v>
      </c>
      <c r="AC58" s="11">
        <v>0</v>
      </c>
      <c r="AD58" s="12" t="s">
        <v>19</v>
      </c>
      <c r="AE58" s="10">
        <v>0</v>
      </c>
      <c r="AF58" s="11">
        <v>0</v>
      </c>
      <c r="AG58" s="12" t="s">
        <v>19</v>
      </c>
      <c r="AH58" s="10">
        <v>0</v>
      </c>
      <c r="AI58" s="11">
        <v>0</v>
      </c>
      <c r="AJ58" s="12" t="s">
        <v>19</v>
      </c>
      <c r="AK58" s="10">
        <v>0</v>
      </c>
      <c r="AL58" s="11">
        <v>0</v>
      </c>
      <c r="AM58" s="12" t="s">
        <v>19</v>
      </c>
      <c r="AN58" s="10">
        <v>0</v>
      </c>
      <c r="AO58" s="11">
        <v>0</v>
      </c>
      <c r="AP58" s="14" t="s">
        <v>19</v>
      </c>
    </row>
    <row r="59" spans="1:42" ht="13">
      <c r="A59" s="32"/>
      <c r="B59" s="9" t="s">
        <v>29</v>
      </c>
      <c r="C59" s="10">
        <v>0</v>
      </c>
      <c r="D59" s="11">
        <v>0</v>
      </c>
      <c r="E59" s="12" t="s">
        <v>19</v>
      </c>
      <c r="F59" s="10">
        <v>0</v>
      </c>
      <c r="G59" s="11">
        <v>0</v>
      </c>
      <c r="H59" s="12" t="s">
        <v>19</v>
      </c>
      <c r="I59" s="10">
        <v>0</v>
      </c>
      <c r="J59" s="11">
        <v>0</v>
      </c>
      <c r="K59" s="12" t="s">
        <v>19</v>
      </c>
      <c r="L59" s="10">
        <v>0</v>
      </c>
      <c r="M59" s="11">
        <v>0</v>
      </c>
      <c r="N59" s="12" t="s">
        <v>19</v>
      </c>
      <c r="O59" s="10">
        <v>0</v>
      </c>
      <c r="P59" s="11">
        <v>0</v>
      </c>
      <c r="Q59" s="12" t="s">
        <v>19</v>
      </c>
      <c r="R59" s="10">
        <v>0</v>
      </c>
      <c r="S59" s="11">
        <v>0</v>
      </c>
      <c r="T59" s="12" t="s">
        <v>19</v>
      </c>
      <c r="U59" s="10">
        <v>0</v>
      </c>
      <c r="V59" s="11">
        <v>0</v>
      </c>
      <c r="W59" s="12" t="s">
        <v>19</v>
      </c>
      <c r="X59" s="10">
        <v>0</v>
      </c>
      <c r="Y59" s="11">
        <v>0</v>
      </c>
      <c r="Z59" s="12" t="s">
        <v>19</v>
      </c>
      <c r="AA59" s="12"/>
      <c r="AB59" s="10">
        <v>0</v>
      </c>
      <c r="AC59" s="11">
        <v>0</v>
      </c>
      <c r="AD59" s="12" t="s">
        <v>19</v>
      </c>
      <c r="AE59" s="10">
        <v>0</v>
      </c>
      <c r="AF59" s="11">
        <v>0</v>
      </c>
      <c r="AG59" s="12" t="s">
        <v>19</v>
      </c>
      <c r="AH59" s="10">
        <v>0</v>
      </c>
      <c r="AI59" s="11">
        <v>0</v>
      </c>
      <c r="AJ59" s="12" t="s">
        <v>19</v>
      </c>
      <c r="AK59" s="10">
        <v>0</v>
      </c>
      <c r="AL59" s="11">
        <v>0</v>
      </c>
      <c r="AM59" s="12" t="s">
        <v>19</v>
      </c>
      <c r="AN59" s="10">
        <v>0</v>
      </c>
      <c r="AO59" s="11">
        <v>0</v>
      </c>
      <c r="AP59" s="14" t="s">
        <v>19</v>
      </c>
    </row>
    <row r="60" spans="1:42" ht="13">
      <c r="A60" s="32"/>
      <c r="B60" s="9" t="s">
        <v>30</v>
      </c>
      <c r="C60" s="10">
        <v>0</v>
      </c>
      <c r="D60" s="11">
        <v>0</v>
      </c>
      <c r="E60" s="12" t="s">
        <v>19</v>
      </c>
      <c r="F60" s="10">
        <v>0</v>
      </c>
      <c r="G60" s="11">
        <v>0</v>
      </c>
      <c r="H60" s="12" t="s">
        <v>19</v>
      </c>
      <c r="I60" s="10">
        <v>0</v>
      </c>
      <c r="J60" s="11">
        <v>0</v>
      </c>
      <c r="K60" s="12" t="s">
        <v>19</v>
      </c>
      <c r="L60" s="10">
        <v>0</v>
      </c>
      <c r="M60" s="11">
        <v>0</v>
      </c>
      <c r="N60" s="12" t="s">
        <v>19</v>
      </c>
      <c r="O60" s="10">
        <v>0</v>
      </c>
      <c r="P60" s="11">
        <v>0</v>
      </c>
      <c r="Q60" s="12" t="s">
        <v>19</v>
      </c>
      <c r="R60" s="10">
        <v>0</v>
      </c>
      <c r="S60" s="11">
        <v>0</v>
      </c>
      <c r="T60" s="12" t="s">
        <v>19</v>
      </c>
      <c r="U60" s="10">
        <v>0</v>
      </c>
      <c r="V60" s="11">
        <v>0</v>
      </c>
      <c r="W60" s="12" t="s">
        <v>19</v>
      </c>
      <c r="X60" s="10">
        <v>0</v>
      </c>
      <c r="Y60" s="11">
        <v>0</v>
      </c>
      <c r="Z60" s="12" t="s">
        <v>19</v>
      </c>
      <c r="AA60" s="12"/>
      <c r="AB60" s="10">
        <v>0</v>
      </c>
      <c r="AC60" s="11">
        <v>0</v>
      </c>
      <c r="AD60" s="12" t="s">
        <v>19</v>
      </c>
      <c r="AE60" s="10">
        <v>0</v>
      </c>
      <c r="AF60" s="11">
        <v>0</v>
      </c>
      <c r="AG60" s="12" t="s">
        <v>19</v>
      </c>
      <c r="AH60" s="10">
        <v>0</v>
      </c>
      <c r="AI60" s="11">
        <v>0</v>
      </c>
      <c r="AJ60" s="12" t="s">
        <v>19</v>
      </c>
      <c r="AK60" s="10">
        <v>0</v>
      </c>
      <c r="AL60" s="11">
        <v>0</v>
      </c>
      <c r="AM60" s="12" t="s">
        <v>19</v>
      </c>
      <c r="AN60" s="10">
        <v>0</v>
      </c>
      <c r="AO60" s="11">
        <v>0</v>
      </c>
      <c r="AP60" s="14" t="s">
        <v>19</v>
      </c>
    </row>
    <row r="61" spans="1:42" ht="13">
      <c r="A61" s="32"/>
      <c r="B61" s="9" t="s">
        <v>31</v>
      </c>
      <c r="C61" s="10">
        <v>0</v>
      </c>
      <c r="D61" s="11">
        <v>0</v>
      </c>
      <c r="E61" s="12" t="s">
        <v>19</v>
      </c>
      <c r="F61" s="10">
        <v>0</v>
      </c>
      <c r="G61" s="11">
        <v>0</v>
      </c>
      <c r="H61" s="12" t="s">
        <v>19</v>
      </c>
      <c r="I61" s="10">
        <v>0</v>
      </c>
      <c r="J61" s="11">
        <v>0</v>
      </c>
      <c r="K61" s="12" t="s">
        <v>19</v>
      </c>
      <c r="L61" s="10">
        <v>0</v>
      </c>
      <c r="M61" s="11">
        <v>0</v>
      </c>
      <c r="N61" s="12" t="s">
        <v>19</v>
      </c>
      <c r="O61" s="10">
        <v>0</v>
      </c>
      <c r="P61" s="11">
        <v>0</v>
      </c>
      <c r="Q61" s="12" t="s">
        <v>19</v>
      </c>
      <c r="R61" s="10">
        <v>0</v>
      </c>
      <c r="S61" s="11">
        <v>0</v>
      </c>
      <c r="T61" s="12" t="s">
        <v>19</v>
      </c>
      <c r="U61" s="10">
        <v>0</v>
      </c>
      <c r="V61" s="11">
        <v>0</v>
      </c>
      <c r="W61" s="12" t="s">
        <v>19</v>
      </c>
      <c r="X61" s="10">
        <v>0</v>
      </c>
      <c r="Y61" s="11">
        <v>0</v>
      </c>
      <c r="Z61" s="12" t="s">
        <v>19</v>
      </c>
      <c r="AA61" s="12"/>
      <c r="AB61" s="10">
        <v>0</v>
      </c>
      <c r="AC61" s="11">
        <v>0</v>
      </c>
      <c r="AD61" s="12" t="s">
        <v>19</v>
      </c>
      <c r="AE61" s="10">
        <v>0</v>
      </c>
      <c r="AF61" s="11">
        <v>0</v>
      </c>
      <c r="AG61" s="12" t="s">
        <v>19</v>
      </c>
      <c r="AH61" s="10">
        <v>0</v>
      </c>
      <c r="AI61" s="11">
        <v>0</v>
      </c>
      <c r="AJ61" s="12" t="s">
        <v>19</v>
      </c>
      <c r="AK61" s="10">
        <v>0</v>
      </c>
      <c r="AL61" s="11">
        <v>0</v>
      </c>
      <c r="AM61" s="12" t="s">
        <v>19</v>
      </c>
      <c r="AN61" s="10">
        <v>0</v>
      </c>
      <c r="AO61" s="11">
        <v>0</v>
      </c>
      <c r="AP61" s="14" t="s">
        <v>19</v>
      </c>
    </row>
    <row r="62" spans="1:42" ht="13.5">
      <c r="A62" s="31" t="s">
        <v>38</v>
      </c>
      <c r="B62" s="4" t="s">
        <v>39</v>
      </c>
      <c r="C62" s="5">
        <v>283301.88337</v>
      </c>
      <c r="D62" s="6">
        <v>251306.84507000001</v>
      </c>
      <c r="E62" s="6">
        <v>167</v>
      </c>
      <c r="F62" s="5">
        <v>62571.838400000001</v>
      </c>
      <c r="G62" s="6">
        <v>52743.371789999997</v>
      </c>
      <c r="H62" s="6">
        <v>55</v>
      </c>
      <c r="I62" s="5">
        <v>282340.52925999998</v>
      </c>
      <c r="J62" s="6">
        <v>196157.58593999999</v>
      </c>
      <c r="K62" s="6">
        <v>119</v>
      </c>
      <c r="L62" s="5">
        <v>51877.103690000004</v>
      </c>
      <c r="M62" s="6">
        <v>38638.265070000001</v>
      </c>
      <c r="N62" s="6">
        <v>167</v>
      </c>
      <c r="O62" s="5">
        <v>0</v>
      </c>
      <c r="P62" s="6">
        <v>0</v>
      </c>
      <c r="Q62" s="7" t="s">
        <v>19</v>
      </c>
      <c r="R62" s="5">
        <v>36035.296540000003</v>
      </c>
      <c r="S62" s="6">
        <v>29404.269850000001</v>
      </c>
      <c r="T62" s="6">
        <v>1358</v>
      </c>
      <c r="U62" s="5">
        <v>46851.811999999998</v>
      </c>
      <c r="V62" s="6">
        <v>41257.83367</v>
      </c>
      <c r="W62" s="6">
        <v>56</v>
      </c>
      <c r="X62" s="5">
        <v>37337.038919999999</v>
      </c>
      <c r="Y62" s="6">
        <v>24197.453440000001</v>
      </c>
      <c r="Z62" s="6">
        <v>78</v>
      </c>
      <c r="AA62" s="6"/>
      <c r="AB62" s="5">
        <v>140566.09341999999</v>
      </c>
      <c r="AC62" s="6">
        <v>108164.81693</v>
      </c>
      <c r="AD62" s="6">
        <v>178</v>
      </c>
      <c r="AE62" s="5">
        <v>0</v>
      </c>
      <c r="AF62" s="6">
        <v>0</v>
      </c>
      <c r="AG62" s="7" t="s">
        <v>19</v>
      </c>
      <c r="AH62" s="5">
        <v>101052.027</v>
      </c>
      <c r="AI62" s="6">
        <v>69158.664239999998</v>
      </c>
      <c r="AJ62" s="6">
        <v>49</v>
      </c>
      <c r="AK62" s="5">
        <v>47123.739000000001</v>
      </c>
      <c r="AL62" s="6">
        <v>39759.631549999998</v>
      </c>
      <c r="AM62" s="6">
        <v>93</v>
      </c>
      <c r="AN62" s="5">
        <v>1089057.3615999999</v>
      </c>
      <c r="AO62" s="6">
        <v>850788.73754999996</v>
      </c>
      <c r="AP62" s="8">
        <v>2320</v>
      </c>
    </row>
    <row r="63" spans="1:42" ht="13">
      <c r="A63" s="32"/>
      <c r="B63" s="9" t="s">
        <v>20</v>
      </c>
      <c r="C63" s="10">
        <v>281564.78951999999</v>
      </c>
      <c r="D63" s="11">
        <v>249817.18987999999</v>
      </c>
      <c r="E63" s="11">
        <v>159</v>
      </c>
      <c r="F63" s="10">
        <v>57425.565719999999</v>
      </c>
      <c r="G63" s="11">
        <v>48744.19169</v>
      </c>
      <c r="H63" s="11">
        <v>39</v>
      </c>
      <c r="I63" s="10">
        <v>278077.75474</v>
      </c>
      <c r="J63" s="11">
        <v>193667.20001</v>
      </c>
      <c r="K63" s="11">
        <v>110</v>
      </c>
      <c r="L63" s="10">
        <v>43977.843690000002</v>
      </c>
      <c r="M63" s="11">
        <v>31890.617129999999</v>
      </c>
      <c r="N63" s="11">
        <v>113</v>
      </c>
      <c r="O63" s="10">
        <v>0</v>
      </c>
      <c r="P63" s="11">
        <v>0</v>
      </c>
      <c r="Q63" s="12" t="s">
        <v>19</v>
      </c>
      <c r="R63" s="10">
        <v>31233.542000000001</v>
      </c>
      <c r="S63" s="11">
        <v>25520.752919999999</v>
      </c>
      <c r="T63" s="11">
        <v>1137</v>
      </c>
      <c r="U63" s="10">
        <v>46006.601999999999</v>
      </c>
      <c r="V63" s="11">
        <v>40570.320220000001</v>
      </c>
      <c r="W63" s="11">
        <v>41</v>
      </c>
      <c r="X63" s="10">
        <v>37124.068919999998</v>
      </c>
      <c r="Y63" s="11">
        <v>24003.24308</v>
      </c>
      <c r="Z63" s="11">
        <v>74</v>
      </c>
      <c r="AA63" s="11"/>
      <c r="AB63" s="10">
        <v>136572.03472</v>
      </c>
      <c r="AC63" s="11">
        <v>105194.04835</v>
      </c>
      <c r="AD63" s="11">
        <v>163</v>
      </c>
      <c r="AE63" s="10">
        <v>0</v>
      </c>
      <c r="AF63" s="11">
        <v>0</v>
      </c>
      <c r="AG63" s="12" t="s">
        <v>19</v>
      </c>
      <c r="AH63" s="10">
        <v>100783.9</v>
      </c>
      <c r="AI63" s="11">
        <v>68896.583459999994</v>
      </c>
      <c r="AJ63" s="11">
        <v>47</v>
      </c>
      <c r="AK63" s="10">
        <v>36442.699999999997</v>
      </c>
      <c r="AL63" s="11">
        <v>30460.279589999998</v>
      </c>
      <c r="AM63" s="11">
        <v>78</v>
      </c>
      <c r="AN63" s="10">
        <v>1049208.80131</v>
      </c>
      <c r="AO63" s="11">
        <v>818764.42633000005</v>
      </c>
      <c r="AP63" s="13">
        <v>1961</v>
      </c>
    </row>
    <row r="64" spans="1:42" ht="13">
      <c r="A64" s="32"/>
      <c r="B64" s="9" t="s">
        <v>21</v>
      </c>
      <c r="C64" s="10">
        <v>742.09384999999997</v>
      </c>
      <c r="D64" s="11">
        <v>577.53939000000003</v>
      </c>
      <c r="E64" s="11">
        <v>4</v>
      </c>
      <c r="F64" s="10">
        <v>2952.7326800000001</v>
      </c>
      <c r="G64" s="11">
        <v>2128.8861000000002</v>
      </c>
      <c r="H64" s="11">
        <v>9</v>
      </c>
      <c r="I64" s="10">
        <v>1049.9000000000001</v>
      </c>
      <c r="J64" s="11">
        <v>800.67579999999998</v>
      </c>
      <c r="K64" s="11">
        <v>7</v>
      </c>
      <c r="L64" s="10">
        <v>1923.1</v>
      </c>
      <c r="M64" s="11">
        <v>1602.2703899999999</v>
      </c>
      <c r="N64" s="11">
        <v>20</v>
      </c>
      <c r="O64" s="10">
        <v>0</v>
      </c>
      <c r="P64" s="11">
        <v>0</v>
      </c>
      <c r="Q64" s="12" t="s">
        <v>19</v>
      </c>
      <c r="R64" s="10">
        <v>1856.675</v>
      </c>
      <c r="S64" s="11">
        <v>1277.75306</v>
      </c>
      <c r="T64" s="11">
        <v>123</v>
      </c>
      <c r="U64" s="10">
        <v>845.21</v>
      </c>
      <c r="V64" s="11">
        <v>687.51345000000003</v>
      </c>
      <c r="W64" s="11">
        <v>15</v>
      </c>
      <c r="X64" s="10">
        <v>137.97</v>
      </c>
      <c r="Y64" s="11">
        <v>134.15756999999999</v>
      </c>
      <c r="Z64" s="11">
        <v>3</v>
      </c>
      <c r="AA64" s="11"/>
      <c r="AB64" s="10">
        <v>1185.32131</v>
      </c>
      <c r="AC64" s="11">
        <v>530.04823999999996</v>
      </c>
      <c r="AD64" s="11">
        <v>11</v>
      </c>
      <c r="AE64" s="10">
        <v>0</v>
      </c>
      <c r="AF64" s="11">
        <v>0</v>
      </c>
      <c r="AG64" s="12" t="s">
        <v>19</v>
      </c>
      <c r="AH64" s="10">
        <v>240.48</v>
      </c>
      <c r="AI64" s="11">
        <v>236.18642</v>
      </c>
      <c r="AJ64" s="11">
        <v>1</v>
      </c>
      <c r="AK64" s="10">
        <v>6784.7</v>
      </c>
      <c r="AL64" s="11">
        <v>5337.1040999999996</v>
      </c>
      <c r="AM64" s="11">
        <v>9</v>
      </c>
      <c r="AN64" s="10">
        <v>17718.182840000001</v>
      </c>
      <c r="AO64" s="11">
        <v>13312.13452</v>
      </c>
      <c r="AP64" s="13">
        <v>202</v>
      </c>
    </row>
    <row r="65" spans="1:42" ht="13">
      <c r="A65" s="32"/>
      <c r="B65" s="9" t="s">
        <v>22</v>
      </c>
      <c r="C65" s="10">
        <v>895</v>
      </c>
      <c r="D65" s="11">
        <v>816.42588000000001</v>
      </c>
      <c r="E65" s="11">
        <v>3</v>
      </c>
      <c r="F65" s="10">
        <v>0</v>
      </c>
      <c r="G65" s="11">
        <v>0</v>
      </c>
      <c r="H65" s="12" t="s">
        <v>19</v>
      </c>
      <c r="I65" s="10">
        <v>0</v>
      </c>
      <c r="J65" s="11">
        <v>0</v>
      </c>
      <c r="K65" s="12" t="s">
        <v>19</v>
      </c>
      <c r="L65" s="10">
        <v>2877.36</v>
      </c>
      <c r="M65" s="11">
        <v>2330.3903100000002</v>
      </c>
      <c r="N65" s="11">
        <v>19</v>
      </c>
      <c r="O65" s="10">
        <v>0</v>
      </c>
      <c r="P65" s="11">
        <v>0</v>
      </c>
      <c r="Q65" s="12" t="s">
        <v>19</v>
      </c>
      <c r="R65" s="10">
        <v>1553.24</v>
      </c>
      <c r="S65" s="11">
        <v>1313.56312</v>
      </c>
      <c r="T65" s="11">
        <v>30</v>
      </c>
      <c r="U65" s="10">
        <v>0</v>
      </c>
      <c r="V65" s="11">
        <v>0</v>
      </c>
      <c r="W65" s="12" t="s">
        <v>19</v>
      </c>
      <c r="X65" s="10">
        <v>0</v>
      </c>
      <c r="Y65" s="11">
        <v>0</v>
      </c>
      <c r="Z65" s="12" t="s">
        <v>19</v>
      </c>
      <c r="AA65" s="12"/>
      <c r="AB65" s="10">
        <v>2209.3693199999998</v>
      </c>
      <c r="AC65" s="11">
        <v>1838.5933199999999</v>
      </c>
      <c r="AD65" s="11">
        <v>2</v>
      </c>
      <c r="AE65" s="10">
        <v>0</v>
      </c>
      <c r="AF65" s="11">
        <v>0</v>
      </c>
      <c r="AG65" s="12" t="s">
        <v>19</v>
      </c>
      <c r="AH65" s="10">
        <v>0</v>
      </c>
      <c r="AI65" s="11">
        <v>0</v>
      </c>
      <c r="AJ65" s="12" t="s">
        <v>19</v>
      </c>
      <c r="AK65" s="10">
        <v>2900</v>
      </c>
      <c r="AL65" s="11">
        <v>3091.00369</v>
      </c>
      <c r="AM65" s="11">
        <v>2</v>
      </c>
      <c r="AN65" s="10">
        <v>10434.96932</v>
      </c>
      <c r="AO65" s="11">
        <v>9389.9763199999998</v>
      </c>
      <c r="AP65" s="13">
        <v>56</v>
      </c>
    </row>
    <row r="66" spans="1:42" ht="13">
      <c r="A66" s="32"/>
      <c r="B66" s="9" t="s">
        <v>23</v>
      </c>
      <c r="C66" s="10">
        <v>0</v>
      </c>
      <c r="D66" s="11">
        <v>0</v>
      </c>
      <c r="E66" s="12" t="s">
        <v>19</v>
      </c>
      <c r="F66" s="10">
        <v>0</v>
      </c>
      <c r="G66" s="11">
        <v>0</v>
      </c>
      <c r="H66" s="12" t="s">
        <v>19</v>
      </c>
      <c r="I66" s="10">
        <v>3212.8745199999998</v>
      </c>
      <c r="J66" s="11">
        <v>1689.7101299999999</v>
      </c>
      <c r="K66" s="11">
        <v>2</v>
      </c>
      <c r="L66" s="10">
        <v>303</v>
      </c>
      <c r="M66" s="11">
        <v>269.63020999999998</v>
      </c>
      <c r="N66" s="11">
        <v>3</v>
      </c>
      <c r="O66" s="10">
        <v>0</v>
      </c>
      <c r="P66" s="11">
        <v>0</v>
      </c>
      <c r="Q66" s="12" t="s">
        <v>19</v>
      </c>
      <c r="R66" s="10">
        <v>163.78</v>
      </c>
      <c r="S66" s="11">
        <v>86.498639999999995</v>
      </c>
      <c r="T66" s="11">
        <v>10</v>
      </c>
      <c r="U66" s="10">
        <v>0</v>
      </c>
      <c r="V66" s="11">
        <v>0</v>
      </c>
      <c r="W66" s="12" t="s">
        <v>19</v>
      </c>
      <c r="X66" s="10">
        <v>0</v>
      </c>
      <c r="Y66" s="11">
        <v>0</v>
      </c>
      <c r="Z66" s="12" t="s">
        <v>19</v>
      </c>
      <c r="AA66" s="12"/>
      <c r="AB66" s="10">
        <v>100</v>
      </c>
      <c r="AC66" s="11">
        <v>100.66575</v>
      </c>
      <c r="AD66" s="11">
        <v>1</v>
      </c>
      <c r="AE66" s="10">
        <v>0</v>
      </c>
      <c r="AF66" s="11">
        <v>0</v>
      </c>
      <c r="AG66" s="12" t="s">
        <v>19</v>
      </c>
      <c r="AH66" s="10">
        <v>0</v>
      </c>
      <c r="AI66" s="11">
        <v>0</v>
      </c>
      <c r="AJ66" s="12" t="s">
        <v>19</v>
      </c>
      <c r="AK66" s="10">
        <v>0</v>
      </c>
      <c r="AL66" s="11">
        <v>0</v>
      </c>
      <c r="AM66" s="12" t="s">
        <v>19</v>
      </c>
      <c r="AN66" s="10">
        <v>3779.65452</v>
      </c>
      <c r="AO66" s="11">
        <v>2146.5047300000001</v>
      </c>
      <c r="AP66" s="13">
        <v>16</v>
      </c>
    </row>
    <row r="67" spans="1:42" ht="13">
      <c r="A67" s="32"/>
      <c r="B67" s="9" t="s">
        <v>24</v>
      </c>
      <c r="C67" s="10">
        <v>0</v>
      </c>
      <c r="D67" s="11">
        <v>0</v>
      </c>
      <c r="E67" s="12" t="s">
        <v>19</v>
      </c>
      <c r="F67" s="10">
        <v>430</v>
      </c>
      <c r="G67" s="11">
        <v>182.97910999999999</v>
      </c>
      <c r="H67" s="11">
        <v>1</v>
      </c>
      <c r="I67" s="10">
        <v>0</v>
      </c>
      <c r="J67" s="11">
        <v>0</v>
      </c>
      <c r="K67" s="12" t="s">
        <v>19</v>
      </c>
      <c r="L67" s="10">
        <v>0</v>
      </c>
      <c r="M67" s="11">
        <v>0</v>
      </c>
      <c r="N67" s="12" t="s">
        <v>19</v>
      </c>
      <c r="O67" s="10">
        <v>0</v>
      </c>
      <c r="P67" s="11">
        <v>0</v>
      </c>
      <c r="Q67" s="12" t="s">
        <v>19</v>
      </c>
      <c r="R67" s="10">
        <v>418.4</v>
      </c>
      <c r="S67" s="11">
        <v>387.99178000000001</v>
      </c>
      <c r="T67" s="11">
        <v>14</v>
      </c>
      <c r="U67" s="10">
        <v>0</v>
      </c>
      <c r="V67" s="11">
        <v>0</v>
      </c>
      <c r="W67" s="12" t="s">
        <v>19</v>
      </c>
      <c r="X67" s="10">
        <v>0</v>
      </c>
      <c r="Y67" s="11">
        <v>0</v>
      </c>
      <c r="Z67" s="12" t="s">
        <v>19</v>
      </c>
      <c r="AA67" s="12"/>
      <c r="AB67" s="10">
        <v>499.36806999999999</v>
      </c>
      <c r="AC67" s="11">
        <v>501.46127000000001</v>
      </c>
      <c r="AD67" s="11">
        <v>1</v>
      </c>
      <c r="AE67" s="10">
        <v>0</v>
      </c>
      <c r="AF67" s="11">
        <v>0</v>
      </c>
      <c r="AG67" s="12" t="s">
        <v>19</v>
      </c>
      <c r="AH67" s="10">
        <v>0</v>
      </c>
      <c r="AI67" s="11">
        <v>0</v>
      </c>
      <c r="AJ67" s="12" t="s">
        <v>19</v>
      </c>
      <c r="AK67" s="10">
        <v>0</v>
      </c>
      <c r="AL67" s="11">
        <v>0</v>
      </c>
      <c r="AM67" s="12" t="s">
        <v>19</v>
      </c>
      <c r="AN67" s="10">
        <v>1347.7680700000001</v>
      </c>
      <c r="AO67" s="11">
        <v>1072.4321600000001</v>
      </c>
      <c r="AP67" s="13">
        <v>16</v>
      </c>
    </row>
    <row r="68" spans="1:42" ht="13">
      <c r="A68" s="32"/>
      <c r="B68" s="9" t="s">
        <v>25</v>
      </c>
      <c r="C68" s="10">
        <v>0</v>
      </c>
      <c r="D68" s="11">
        <v>0</v>
      </c>
      <c r="E68" s="12" t="s">
        <v>19</v>
      </c>
      <c r="F68" s="10">
        <v>0</v>
      </c>
      <c r="G68" s="11">
        <v>0</v>
      </c>
      <c r="H68" s="12" t="s">
        <v>19</v>
      </c>
      <c r="I68" s="10">
        <v>0</v>
      </c>
      <c r="J68" s="11">
        <v>0</v>
      </c>
      <c r="K68" s="12" t="s">
        <v>19</v>
      </c>
      <c r="L68" s="10">
        <v>540.5</v>
      </c>
      <c r="M68" s="11">
        <v>487.04331000000002</v>
      </c>
      <c r="N68" s="11">
        <v>3</v>
      </c>
      <c r="O68" s="10">
        <v>0</v>
      </c>
      <c r="P68" s="11">
        <v>0</v>
      </c>
      <c r="Q68" s="12" t="s">
        <v>19</v>
      </c>
      <c r="R68" s="10">
        <v>32</v>
      </c>
      <c r="S68" s="11">
        <v>20.0838</v>
      </c>
      <c r="T68" s="11">
        <v>6</v>
      </c>
      <c r="U68" s="10">
        <v>0</v>
      </c>
      <c r="V68" s="11">
        <v>0</v>
      </c>
      <c r="W68" s="12" t="s">
        <v>19</v>
      </c>
      <c r="X68" s="10">
        <v>0</v>
      </c>
      <c r="Y68" s="11">
        <v>0</v>
      </c>
      <c r="Z68" s="12" t="s">
        <v>19</v>
      </c>
      <c r="AA68" s="12"/>
      <c r="AB68" s="10">
        <v>0</v>
      </c>
      <c r="AC68" s="11">
        <v>0</v>
      </c>
      <c r="AD68" s="12" t="s">
        <v>19</v>
      </c>
      <c r="AE68" s="10">
        <v>0</v>
      </c>
      <c r="AF68" s="11">
        <v>0</v>
      </c>
      <c r="AG68" s="12" t="s">
        <v>19</v>
      </c>
      <c r="AH68" s="10">
        <v>0</v>
      </c>
      <c r="AI68" s="11">
        <v>0</v>
      </c>
      <c r="AJ68" s="12" t="s">
        <v>19</v>
      </c>
      <c r="AK68" s="10">
        <v>0</v>
      </c>
      <c r="AL68" s="11">
        <v>0</v>
      </c>
      <c r="AM68" s="12" t="s">
        <v>19</v>
      </c>
      <c r="AN68" s="10">
        <v>572.5</v>
      </c>
      <c r="AO68" s="11">
        <v>507.12711000000002</v>
      </c>
      <c r="AP68" s="13">
        <v>9</v>
      </c>
    </row>
    <row r="69" spans="1:42" ht="13">
      <c r="A69" s="32"/>
      <c r="B69" s="9" t="s">
        <v>26</v>
      </c>
      <c r="C69" s="10">
        <v>0</v>
      </c>
      <c r="D69" s="11">
        <v>0</v>
      </c>
      <c r="E69" s="12" t="s">
        <v>19</v>
      </c>
      <c r="F69" s="10">
        <v>0</v>
      </c>
      <c r="G69" s="11">
        <v>0</v>
      </c>
      <c r="H69" s="12" t="s">
        <v>19</v>
      </c>
      <c r="I69" s="10">
        <v>0</v>
      </c>
      <c r="J69" s="11">
        <v>0</v>
      </c>
      <c r="K69" s="12" t="s">
        <v>19</v>
      </c>
      <c r="L69" s="10">
        <v>0</v>
      </c>
      <c r="M69" s="11">
        <v>0</v>
      </c>
      <c r="N69" s="12" t="s">
        <v>19</v>
      </c>
      <c r="O69" s="10">
        <v>0</v>
      </c>
      <c r="P69" s="11">
        <v>0</v>
      </c>
      <c r="Q69" s="12" t="s">
        <v>19</v>
      </c>
      <c r="R69" s="10">
        <v>94</v>
      </c>
      <c r="S69" s="11">
        <v>108.578</v>
      </c>
      <c r="T69" s="11">
        <v>4</v>
      </c>
      <c r="U69" s="10">
        <v>0</v>
      </c>
      <c r="V69" s="11">
        <v>0</v>
      </c>
      <c r="W69" s="12" t="s">
        <v>19</v>
      </c>
      <c r="X69" s="10">
        <v>0</v>
      </c>
      <c r="Y69" s="11">
        <v>0</v>
      </c>
      <c r="Z69" s="12" t="s">
        <v>19</v>
      </c>
      <c r="AA69" s="12"/>
      <c r="AB69" s="10">
        <v>0</v>
      </c>
      <c r="AC69" s="11">
        <v>0</v>
      </c>
      <c r="AD69" s="12" t="s">
        <v>19</v>
      </c>
      <c r="AE69" s="10">
        <v>0</v>
      </c>
      <c r="AF69" s="11">
        <v>0</v>
      </c>
      <c r="AG69" s="12" t="s">
        <v>19</v>
      </c>
      <c r="AH69" s="10">
        <v>0</v>
      </c>
      <c r="AI69" s="11">
        <v>0</v>
      </c>
      <c r="AJ69" s="12" t="s">
        <v>19</v>
      </c>
      <c r="AK69" s="10">
        <v>0</v>
      </c>
      <c r="AL69" s="11">
        <v>0</v>
      </c>
      <c r="AM69" s="12" t="s">
        <v>19</v>
      </c>
      <c r="AN69" s="10">
        <v>94</v>
      </c>
      <c r="AO69" s="11">
        <v>108.578</v>
      </c>
      <c r="AP69" s="13">
        <v>4</v>
      </c>
    </row>
    <row r="70" spans="1:42" ht="13">
      <c r="A70" s="32"/>
      <c r="B70" s="9" t="s">
        <v>27</v>
      </c>
      <c r="C70" s="10">
        <v>100</v>
      </c>
      <c r="D70" s="11">
        <v>95.689920000000001</v>
      </c>
      <c r="E70" s="11">
        <v>1</v>
      </c>
      <c r="F70" s="10">
        <v>1763.54</v>
      </c>
      <c r="G70" s="11">
        <v>1687.3148900000001</v>
      </c>
      <c r="H70" s="11">
        <v>6</v>
      </c>
      <c r="I70" s="10">
        <v>0</v>
      </c>
      <c r="J70" s="11">
        <v>0</v>
      </c>
      <c r="K70" s="12" t="s">
        <v>19</v>
      </c>
      <c r="L70" s="10">
        <v>2255.3000000000002</v>
      </c>
      <c r="M70" s="11">
        <v>2058.3137200000001</v>
      </c>
      <c r="N70" s="11">
        <v>9</v>
      </c>
      <c r="O70" s="10">
        <v>0</v>
      </c>
      <c r="P70" s="11">
        <v>0</v>
      </c>
      <c r="Q70" s="12" t="s">
        <v>19</v>
      </c>
      <c r="R70" s="10">
        <v>683.65953999999999</v>
      </c>
      <c r="S70" s="11">
        <v>689.04853000000003</v>
      </c>
      <c r="T70" s="11">
        <v>34</v>
      </c>
      <c r="U70" s="10">
        <v>0</v>
      </c>
      <c r="V70" s="11">
        <v>0</v>
      </c>
      <c r="W70" s="12" t="s">
        <v>19</v>
      </c>
      <c r="X70" s="10">
        <v>75</v>
      </c>
      <c r="Y70" s="11">
        <v>60.052790000000002</v>
      </c>
      <c r="Z70" s="11">
        <v>1</v>
      </c>
      <c r="AA70" s="11"/>
      <c r="AB70" s="10">
        <v>0</v>
      </c>
      <c r="AC70" s="11">
        <v>0</v>
      </c>
      <c r="AD70" s="12" t="s">
        <v>19</v>
      </c>
      <c r="AE70" s="10">
        <v>0</v>
      </c>
      <c r="AF70" s="11">
        <v>0</v>
      </c>
      <c r="AG70" s="12" t="s">
        <v>19</v>
      </c>
      <c r="AH70" s="10">
        <v>27.646999999999998</v>
      </c>
      <c r="AI70" s="11">
        <v>25.894359999999999</v>
      </c>
      <c r="AJ70" s="11">
        <v>1</v>
      </c>
      <c r="AK70" s="10">
        <v>996.33900000000006</v>
      </c>
      <c r="AL70" s="11">
        <v>871.24417000000005</v>
      </c>
      <c r="AM70" s="11">
        <v>4</v>
      </c>
      <c r="AN70" s="10">
        <v>5901.4855399999997</v>
      </c>
      <c r="AO70" s="11">
        <v>5487.5583800000004</v>
      </c>
      <c r="AP70" s="13">
        <v>56</v>
      </c>
    </row>
    <row r="71" spans="1:42" ht="13">
      <c r="A71" s="32"/>
      <c r="B71" s="9" t="s">
        <v>28</v>
      </c>
      <c r="C71" s="10">
        <v>0</v>
      </c>
      <c r="D71" s="11">
        <v>0</v>
      </c>
      <c r="E71" s="12" t="s">
        <v>19</v>
      </c>
      <c r="F71" s="10">
        <v>0</v>
      </c>
      <c r="G71" s="11">
        <v>0</v>
      </c>
      <c r="H71" s="12" t="s">
        <v>19</v>
      </c>
      <c r="I71" s="10">
        <v>0</v>
      </c>
      <c r="J71" s="11">
        <v>0</v>
      </c>
      <c r="K71" s="12" t="s">
        <v>19</v>
      </c>
      <c r="L71" s="10">
        <v>0</v>
      </c>
      <c r="M71" s="11">
        <v>0</v>
      </c>
      <c r="N71" s="12" t="s">
        <v>19</v>
      </c>
      <c r="O71" s="10">
        <v>0</v>
      </c>
      <c r="P71" s="11">
        <v>0</v>
      </c>
      <c r="Q71" s="12" t="s">
        <v>19</v>
      </c>
      <c r="R71" s="10">
        <v>0</v>
      </c>
      <c r="S71" s="11">
        <v>0</v>
      </c>
      <c r="T71" s="12" t="s">
        <v>19</v>
      </c>
      <c r="U71" s="10">
        <v>0</v>
      </c>
      <c r="V71" s="11">
        <v>0</v>
      </c>
      <c r="W71" s="12" t="s">
        <v>19</v>
      </c>
      <c r="X71" s="10">
        <v>0</v>
      </c>
      <c r="Y71" s="11">
        <v>0</v>
      </c>
      <c r="Z71" s="12" t="s">
        <v>19</v>
      </c>
      <c r="AA71" s="12"/>
      <c r="AB71" s="10">
        <v>0</v>
      </c>
      <c r="AC71" s="11">
        <v>0</v>
      </c>
      <c r="AD71" s="12" t="s">
        <v>19</v>
      </c>
      <c r="AE71" s="10">
        <v>0</v>
      </c>
      <c r="AF71" s="11">
        <v>0</v>
      </c>
      <c r="AG71" s="12" t="s">
        <v>19</v>
      </c>
      <c r="AH71" s="10">
        <v>0</v>
      </c>
      <c r="AI71" s="11">
        <v>0</v>
      </c>
      <c r="AJ71" s="12" t="s">
        <v>19</v>
      </c>
      <c r="AK71" s="10">
        <v>0</v>
      </c>
      <c r="AL71" s="11">
        <v>0</v>
      </c>
      <c r="AM71" s="12" t="s">
        <v>19</v>
      </c>
      <c r="AN71" s="10">
        <v>0</v>
      </c>
      <c r="AO71" s="11">
        <v>0</v>
      </c>
      <c r="AP71" s="14" t="s">
        <v>19</v>
      </c>
    </row>
    <row r="72" spans="1:42" ht="13">
      <c r="A72" s="32"/>
      <c r="B72" s="9" t="s">
        <v>29</v>
      </c>
      <c r="C72" s="10">
        <v>0</v>
      </c>
      <c r="D72" s="11">
        <v>0</v>
      </c>
      <c r="E72" s="12" t="s">
        <v>19</v>
      </c>
      <c r="F72" s="10">
        <v>0</v>
      </c>
      <c r="G72" s="11">
        <v>0</v>
      </c>
      <c r="H72" s="12" t="s">
        <v>19</v>
      </c>
      <c r="I72" s="10">
        <v>0</v>
      </c>
      <c r="J72" s="11">
        <v>0</v>
      </c>
      <c r="K72" s="12" t="s">
        <v>19</v>
      </c>
      <c r="L72" s="10">
        <v>0</v>
      </c>
      <c r="M72" s="11">
        <v>0</v>
      </c>
      <c r="N72" s="12" t="s">
        <v>19</v>
      </c>
      <c r="O72" s="10">
        <v>0</v>
      </c>
      <c r="P72" s="11">
        <v>0</v>
      </c>
      <c r="Q72" s="12" t="s">
        <v>19</v>
      </c>
      <c r="R72" s="10">
        <v>0</v>
      </c>
      <c r="S72" s="11">
        <v>0</v>
      </c>
      <c r="T72" s="12" t="s">
        <v>19</v>
      </c>
      <c r="U72" s="10">
        <v>0</v>
      </c>
      <c r="V72" s="11">
        <v>0</v>
      </c>
      <c r="W72" s="12" t="s">
        <v>19</v>
      </c>
      <c r="X72" s="10">
        <v>0</v>
      </c>
      <c r="Y72" s="11">
        <v>0</v>
      </c>
      <c r="Z72" s="12" t="s">
        <v>19</v>
      </c>
      <c r="AA72" s="12"/>
      <c r="AB72" s="10">
        <v>0</v>
      </c>
      <c r="AC72" s="11">
        <v>0</v>
      </c>
      <c r="AD72" s="12" t="s">
        <v>19</v>
      </c>
      <c r="AE72" s="10">
        <v>0</v>
      </c>
      <c r="AF72" s="11">
        <v>0</v>
      </c>
      <c r="AG72" s="12" t="s">
        <v>19</v>
      </c>
      <c r="AH72" s="10">
        <v>0</v>
      </c>
      <c r="AI72" s="11">
        <v>0</v>
      </c>
      <c r="AJ72" s="12" t="s">
        <v>19</v>
      </c>
      <c r="AK72" s="10">
        <v>0</v>
      </c>
      <c r="AL72" s="11">
        <v>0</v>
      </c>
      <c r="AM72" s="12" t="s">
        <v>19</v>
      </c>
      <c r="AN72" s="10">
        <v>0</v>
      </c>
      <c r="AO72" s="11">
        <v>0</v>
      </c>
      <c r="AP72" s="14" t="s">
        <v>19</v>
      </c>
    </row>
    <row r="73" spans="1:42" ht="13">
      <c r="A73" s="32"/>
      <c r="B73" s="9" t="s">
        <v>30</v>
      </c>
      <c r="C73" s="10">
        <v>0</v>
      </c>
      <c r="D73" s="11">
        <v>0</v>
      </c>
      <c r="E73" s="12" t="s">
        <v>19</v>
      </c>
      <c r="F73" s="10">
        <v>0</v>
      </c>
      <c r="G73" s="11">
        <v>0</v>
      </c>
      <c r="H73" s="12" t="s">
        <v>19</v>
      </c>
      <c r="I73" s="10">
        <v>0</v>
      </c>
      <c r="J73" s="11">
        <v>0</v>
      </c>
      <c r="K73" s="12" t="s">
        <v>19</v>
      </c>
      <c r="L73" s="10">
        <v>0</v>
      </c>
      <c r="M73" s="11">
        <v>0</v>
      </c>
      <c r="N73" s="12" t="s">
        <v>19</v>
      </c>
      <c r="O73" s="10">
        <v>0</v>
      </c>
      <c r="P73" s="11">
        <v>0</v>
      </c>
      <c r="Q73" s="12" t="s">
        <v>19</v>
      </c>
      <c r="R73" s="10">
        <v>0</v>
      </c>
      <c r="S73" s="11">
        <v>0</v>
      </c>
      <c r="T73" s="12" t="s">
        <v>19</v>
      </c>
      <c r="U73" s="10">
        <v>0</v>
      </c>
      <c r="V73" s="11">
        <v>0</v>
      </c>
      <c r="W73" s="12" t="s">
        <v>19</v>
      </c>
      <c r="X73" s="10">
        <v>0</v>
      </c>
      <c r="Y73" s="11">
        <v>0</v>
      </c>
      <c r="Z73" s="12" t="s">
        <v>19</v>
      </c>
      <c r="AA73" s="12"/>
      <c r="AB73" s="10">
        <v>0</v>
      </c>
      <c r="AC73" s="11">
        <v>0</v>
      </c>
      <c r="AD73" s="12" t="s">
        <v>19</v>
      </c>
      <c r="AE73" s="10">
        <v>0</v>
      </c>
      <c r="AF73" s="11">
        <v>0</v>
      </c>
      <c r="AG73" s="12" t="s">
        <v>19</v>
      </c>
      <c r="AH73" s="10">
        <v>0</v>
      </c>
      <c r="AI73" s="11">
        <v>0</v>
      </c>
      <c r="AJ73" s="12" t="s">
        <v>19</v>
      </c>
      <c r="AK73" s="10">
        <v>0</v>
      </c>
      <c r="AL73" s="11">
        <v>0</v>
      </c>
      <c r="AM73" s="12" t="s">
        <v>19</v>
      </c>
      <c r="AN73" s="10">
        <v>0</v>
      </c>
      <c r="AO73" s="11">
        <v>0</v>
      </c>
      <c r="AP73" s="14" t="s">
        <v>19</v>
      </c>
    </row>
    <row r="74" spans="1:42" ht="13">
      <c r="A74" s="32"/>
      <c r="B74" s="9" t="s">
        <v>31</v>
      </c>
      <c r="C74" s="10">
        <v>0</v>
      </c>
      <c r="D74" s="11">
        <v>0</v>
      </c>
      <c r="E74" s="12" t="s">
        <v>19</v>
      </c>
      <c r="F74" s="10">
        <v>0</v>
      </c>
      <c r="G74" s="11">
        <v>0</v>
      </c>
      <c r="H74" s="12" t="s">
        <v>19</v>
      </c>
      <c r="I74" s="10">
        <v>0</v>
      </c>
      <c r="J74" s="11">
        <v>0</v>
      </c>
      <c r="K74" s="12" t="s">
        <v>19</v>
      </c>
      <c r="L74" s="10">
        <v>0</v>
      </c>
      <c r="M74" s="11">
        <v>0</v>
      </c>
      <c r="N74" s="12" t="s">
        <v>19</v>
      </c>
      <c r="O74" s="10">
        <v>0</v>
      </c>
      <c r="P74" s="11">
        <v>0</v>
      </c>
      <c r="Q74" s="12" t="s">
        <v>19</v>
      </c>
      <c r="R74" s="10">
        <v>0</v>
      </c>
      <c r="S74" s="11">
        <v>0</v>
      </c>
      <c r="T74" s="12" t="s">
        <v>19</v>
      </c>
      <c r="U74" s="10">
        <v>0</v>
      </c>
      <c r="V74" s="11">
        <v>0</v>
      </c>
      <c r="W74" s="12" t="s">
        <v>19</v>
      </c>
      <c r="X74" s="10">
        <v>0</v>
      </c>
      <c r="Y74" s="11">
        <v>0</v>
      </c>
      <c r="Z74" s="12" t="s">
        <v>19</v>
      </c>
      <c r="AA74" s="12"/>
      <c r="AB74" s="10">
        <v>0</v>
      </c>
      <c r="AC74" s="11">
        <v>0</v>
      </c>
      <c r="AD74" s="12" t="s">
        <v>19</v>
      </c>
      <c r="AE74" s="10">
        <v>0</v>
      </c>
      <c r="AF74" s="11">
        <v>0</v>
      </c>
      <c r="AG74" s="12" t="s">
        <v>19</v>
      </c>
      <c r="AH74" s="10">
        <v>0</v>
      </c>
      <c r="AI74" s="11">
        <v>0</v>
      </c>
      <c r="AJ74" s="12" t="s">
        <v>19</v>
      </c>
      <c r="AK74" s="10">
        <v>0</v>
      </c>
      <c r="AL74" s="11">
        <v>0</v>
      </c>
      <c r="AM74" s="12" t="s">
        <v>19</v>
      </c>
      <c r="AN74" s="10">
        <v>0</v>
      </c>
      <c r="AO74" s="11">
        <v>0</v>
      </c>
      <c r="AP74" s="14" t="s">
        <v>19</v>
      </c>
    </row>
    <row r="75" spans="1:42" ht="13.5">
      <c r="A75" s="31" t="s">
        <v>40</v>
      </c>
      <c r="B75" s="4" t="s">
        <v>41</v>
      </c>
      <c r="C75" s="5">
        <v>313388.91749000002</v>
      </c>
      <c r="D75" s="6">
        <v>205286.11728000001</v>
      </c>
      <c r="E75" s="6">
        <v>33</v>
      </c>
      <c r="F75" s="5">
        <v>116824.97298999999</v>
      </c>
      <c r="G75" s="6">
        <v>82889.985849999997</v>
      </c>
      <c r="H75" s="6">
        <v>10</v>
      </c>
      <c r="I75" s="5">
        <v>173628.50969000001</v>
      </c>
      <c r="J75" s="6">
        <v>124005.04694</v>
      </c>
      <c r="K75" s="6">
        <v>14</v>
      </c>
      <c r="L75" s="5">
        <v>7509.1411500000004</v>
      </c>
      <c r="M75" s="6">
        <v>6985.4396200000001</v>
      </c>
      <c r="N75" s="6">
        <v>16</v>
      </c>
      <c r="O75" s="5">
        <v>0</v>
      </c>
      <c r="P75" s="6">
        <v>0</v>
      </c>
      <c r="Q75" s="7" t="s">
        <v>19</v>
      </c>
      <c r="R75" s="5">
        <v>170.43819999999999</v>
      </c>
      <c r="S75" s="6">
        <v>131.6885</v>
      </c>
      <c r="T75" s="6">
        <v>8</v>
      </c>
      <c r="U75" s="5">
        <v>14397.606250000001</v>
      </c>
      <c r="V75" s="6">
        <v>13270.529839999999</v>
      </c>
      <c r="W75" s="6">
        <v>16</v>
      </c>
      <c r="X75" s="5">
        <v>123088.11552000001</v>
      </c>
      <c r="Y75" s="6">
        <v>81680.867329999994</v>
      </c>
      <c r="Z75" s="6">
        <v>41</v>
      </c>
      <c r="AA75" s="6"/>
      <c r="AB75" s="5">
        <v>91637</v>
      </c>
      <c r="AC75" s="6">
        <v>73680.609379999994</v>
      </c>
      <c r="AD75" s="6">
        <v>26</v>
      </c>
      <c r="AE75" s="5">
        <v>0</v>
      </c>
      <c r="AF75" s="6">
        <v>0</v>
      </c>
      <c r="AG75" s="7" t="s">
        <v>19</v>
      </c>
      <c r="AH75" s="5">
        <v>30795</v>
      </c>
      <c r="AI75" s="6">
        <v>19663.047159999998</v>
      </c>
      <c r="AJ75" s="6">
        <v>10</v>
      </c>
      <c r="AK75" s="5">
        <v>14283.135399999999</v>
      </c>
      <c r="AL75" s="6">
        <v>9478.8731900000002</v>
      </c>
      <c r="AM75" s="6">
        <v>23</v>
      </c>
      <c r="AN75" s="5">
        <v>885722.83669000003</v>
      </c>
      <c r="AO75" s="6">
        <v>617072.20508999994</v>
      </c>
      <c r="AP75" s="8">
        <v>197</v>
      </c>
    </row>
    <row r="76" spans="1:42" ht="13">
      <c r="A76" s="32"/>
      <c r="B76" s="9" t="s">
        <v>20</v>
      </c>
      <c r="C76" s="10">
        <v>313138.91749000002</v>
      </c>
      <c r="D76" s="11">
        <v>205150.74434999999</v>
      </c>
      <c r="E76" s="11">
        <v>30</v>
      </c>
      <c r="F76" s="10">
        <v>116824.97298999999</v>
      </c>
      <c r="G76" s="11">
        <v>82889.985849999997</v>
      </c>
      <c r="H76" s="11">
        <v>10</v>
      </c>
      <c r="I76" s="10">
        <v>173628.50969000001</v>
      </c>
      <c r="J76" s="11">
        <v>124005.04694</v>
      </c>
      <c r="K76" s="11">
        <v>14</v>
      </c>
      <c r="L76" s="10">
        <v>1698.9530600000001</v>
      </c>
      <c r="M76" s="11">
        <v>1400.95695</v>
      </c>
      <c r="N76" s="11">
        <v>7</v>
      </c>
      <c r="O76" s="10">
        <v>0</v>
      </c>
      <c r="P76" s="11">
        <v>0</v>
      </c>
      <c r="Q76" s="12" t="s">
        <v>19</v>
      </c>
      <c r="R76" s="10">
        <v>100.6</v>
      </c>
      <c r="S76" s="11">
        <v>94.260230000000007</v>
      </c>
      <c r="T76" s="11">
        <v>3</v>
      </c>
      <c r="U76" s="10">
        <v>14284.606250000001</v>
      </c>
      <c r="V76" s="11">
        <v>13178.332990000001</v>
      </c>
      <c r="W76" s="11">
        <v>15</v>
      </c>
      <c r="X76" s="10">
        <v>122888.11552000001</v>
      </c>
      <c r="Y76" s="11">
        <v>81479.635819999996</v>
      </c>
      <c r="Z76" s="11">
        <v>39</v>
      </c>
      <c r="AA76" s="11"/>
      <c r="AB76" s="10">
        <v>91637</v>
      </c>
      <c r="AC76" s="11">
        <v>73680.609379999994</v>
      </c>
      <c r="AD76" s="11">
        <v>26</v>
      </c>
      <c r="AE76" s="10">
        <v>0</v>
      </c>
      <c r="AF76" s="11">
        <v>0</v>
      </c>
      <c r="AG76" s="12" t="s">
        <v>19</v>
      </c>
      <c r="AH76" s="10">
        <v>30795</v>
      </c>
      <c r="AI76" s="11">
        <v>19663.047159999998</v>
      </c>
      <c r="AJ76" s="11">
        <v>10</v>
      </c>
      <c r="AK76" s="10">
        <v>12745.135399999999</v>
      </c>
      <c r="AL76" s="11">
        <v>9008.3641200000002</v>
      </c>
      <c r="AM76" s="11">
        <v>22</v>
      </c>
      <c r="AN76" s="10">
        <v>877741.81039999996</v>
      </c>
      <c r="AO76" s="11">
        <v>610550.98378999997</v>
      </c>
      <c r="AP76" s="13">
        <v>176</v>
      </c>
    </row>
    <row r="77" spans="1:42" ht="13">
      <c r="A77" s="32"/>
      <c r="B77" s="9" t="s">
        <v>21</v>
      </c>
      <c r="C77" s="10">
        <v>250</v>
      </c>
      <c r="D77" s="11">
        <v>135.37293</v>
      </c>
      <c r="E77" s="11">
        <v>3</v>
      </c>
      <c r="F77" s="10">
        <v>0</v>
      </c>
      <c r="G77" s="11">
        <v>0</v>
      </c>
      <c r="H77" s="12" t="s">
        <v>19</v>
      </c>
      <c r="I77" s="10">
        <v>0</v>
      </c>
      <c r="J77" s="11">
        <v>0</v>
      </c>
      <c r="K77" s="12" t="s">
        <v>19</v>
      </c>
      <c r="L77" s="10">
        <v>5730.7628400000003</v>
      </c>
      <c r="M77" s="11">
        <v>5517.26055</v>
      </c>
      <c r="N77" s="11">
        <v>4</v>
      </c>
      <c r="O77" s="10">
        <v>0</v>
      </c>
      <c r="P77" s="11">
        <v>0</v>
      </c>
      <c r="Q77" s="12" t="s">
        <v>19</v>
      </c>
      <c r="R77" s="10">
        <v>44.078200000000002</v>
      </c>
      <c r="S77" s="11">
        <v>20.958909999999999</v>
      </c>
      <c r="T77" s="11">
        <v>3</v>
      </c>
      <c r="U77" s="10">
        <v>0</v>
      </c>
      <c r="V77" s="11">
        <v>0</v>
      </c>
      <c r="W77" s="12" t="s">
        <v>19</v>
      </c>
      <c r="X77" s="10">
        <v>200</v>
      </c>
      <c r="Y77" s="11">
        <v>201.23150999999999</v>
      </c>
      <c r="Z77" s="11">
        <v>2</v>
      </c>
      <c r="AA77" s="11"/>
      <c r="AB77" s="10">
        <v>0</v>
      </c>
      <c r="AC77" s="11">
        <v>0</v>
      </c>
      <c r="AD77" s="12" t="s">
        <v>19</v>
      </c>
      <c r="AE77" s="10">
        <v>0</v>
      </c>
      <c r="AF77" s="11">
        <v>0</v>
      </c>
      <c r="AG77" s="12" t="s">
        <v>19</v>
      </c>
      <c r="AH77" s="10">
        <v>0</v>
      </c>
      <c r="AI77" s="11">
        <v>0</v>
      </c>
      <c r="AJ77" s="12" t="s">
        <v>19</v>
      </c>
      <c r="AK77" s="10">
        <v>0</v>
      </c>
      <c r="AL77" s="11">
        <v>0</v>
      </c>
      <c r="AM77" s="12" t="s">
        <v>19</v>
      </c>
      <c r="AN77" s="10">
        <v>6224.8410400000002</v>
      </c>
      <c r="AO77" s="11">
        <v>5874.8239000000003</v>
      </c>
      <c r="AP77" s="13">
        <v>12</v>
      </c>
    </row>
    <row r="78" spans="1:42" ht="13">
      <c r="A78" s="32"/>
      <c r="B78" s="9" t="s">
        <v>22</v>
      </c>
      <c r="C78" s="10">
        <v>0</v>
      </c>
      <c r="D78" s="11">
        <v>0</v>
      </c>
      <c r="E78" s="12" t="s">
        <v>19</v>
      </c>
      <c r="F78" s="10">
        <v>0</v>
      </c>
      <c r="G78" s="11">
        <v>0</v>
      </c>
      <c r="H78" s="12" t="s">
        <v>19</v>
      </c>
      <c r="I78" s="10">
        <v>0</v>
      </c>
      <c r="J78" s="11">
        <v>0</v>
      </c>
      <c r="K78" s="12" t="s">
        <v>19</v>
      </c>
      <c r="L78" s="10">
        <v>79.425250000000005</v>
      </c>
      <c r="M78" s="11">
        <v>67.222120000000004</v>
      </c>
      <c r="N78" s="11">
        <v>5</v>
      </c>
      <c r="O78" s="10">
        <v>0</v>
      </c>
      <c r="P78" s="11">
        <v>0</v>
      </c>
      <c r="Q78" s="12" t="s">
        <v>19</v>
      </c>
      <c r="R78" s="10">
        <v>25.76</v>
      </c>
      <c r="S78" s="11">
        <v>16.469360000000002</v>
      </c>
      <c r="T78" s="11">
        <v>2</v>
      </c>
      <c r="U78" s="10">
        <v>0</v>
      </c>
      <c r="V78" s="11">
        <v>0</v>
      </c>
      <c r="W78" s="12" t="s">
        <v>19</v>
      </c>
      <c r="X78" s="10">
        <v>0</v>
      </c>
      <c r="Y78" s="11">
        <v>0</v>
      </c>
      <c r="Z78" s="12" t="s">
        <v>19</v>
      </c>
      <c r="AA78" s="12"/>
      <c r="AB78" s="10">
        <v>0</v>
      </c>
      <c r="AC78" s="11">
        <v>0</v>
      </c>
      <c r="AD78" s="12" t="s">
        <v>19</v>
      </c>
      <c r="AE78" s="10">
        <v>0</v>
      </c>
      <c r="AF78" s="11">
        <v>0</v>
      </c>
      <c r="AG78" s="12" t="s">
        <v>19</v>
      </c>
      <c r="AH78" s="10">
        <v>0</v>
      </c>
      <c r="AI78" s="11">
        <v>0</v>
      </c>
      <c r="AJ78" s="12" t="s">
        <v>19</v>
      </c>
      <c r="AK78" s="10">
        <v>1538</v>
      </c>
      <c r="AL78" s="11">
        <v>470.50907000000001</v>
      </c>
      <c r="AM78" s="11">
        <v>1</v>
      </c>
      <c r="AN78" s="10">
        <v>1643.18525</v>
      </c>
      <c r="AO78" s="11">
        <v>554.20055000000002</v>
      </c>
      <c r="AP78" s="13">
        <v>8</v>
      </c>
    </row>
    <row r="79" spans="1:42" ht="13">
      <c r="A79" s="32"/>
      <c r="B79" s="9" t="s">
        <v>23</v>
      </c>
      <c r="C79" s="10">
        <v>0</v>
      </c>
      <c r="D79" s="11">
        <v>0</v>
      </c>
      <c r="E79" s="12" t="s">
        <v>19</v>
      </c>
      <c r="F79" s="10">
        <v>0</v>
      </c>
      <c r="G79" s="11">
        <v>0</v>
      </c>
      <c r="H79" s="12" t="s">
        <v>19</v>
      </c>
      <c r="I79" s="10">
        <v>0</v>
      </c>
      <c r="J79" s="11">
        <v>0</v>
      </c>
      <c r="K79" s="12" t="s">
        <v>19</v>
      </c>
      <c r="L79" s="10">
        <v>0</v>
      </c>
      <c r="M79" s="11">
        <v>0</v>
      </c>
      <c r="N79" s="12" t="s">
        <v>19</v>
      </c>
      <c r="O79" s="10">
        <v>0</v>
      </c>
      <c r="P79" s="11">
        <v>0</v>
      </c>
      <c r="Q79" s="12" t="s">
        <v>19</v>
      </c>
      <c r="R79" s="10">
        <v>0</v>
      </c>
      <c r="S79" s="11">
        <v>0</v>
      </c>
      <c r="T79" s="12" t="s">
        <v>19</v>
      </c>
      <c r="U79" s="10">
        <v>0</v>
      </c>
      <c r="V79" s="11">
        <v>0</v>
      </c>
      <c r="W79" s="12" t="s">
        <v>19</v>
      </c>
      <c r="X79" s="10">
        <v>0</v>
      </c>
      <c r="Y79" s="11">
        <v>0</v>
      </c>
      <c r="Z79" s="12" t="s">
        <v>19</v>
      </c>
      <c r="AA79" s="12"/>
      <c r="AB79" s="10">
        <v>0</v>
      </c>
      <c r="AC79" s="11">
        <v>0</v>
      </c>
      <c r="AD79" s="12" t="s">
        <v>19</v>
      </c>
      <c r="AE79" s="10">
        <v>0</v>
      </c>
      <c r="AF79" s="11">
        <v>0</v>
      </c>
      <c r="AG79" s="12" t="s">
        <v>19</v>
      </c>
      <c r="AH79" s="10">
        <v>0</v>
      </c>
      <c r="AI79" s="11">
        <v>0</v>
      </c>
      <c r="AJ79" s="12" t="s">
        <v>19</v>
      </c>
      <c r="AK79" s="10">
        <v>0</v>
      </c>
      <c r="AL79" s="11">
        <v>0</v>
      </c>
      <c r="AM79" s="12" t="s">
        <v>19</v>
      </c>
      <c r="AN79" s="10">
        <v>0</v>
      </c>
      <c r="AO79" s="11">
        <v>0</v>
      </c>
      <c r="AP79" s="14" t="s">
        <v>19</v>
      </c>
    </row>
    <row r="80" spans="1:42" ht="13">
      <c r="A80" s="32"/>
      <c r="B80" s="9" t="s">
        <v>24</v>
      </c>
      <c r="C80" s="10">
        <v>0</v>
      </c>
      <c r="D80" s="11">
        <v>0</v>
      </c>
      <c r="E80" s="12" t="s">
        <v>19</v>
      </c>
      <c r="F80" s="10">
        <v>0</v>
      </c>
      <c r="G80" s="11">
        <v>0</v>
      </c>
      <c r="H80" s="12" t="s">
        <v>19</v>
      </c>
      <c r="I80" s="10">
        <v>0</v>
      </c>
      <c r="J80" s="11">
        <v>0</v>
      </c>
      <c r="K80" s="12" t="s">
        <v>19</v>
      </c>
      <c r="L80" s="10">
        <v>0</v>
      </c>
      <c r="M80" s="11">
        <v>0</v>
      </c>
      <c r="N80" s="12" t="s">
        <v>19</v>
      </c>
      <c r="O80" s="10">
        <v>0</v>
      </c>
      <c r="P80" s="11">
        <v>0</v>
      </c>
      <c r="Q80" s="12" t="s">
        <v>19</v>
      </c>
      <c r="R80" s="10">
        <v>0</v>
      </c>
      <c r="S80" s="11">
        <v>0</v>
      </c>
      <c r="T80" s="12" t="s">
        <v>19</v>
      </c>
      <c r="U80" s="10">
        <v>0</v>
      </c>
      <c r="V80" s="11">
        <v>0</v>
      </c>
      <c r="W80" s="12" t="s">
        <v>19</v>
      </c>
      <c r="X80" s="10">
        <v>0</v>
      </c>
      <c r="Y80" s="11">
        <v>0</v>
      </c>
      <c r="Z80" s="12" t="s">
        <v>19</v>
      </c>
      <c r="AA80" s="12"/>
      <c r="AB80" s="10">
        <v>0</v>
      </c>
      <c r="AC80" s="11">
        <v>0</v>
      </c>
      <c r="AD80" s="12" t="s">
        <v>19</v>
      </c>
      <c r="AE80" s="10">
        <v>0</v>
      </c>
      <c r="AF80" s="11">
        <v>0</v>
      </c>
      <c r="AG80" s="12" t="s">
        <v>19</v>
      </c>
      <c r="AH80" s="10">
        <v>0</v>
      </c>
      <c r="AI80" s="11">
        <v>0</v>
      </c>
      <c r="AJ80" s="12" t="s">
        <v>19</v>
      </c>
      <c r="AK80" s="10">
        <v>0</v>
      </c>
      <c r="AL80" s="11">
        <v>0</v>
      </c>
      <c r="AM80" s="12" t="s">
        <v>19</v>
      </c>
      <c r="AN80" s="10">
        <v>0</v>
      </c>
      <c r="AO80" s="11">
        <v>0</v>
      </c>
      <c r="AP80" s="14" t="s">
        <v>19</v>
      </c>
    </row>
    <row r="81" spans="1:42" ht="13">
      <c r="A81" s="32"/>
      <c r="B81" s="9" t="s">
        <v>25</v>
      </c>
      <c r="C81" s="10">
        <v>0</v>
      </c>
      <c r="D81" s="11">
        <v>0</v>
      </c>
      <c r="E81" s="12" t="s">
        <v>19</v>
      </c>
      <c r="F81" s="10">
        <v>0</v>
      </c>
      <c r="G81" s="11">
        <v>0</v>
      </c>
      <c r="H81" s="12" t="s">
        <v>19</v>
      </c>
      <c r="I81" s="10">
        <v>0</v>
      </c>
      <c r="J81" s="11">
        <v>0</v>
      </c>
      <c r="K81" s="12" t="s">
        <v>19</v>
      </c>
      <c r="L81" s="10">
        <v>0</v>
      </c>
      <c r="M81" s="11">
        <v>0</v>
      </c>
      <c r="N81" s="12" t="s">
        <v>19</v>
      </c>
      <c r="O81" s="10">
        <v>0</v>
      </c>
      <c r="P81" s="11">
        <v>0</v>
      </c>
      <c r="Q81" s="12" t="s">
        <v>19</v>
      </c>
      <c r="R81" s="10">
        <v>0</v>
      </c>
      <c r="S81" s="11">
        <v>0</v>
      </c>
      <c r="T81" s="12" t="s">
        <v>19</v>
      </c>
      <c r="U81" s="10">
        <v>113</v>
      </c>
      <c r="V81" s="11">
        <v>92.196849999999998</v>
      </c>
      <c r="W81" s="11">
        <v>1</v>
      </c>
      <c r="X81" s="10">
        <v>0</v>
      </c>
      <c r="Y81" s="11">
        <v>0</v>
      </c>
      <c r="Z81" s="12" t="s">
        <v>19</v>
      </c>
      <c r="AA81" s="12"/>
      <c r="AB81" s="10">
        <v>0</v>
      </c>
      <c r="AC81" s="11">
        <v>0</v>
      </c>
      <c r="AD81" s="12" t="s">
        <v>19</v>
      </c>
      <c r="AE81" s="10">
        <v>0</v>
      </c>
      <c r="AF81" s="11">
        <v>0</v>
      </c>
      <c r="AG81" s="12" t="s">
        <v>19</v>
      </c>
      <c r="AH81" s="10">
        <v>0</v>
      </c>
      <c r="AI81" s="11">
        <v>0</v>
      </c>
      <c r="AJ81" s="12" t="s">
        <v>19</v>
      </c>
      <c r="AK81" s="10">
        <v>0</v>
      </c>
      <c r="AL81" s="11">
        <v>0</v>
      </c>
      <c r="AM81" s="12" t="s">
        <v>19</v>
      </c>
      <c r="AN81" s="10">
        <v>113</v>
      </c>
      <c r="AO81" s="11">
        <v>92.196849999999998</v>
      </c>
      <c r="AP81" s="13">
        <v>1</v>
      </c>
    </row>
    <row r="82" spans="1:42" ht="13">
      <c r="A82" s="32"/>
      <c r="B82" s="9" t="s">
        <v>26</v>
      </c>
      <c r="C82" s="10">
        <v>0</v>
      </c>
      <c r="D82" s="11">
        <v>0</v>
      </c>
      <c r="E82" s="12" t="s">
        <v>19</v>
      </c>
      <c r="F82" s="10">
        <v>0</v>
      </c>
      <c r="G82" s="11">
        <v>0</v>
      </c>
      <c r="H82" s="12" t="s">
        <v>19</v>
      </c>
      <c r="I82" s="10">
        <v>0</v>
      </c>
      <c r="J82" s="11">
        <v>0</v>
      </c>
      <c r="K82" s="12" t="s">
        <v>19</v>
      </c>
      <c r="L82" s="10">
        <v>0</v>
      </c>
      <c r="M82" s="11">
        <v>0</v>
      </c>
      <c r="N82" s="12" t="s">
        <v>19</v>
      </c>
      <c r="O82" s="10">
        <v>0</v>
      </c>
      <c r="P82" s="11">
        <v>0</v>
      </c>
      <c r="Q82" s="12" t="s">
        <v>19</v>
      </c>
      <c r="R82" s="10">
        <v>0</v>
      </c>
      <c r="S82" s="11">
        <v>0</v>
      </c>
      <c r="T82" s="12" t="s">
        <v>19</v>
      </c>
      <c r="U82" s="10">
        <v>0</v>
      </c>
      <c r="V82" s="11">
        <v>0</v>
      </c>
      <c r="W82" s="12" t="s">
        <v>19</v>
      </c>
      <c r="X82" s="10">
        <v>0</v>
      </c>
      <c r="Y82" s="11">
        <v>0</v>
      </c>
      <c r="Z82" s="12" t="s">
        <v>19</v>
      </c>
      <c r="AA82" s="12"/>
      <c r="AB82" s="10">
        <v>0</v>
      </c>
      <c r="AC82" s="11">
        <v>0</v>
      </c>
      <c r="AD82" s="12" t="s">
        <v>19</v>
      </c>
      <c r="AE82" s="10">
        <v>0</v>
      </c>
      <c r="AF82" s="11">
        <v>0</v>
      </c>
      <c r="AG82" s="12" t="s">
        <v>19</v>
      </c>
      <c r="AH82" s="10">
        <v>0</v>
      </c>
      <c r="AI82" s="11">
        <v>0</v>
      </c>
      <c r="AJ82" s="12" t="s">
        <v>19</v>
      </c>
      <c r="AK82" s="10">
        <v>0</v>
      </c>
      <c r="AL82" s="11">
        <v>0</v>
      </c>
      <c r="AM82" s="12" t="s">
        <v>19</v>
      </c>
      <c r="AN82" s="10">
        <v>0</v>
      </c>
      <c r="AO82" s="11">
        <v>0</v>
      </c>
      <c r="AP82" s="14" t="s">
        <v>19</v>
      </c>
    </row>
    <row r="83" spans="1:42" ht="13">
      <c r="A83" s="32"/>
      <c r="B83" s="9" t="s">
        <v>27</v>
      </c>
      <c r="C83" s="10">
        <v>0</v>
      </c>
      <c r="D83" s="11">
        <v>0</v>
      </c>
      <c r="E83" s="12" t="s">
        <v>19</v>
      </c>
      <c r="F83" s="10">
        <v>0</v>
      </c>
      <c r="G83" s="11">
        <v>0</v>
      </c>
      <c r="H83" s="12" t="s">
        <v>19</v>
      </c>
      <c r="I83" s="10">
        <v>0</v>
      </c>
      <c r="J83" s="11">
        <v>0</v>
      </c>
      <c r="K83" s="12" t="s">
        <v>19</v>
      </c>
      <c r="L83" s="10">
        <v>0</v>
      </c>
      <c r="M83" s="11">
        <v>0</v>
      </c>
      <c r="N83" s="12" t="s">
        <v>19</v>
      </c>
      <c r="O83" s="10">
        <v>0</v>
      </c>
      <c r="P83" s="11">
        <v>0</v>
      </c>
      <c r="Q83" s="12" t="s">
        <v>19</v>
      </c>
      <c r="R83" s="10">
        <v>0</v>
      </c>
      <c r="S83" s="11">
        <v>0</v>
      </c>
      <c r="T83" s="12" t="s">
        <v>19</v>
      </c>
      <c r="U83" s="10">
        <v>0</v>
      </c>
      <c r="V83" s="11">
        <v>0</v>
      </c>
      <c r="W83" s="12" t="s">
        <v>19</v>
      </c>
      <c r="X83" s="10">
        <v>0</v>
      </c>
      <c r="Y83" s="11">
        <v>0</v>
      </c>
      <c r="Z83" s="12" t="s">
        <v>19</v>
      </c>
      <c r="AA83" s="12"/>
      <c r="AB83" s="10">
        <v>0</v>
      </c>
      <c r="AC83" s="11">
        <v>0</v>
      </c>
      <c r="AD83" s="12" t="s">
        <v>19</v>
      </c>
      <c r="AE83" s="10">
        <v>0</v>
      </c>
      <c r="AF83" s="11">
        <v>0</v>
      </c>
      <c r="AG83" s="12" t="s">
        <v>19</v>
      </c>
      <c r="AH83" s="10">
        <v>0</v>
      </c>
      <c r="AI83" s="11">
        <v>0</v>
      </c>
      <c r="AJ83" s="12" t="s">
        <v>19</v>
      </c>
      <c r="AK83" s="10">
        <v>0</v>
      </c>
      <c r="AL83" s="11">
        <v>0</v>
      </c>
      <c r="AM83" s="12" t="s">
        <v>19</v>
      </c>
      <c r="AN83" s="10">
        <v>0</v>
      </c>
      <c r="AO83" s="11">
        <v>0</v>
      </c>
      <c r="AP83" s="14" t="s">
        <v>19</v>
      </c>
    </row>
    <row r="84" spans="1:42" ht="13">
      <c r="A84" s="32"/>
      <c r="B84" s="9" t="s">
        <v>28</v>
      </c>
      <c r="C84" s="10">
        <v>0</v>
      </c>
      <c r="D84" s="11">
        <v>0</v>
      </c>
      <c r="E84" s="12" t="s">
        <v>19</v>
      </c>
      <c r="F84" s="10">
        <v>0</v>
      </c>
      <c r="G84" s="11">
        <v>0</v>
      </c>
      <c r="H84" s="12" t="s">
        <v>19</v>
      </c>
      <c r="I84" s="10">
        <v>0</v>
      </c>
      <c r="J84" s="11">
        <v>0</v>
      </c>
      <c r="K84" s="12" t="s">
        <v>19</v>
      </c>
      <c r="L84" s="10">
        <v>0</v>
      </c>
      <c r="M84" s="11">
        <v>0</v>
      </c>
      <c r="N84" s="12" t="s">
        <v>19</v>
      </c>
      <c r="O84" s="10">
        <v>0</v>
      </c>
      <c r="P84" s="11">
        <v>0</v>
      </c>
      <c r="Q84" s="12" t="s">
        <v>19</v>
      </c>
      <c r="R84" s="10">
        <v>0</v>
      </c>
      <c r="S84" s="11">
        <v>0</v>
      </c>
      <c r="T84" s="12" t="s">
        <v>19</v>
      </c>
      <c r="U84" s="10">
        <v>0</v>
      </c>
      <c r="V84" s="11">
        <v>0</v>
      </c>
      <c r="W84" s="12" t="s">
        <v>19</v>
      </c>
      <c r="X84" s="10">
        <v>0</v>
      </c>
      <c r="Y84" s="11">
        <v>0</v>
      </c>
      <c r="Z84" s="12" t="s">
        <v>19</v>
      </c>
      <c r="AA84" s="12"/>
      <c r="AB84" s="10">
        <v>0</v>
      </c>
      <c r="AC84" s="11">
        <v>0</v>
      </c>
      <c r="AD84" s="12" t="s">
        <v>19</v>
      </c>
      <c r="AE84" s="10">
        <v>0</v>
      </c>
      <c r="AF84" s="11">
        <v>0</v>
      </c>
      <c r="AG84" s="12" t="s">
        <v>19</v>
      </c>
      <c r="AH84" s="10">
        <v>0</v>
      </c>
      <c r="AI84" s="11">
        <v>0</v>
      </c>
      <c r="AJ84" s="12" t="s">
        <v>19</v>
      </c>
      <c r="AK84" s="10">
        <v>0</v>
      </c>
      <c r="AL84" s="11">
        <v>0</v>
      </c>
      <c r="AM84" s="12" t="s">
        <v>19</v>
      </c>
      <c r="AN84" s="10">
        <v>0</v>
      </c>
      <c r="AO84" s="11">
        <v>0</v>
      </c>
      <c r="AP84" s="14" t="s">
        <v>19</v>
      </c>
    </row>
    <row r="85" spans="1:42" ht="13">
      <c r="A85" s="32"/>
      <c r="B85" s="9" t="s">
        <v>29</v>
      </c>
      <c r="C85" s="10">
        <v>0</v>
      </c>
      <c r="D85" s="11">
        <v>0</v>
      </c>
      <c r="E85" s="12" t="s">
        <v>19</v>
      </c>
      <c r="F85" s="10">
        <v>0</v>
      </c>
      <c r="G85" s="11">
        <v>0</v>
      </c>
      <c r="H85" s="12" t="s">
        <v>19</v>
      </c>
      <c r="I85" s="10">
        <v>0</v>
      </c>
      <c r="J85" s="11">
        <v>0</v>
      </c>
      <c r="K85" s="12" t="s">
        <v>19</v>
      </c>
      <c r="L85" s="10">
        <v>0</v>
      </c>
      <c r="M85" s="11">
        <v>0</v>
      </c>
      <c r="N85" s="12" t="s">
        <v>19</v>
      </c>
      <c r="O85" s="10">
        <v>0</v>
      </c>
      <c r="P85" s="11">
        <v>0</v>
      </c>
      <c r="Q85" s="12" t="s">
        <v>19</v>
      </c>
      <c r="R85" s="10">
        <v>0</v>
      </c>
      <c r="S85" s="11">
        <v>0</v>
      </c>
      <c r="T85" s="12" t="s">
        <v>19</v>
      </c>
      <c r="U85" s="10">
        <v>0</v>
      </c>
      <c r="V85" s="11">
        <v>0</v>
      </c>
      <c r="W85" s="12" t="s">
        <v>19</v>
      </c>
      <c r="X85" s="10">
        <v>0</v>
      </c>
      <c r="Y85" s="11">
        <v>0</v>
      </c>
      <c r="Z85" s="12" t="s">
        <v>19</v>
      </c>
      <c r="AA85" s="12"/>
      <c r="AB85" s="10">
        <v>0</v>
      </c>
      <c r="AC85" s="11">
        <v>0</v>
      </c>
      <c r="AD85" s="12" t="s">
        <v>19</v>
      </c>
      <c r="AE85" s="10">
        <v>0</v>
      </c>
      <c r="AF85" s="11">
        <v>0</v>
      </c>
      <c r="AG85" s="12" t="s">
        <v>19</v>
      </c>
      <c r="AH85" s="10">
        <v>0</v>
      </c>
      <c r="AI85" s="11">
        <v>0</v>
      </c>
      <c r="AJ85" s="12" t="s">
        <v>19</v>
      </c>
      <c r="AK85" s="10">
        <v>0</v>
      </c>
      <c r="AL85" s="11">
        <v>0</v>
      </c>
      <c r="AM85" s="12" t="s">
        <v>19</v>
      </c>
      <c r="AN85" s="10">
        <v>0</v>
      </c>
      <c r="AO85" s="11">
        <v>0</v>
      </c>
      <c r="AP85" s="14" t="s">
        <v>19</v>
      </c>
    </row>
    <row r="86" spans="1:42" ht="13">
      <c r="A86" s="32"/>
      <c r="B86" s="9" t="s">
        <v>30</v>
      </c>
      <c r="C86" s="10">
        <v>0</v>
      </c>
      <c r="D86" s="11">
        <v>0</v>
      </c>
      <c r="E86" s="12" t="s">
        <v>19</v>
      </c>
      <c r="F86" s="10">
        <v>0</v>
      </c>
      <c r="G86" s="11">
        <v>0</v>
      </c>
      <c r="H86" s="12" t="s">
        <v>19</v>
      </c>
      <c r="I86" s="10">
        <v>0</v>
      </c>
      <c r="J86" s="11">
        <v>0</v>
      </c>
      <c r="K86" s="12" t="s">
        <v>19</v>
      </c>
      <c r="L86" s="10">
        <v>0</v>
      </c>
      <c r="M86" s="11">
        <v>0</v>
      </c>
      <c r="N86" s="12" t="s">
        <v>19</v>
      </c>
      <c r="O86" s="10">
        <v>0</v>
      </c>
      <c r="P86" s="11">
        <v>0</v>
      </c>
      <c r="Q86" s="12" t="s">
        <v>19</v>
      </c>
      <c r="R86" s="10">
        <v>0</v>
      </c>
      <c r="S86" s="11">
        <v>0</v>
      </c>
      <c r="T86" s="12" t="s">
        <v>19</v>
      </c>
      <c r="U86" s="10">
        <v>0</v>
      </c>
      <c r="V86" s="11">
        <v>0</v>
      </c>
      <c r="W86" s="12" t="s">
        <v>19</v>
      </c>
      <c r="X86" s="10">
        <v>0</v>
      </c>
      <c r="Y86" s="11">
        <v>0</v>
      </c>
      <c r="Z86" s="12" t="s">
        <v>19</v>
      </c>
      <c r="AA86" s="12"/>
      <c r="AB86" s="10">
        <v>0</v>
      </c>
      <c r="AC86" s="11">
        <v>0</v>
      </c>
      <c r="AD86" s="12" t="s">
        <v>19</v>
      </c>
      <c r="AE86" s="10">
        <v>0</v>
      </c>
      <c r="AF86" s="11">
        <v>0</v>
      </c>
      <c r="AG86" s="12" t="s">
        <v>19</v>
      </c>
      <c r="AH86" s="10">
        <v>0</v>
      </c>
      <c r="AI86" s="11">
        <v>0</v>
      </c>
      <c r="AJ86" s="12" t="s">
        <v>19</v>
      </c>
      <c r="AK86" s="10">
        <v>0</v>
      </c>
      <c r="AL86" s="11">
        <v>0</v>
      </c>
      <c r="AM86" s="12" t="s">
        <v>19</v>
      </c>
      <c r="AN86" s="10">
        <v>0</v>
      </c>
      <c r="AO86" s="11">
        <v>0</v>
      </c>
      <c r="AP86" s="14" t="s">
        <v>19</v>
      </c>
    </row>
    <row r="87" spans="1:42" ht="13">
      <c r="A87" s="32"/>
      <c r="B87" s="9" t="s">
        <v>31</v>
      </c>
      <c r="C87" s="10">
        <v>0</v>
      </c>
      <c r="D87" s="11">
        <v>0</v>
      </c>
      <c r="E87" s="12" t="s">
        <v>19</v>
      </c>
      <c r="F87" s="10">
        <v>0</v>
      </c>
      <c r="G87" s="11">
        <v>0</v>
      </c>
      <c r="H87" s="12" t="s">
        <v>19</v>
      </c>
      <c r="I87" s="10">
        <v>0</v>
      </c>
      <c r="J87" s="11">
        <v>0</v>
      </c>
      <c r="K87" s="12" t="s">
        <v>19</v>
      </c>
      <c r="L87" s="10">
        <v>0</v>
      </c>
      <c r="M87" s="11">
        <v>0</v>
      </c>
      <c r="N87" s="12" t="s">
        <v>19</v>
      </c>
      <c r="O87" s="10">
        <v>0</v>
      </c>
      <c r="P87" s="11">
        <v>0</v>
      </c>
      <c r="Q87" s="12" t="s">
        <v>19</v>
      </c>
      <c r="R87" s="10">
        <v>0</v>
      </c>
      <c r="S87" s="11">
        <v>0</v>
      </c>
      <c r="T87" s="12" t="s">
        <v>19</v>
      </c>
      <c r="U87" s="10">
        <v>0</v>
      </c>
      <c r="V87" s="11">
        <v>0</v>
      </c>
      <c r="W87" s="12" t="s">
        <v>19</v>
      </c>
      <c r="X87" s="10">
        <v>0</v>
      </c>
      <c r="Y87" s="11">
        <v>0</v>
      </c>
      <c r="Z87" s="12" t="s">
        <v>19</v>
      </c>
      <c r="AA87" s="12"/>
      <c r="AB87" s="10">
        <v>0</v>
      </c>
      <c r="AC87" s="11">
        <v>0</v>
      </c>
      <c r="AD87" s="12" t="s">
        <v>19</v>
      </c>
      <c r="AE87" s="10">
        <v>0</v>
      </c>
      <c r="AF87" s="11">
        <v>0</v>
      </c>
      <c r="AG87" s="12" t="s">
        <v>19</v>
      </c>
      <c r="AH87" s="10">
        <v>0</v>
      </c>
      <c r="AI87" s="11">
        <v>0</v>
      </c>
      <c r="AJ87" s="12" t="s">
        <v>19</v>
      </c>
      <c r="AK87" s="10">
        <v>0</v>
      </c>
      <c r="AL87" s="11">
        <v>0</v>
      </c>
      <c r="AM87" s="12" t="s">
        <v>19</v>
      </c>
      <c r="AN87" s="10">
        <v>0</v>
      </c>
      <c r="AO87" s="11">
        <v>0</v>
      </c>
      <c r="AP87" s="14" t="s">
        <v>19</v>
      </c>
    </row>
    <row r="88" spans="1:42" ht="13.5">
      <c r="A88" s="31" t="s">
        <v>42</v>
      </c>
      <c r="B88" s="15" t="s">
        <v>43</v>
      </c>
      <c r="C88" s="5">
        <v>616800.82102999999</v>
      </c>
      <c r="D88" s="6">
        <v>482376.99371000001</v>
      </c>
      <c r="E88" s="6">
        <v>2287</v>
      </c>
      <c r="F88" s="5">
        <v>481944.94760999997</v>
      </c>
      <c r="G88" s="6">
        <v>365847.10586000001</v>
      </c>
      <c r="H88" s="6">
        <v>2789</v>
      </c>
      <c r="I88" s="5">
        <v>358113.59135</v>
      </c>
      <c r="J88" s="6">
        <v>249587.96262000001</v>
      </c>
      <c r="K88" s="6">
        <v>2894</v>
      </c>
      <c r="L88" s="5">
        <v>246266.39790000001</v>
      </c>
      <c r="M88" s="6">
        <v>196305.53599999999</v>
      </c>
      <c r="N88" s="6">
        <v>2469</v>
      </c>
      <c r="O88" s="5">
        <v>10670</v>
      </c>
      <c r="P88" s="6">
        <v>6901.3067600000004</v>
      </c>
      <c r="Q88" s="6">
        <v>66</v>
      </c>
      <c r="R88" s="5">
        <v>53335.151559999998</v>
      </c>
      <c r="S88" s="6">
        <v>35464.080650000004</v>
      </c>
      <c r="T88" s="6">
        <v>7495</v>
      </c>
      <c r="U88" s="5">
        <v>162804.69719000001</v>
      </c>
      <c r="V88" s="6">
        <v>128617.20067999999</v>
      </c>
      <c r="W88" s="6">
        <v>1081</v>
      </c>
      <c r="X88" s="5">
        <v>593697.83525999996</v>
      </c>
      <c r="Y88" s="6">
        <v>435427.98517</v>
      </c>
      <c r="Z88" s="6">
        <v>3738</v>
      </c>
      <c r="AA88" s="6"/>
      <c r="AB88" s="5">
        <v>205211.01722000001</v>
      </c>
      <c r="AC88" s="6">
        <v>165298.91276000001</v>
      </c>
      <c r="AD88" s="6">
        <v>1114</v>
      </c>
      <c r="AE88" s="5">
        <v>75043.576650000003</v>
      </c>
      <c r="AF88" s="6">
        <v>64974.552380000001</v>
      </c>
      <c r="AG88" s="6">
        <v>15190</v>
      </c>
      <c r="AH88" s="5">
        <v>119054.54642</v>
      </c>
      <c r="AI88" s="6">
        <v>89825.031650000004</v>
      </c>
      <c r="AJ88" s="6">
        <v>371</v>
      </c>
      <c r="AK88" s="5">
        <v>216990.97701</v>
      </c>
      <c r="AL88" s="6">
        <v>175395.59822000001</v>
      </c>
      <c r="AM88" s="6">
        <v>1018</v>
      </c>
      <c r="AN88" s="5">
        <v>3139933.5592</v>
      </c>
      <c r="AO88" s="6">
        <v>2396022.2664600001</v>
      </c>
      <c r="AP88" s="8">
        <v>40512</v>
      </c>
    </row>
    <row r="89" spans="1:42" ht="13">
      <c r="A89" s="32"/>
      <c r="B89" s="9" t="s">
        <v>20</v>
      </c>
      <c r="C89" s="10">
        <v>599476.35906000005</v>
      </c>
      <c r="D89" s="11">
        <v>469559.3603</v>
      </c>
      <c r="E89" s="11">
        <v>1968</v>
      </c>
      <c r="F89" s="10">
        <v>451627.97042000003</v>
      </c>
      <c r="G89" s="11">
        <v>343307.31279</v>
      </c>
      <c r="H89" s="11">
        <v>2426</v>
      </c>
      <c r="I89" s="10">
        <v>320738.47485</v>
      </c>
      <c r="J89" s="11">
        <v>225299.39436999999</v>
      </c>
      <c r="K89" s="11">
        <v>2498</v>
      </c>
      <c r="L89" s="10">
        <v>195051.88274999999</v>
      </c>
      <c r="M89" s="11">
        <v>156616.08468</v>
      </c>
      <c r="N89" s="11">
        <v>1803</v>
      </c>
      <c r="O89" s="10">
        <v>6346</v>
      </c>
      <c r="P89" s="11">
        <v>3770.3068600000001</v>
      </c>
      <c r="Q89" s="11">
        <v>40</v>
      </c>
      <c r="R89" s="10">
        <v>43465.161999999997</v>
      </c>
      <c r="S89" s="11">
        <v>28958.483319999999</v>
      </c>
      <c r="T89" s="11">
        <v>5550</v>
      </c>
      <c r="U89" s="10">
        <v>141702.41393000001</v>
      </c>
      <c r="V89" s="11">
        <v>113172.48695999999</v>
      </c>
      <c r="W89" s="11">
        <v>842</v>
      </c>
      <c r="X89" s="10">
        <v>562996.36367999995</v>
      </c>
      <c r="Y89" s="11">
        <v>415313.86762999999</v>
      </c>
      <c r="Z89" s="11">
        <v>3495</v>
      </c>
      <c r="AA89" s="11"/>
      <c r="AB89" s="10">
        <v>197463.5797</v>
      </c>
      <c r="AC89" s="11">
        <v>160308.61293</v>
      </c>
      <c r="AD89" s="11">
        <v>970</v>
      </c>
      <c r="AE89" s="10">
        <v>60335.748740000003</v>
      </c>
      <c r="AF89" s="11">
        <v>51653.369729999999</v>
      </c>
      <c r="AG89" s="11">
        <v>10413</v>
      </c>
      <c r="AH89" s="10">
        <v>118838.54642</v>
      </c>
      <c r="AI89" s="11">
        <v>89752.121109999993</v>
      </c>
      <c r="AJ89" s="11">
        <v>369</v>
      </c>
      <c r="AK89" s="10">
        <v>185692.71393</v>
      </c>
      <c r="AL89" s="11">
        <v>151163.56482999999</v>
      </c>
      <c r="AM89" s="11">
        <v>810</v>
      </c>
      <c r="AN89" s="10">
        <v>2883735.2154799998</v>
      </c>
      <c r="AO89" s="11">
        <v>2208874.96551</v>
      </c>
      <c r="AP89" s="13">
        <v>31184</v>
      </c>
    </row>
    <row r="90" spans="1:42" ht="13">
      <c r="A90" s="32"/>
      <c r="B90" s="9" t="s">
        <v>21</v>
      </c>
      <c r="C90" s="10">
        <v>10101.77528</v>
      </c>
      <c r="D90" s="11">
        <v>6738.9572500000004</v>
      </c>
      <c r="E90" s="11">
        <v>157</v>
      </c>
      <c r="F90" s="10">
        <v>21804.96399</v>
      </c>
      <c r="G90" s="11">
        <v>16497.127280000001</v>
      </c>
      <c r="H90" s="11">
        <v>217</v>
      </c>
      <c r="I90" s="10">
        <v>13158.766449999999</v>
      </c>
      <c r="J90" s="11">
        <v>8188.6254399999998</v>
      </c>
      <c r="K90" s="11">
        <v>256</v>
      </c>
      <c r="L90" s="10">
        <v>28500.60283</v>
      </c>
      <c r="M90" s="11">
        <v>20215.176510000001</v>
      </c>
      <c r="N90" s="11">
        <v>342</v>
      </c>
      <c r="O90" s="10">
        <v>4104</v>
      </c>
      <c r="P90" s="11">
        <v>3124.8234499999999</v>
      </c>
      <c r="Q90" s="11">
        <v>23</v>
      </c>
      <c r="R90" s="10">
        <v>3556.2801100000001</v>
      </c>
      <c r="S90" s="11">
        <v>1971.34142</v>
      </c>
      <c r="T90" s="11">
        <v>773</v>
      </c>
      <c r="U90" s="10">
        <v>11454.13062</v>
      </c>
      <c r="V90" s="11">
        <v>7729.3237200000003</v>
      </c>
      <c r="W90" s="11">
        <v>149</v>
      </c>
      <c r="X90" s="10">
        <v>16224.981400000001</v>
      </c>
      <c r="Y90" s="11">
        <v>10088.90775</v>
      </c>
      <c r="Z90" s="11">
        <v>99</v>
      </c>
      <c r="AA90" s="11"/>
      <c r="AB90" s="10">
        <v>4710.7052100000001</v>
      </c>
      <c r="AC90" s="11">
        <v>2703.9070299999998</v>
      </c>
      <c r="AD90" s="11">
        <v>81</v>
      </c>
      <c r="AE90" s="10">
        <v>3612.5846499999998</v>
      </c>
      <c r="AF90" s="11">
        <v>3159.6236100000001</v>
      </c>
      <c r="AG90" s="11">
        <v>1183</v>
      </c>
      <c r="AH90" s="10">
        <v>0</v>
      </c>
      <c r="AI90" s="11">
        <v>0</v>
      </c>
      <c r="AJ90" s="12" t="s">
        <v>19</v>
      </c>
      <c r="AK90" s="10">
        <v>10846.941070000001</v>
      </c>
      <c r="AL90" s="11">
        <v>7666.78388</v>
      </c>
      <c r="AM90" s="11">
        <v>39</v>
      </c>
      <c r="AN90" s="10">
        <v>128075.73161</v>
      </c>
      <c r="AO90" s="11">
        <v>88084.597339999993</v>
      </c>
      <c r="AP90" s="13">
        <v>3319</v>
      </c>
    </row>
    <row r="91" spans="1:42" ht="13">
      <c r="A91" s="32"/>
      <c r="B91" s="9" t="s">
        <v>22</v>
      </c>
      <c r="C91" s="10">
        <v>819.67100000000005</v>
      </c>
      <c r="D91" s="11">
        <v>561.89487999999994</v>
      </c>
      <c r="E91" s="11">
        <v>35</v>
      </c>
      <c r="F91" s="10">
        <v>946.74379999999996</v>
      </c>
      <c r="G91" s="11">
        <v>676.57888000000003</v>
      </c>
      <c r="H91" s="11">
        <v>22</v>
      </c>
      <c r="I91" s="10">
        <v>7167.82251</v>
      </c>
      <c r="J91" s="11">
        <v>6188.3209399999996</v>
      </c>
      <c r="K91" s="11">
        <v>56</v>
      </c>
      <c r="L91" s="10">
        <v>10976.53832</v>
      </c>
      <c r="M91" s="11">
        <v>8755.8242300000002</v>
      </c>
      <c r="N91" s="11">
        <v>124</v>
      </c>
      <c r="O91" s="10">
        <v>220</v>
      </c>
      <c r="P91" s="11">
        <v>6.17645</v>
      </c>
      <c r="Q91" s="11">
        <v>3</v>
      </c>
      <c r="R91" s="10">
        <v>3421.2755299999999</v>
      </c>
      <c r="S91" s="11">
        <v>2908.7816800000001</v>
      </c>
      <c r="T91" s="11">
        <v>249</v>
      </c>
      <c r="U91" s="10">
        <v>1332</v>
      </c>
      <c r="V91" s="11">
        <v>1106.6997699999999</v>
      </c>
      <c r="W91" s="11">
        <v>17</v>
      </c>
      <c r="X91" s="10">
        <v>4257.6820200000002</v>
      </c>
      <c r="Y91" s="11">
        <v>3086.89932</v>
      </c>
      <c r="Z91" s="11">
        <v>40</v>
      </c>
      <c r="AA91" s="11"/>
      <c r="AB91" s="10">
        <v>575.10540000000003</v>
      </c>
      <c r="AC91" s="11">
        <v>425.60154</v>
      </c>
      <c r="AD91" s="11">
        <v>16</v>
      </c>
      <c r="AE91" s="10">
        <v>3378.6112499999999</v>
      </c>
      <c r="AF91" s="11">
        <v>3243.75965</v>
      </c>
      <c r="AG91" s="11">
        <v>713</v>
      </c>
      <c r="AH91" s="10">
        <v>0</v>
      </c>
      <c r="AI91" s="11">
        <v>0</v>
      </c>
      <c r="AJ91" s="12" t="s">
        <v>19</v>
      </c>
      <c r="AK91" s="10">
        <v>9631.39401</v>
      </c>
      <c r="AL91" s="11">
        <v>8596.5483199999999</v>
      </c>
      <c r="AM91" s="11">
        <v>51</v>
      </c>
      <c r="AN91" s="10">
        <v>42726.843840000001</v>
      </c>
      <c r="AO91" s="11">
        <v>35557.085659999997</v>
      </c>
      <c r="AP91" s="13">
        <v>1326</v>
      </c>
    </row>
    <row r="92" spans="1:42" ht="13">
      <c r="A92" s="32"/>
      <c r="B92" s="9" t="s">
        <v>23</v>
      </c>
      <c r="C92" s="10">
        <v>472.5</v>
      </c>
      <c r="D92" s="11">
        <v>299.13058999999998</v>
      </c>
      <c r="E92" s="11">
        <v>17</v>
      </c>
      <c r="F92" s="10">
        <v>1662.1130900000001</v>
      </c>
      <c r="G92" s="11">
        <v>1103.01207</v>
      </c>
      <c r="H92" s="11">
        <v>32</v>
      </c>
      <c r="I92" s="10">
        <v>455.29750000000001</v>
      </c>
      <c r="J92" s="11">
        <v>396.61577999999997</v>
      </c>
      <c r="K92" s="11">
        <v>12</v>
      </c>
      <c r="L92" s="10">
        <v>4577.4880000000003</v>
      </c>
      <c r="M92" s="11">
        <v>4231.6780500000004</v>
      </c>
      <c r="N92" s="11">
        <v>41</v>
      </c>
      <c r="O92" s="10">
        <v>0</v>
      </c>
      <c r="P92" s="11">
        <v>0</v>
      </c>
      <c r="Q92" s="12" t="s">
        <v>19</v>
      </c>
      <c r="R92" s="10">
        <v>705.11986000000002</v>
      </c>
      <c r="S92" s="11">
        <v>390.43642</v>
      </c>
      <c r="T92" s="11">
        <v>159</v>
      </c>
      <c r="U92" s="10">
        <v>911</v>
      </c>
      <c r="V92" s="11">
        <v>818.93471999999997</v>
      </c>
      <c r="W92" s="11">
        <v>9</v>
      </c>
      <c r="X92" s="10">
        <v>1044.2361900000001</v>
      </c>
      <c r="Y92" s="11">
        <v>780.52562</v>
      </c>
      <c r="Z92" s="11">
        <v>20</v>
      </c>
      <c r="AA92" s="11"/>
      <c r="AB92" s="10">
        <v>403.40329000000003</v>
      </c>
      <c r="AC92" s="11">
        <v>311.63423</v>
      </c>
      <c r="AD92" s="11">
        <v>14</v>
      </c>
      <c r="AE92" s="10">
        <v>1082.7898700000001</v>
      </c>
      <c r="AF92" s="11">
        <v>1094.0987700000001</v>
      </c>
      <c r="AG92" s="11">
        <v>411</v>
      </c>
      <c r="AH92" s="10">
        <v>0</v>
      </c>
      <c r="AI92" s="11">
        <v>0</v>
      </c>
      <c r="AJ92" s="12" t="s">
        <v>19</v>
      </c>
      <c r="AK92" s="10">
        <v>4641.05</v>
      </c>
      <c r="AL92" s="11">
        <v>3255.0874699999999</v>
      </c>
      <c r="AM92" s="11">
        <v>44</v>
      </c>
      <c r="AN92" s="10">
        <v>15954.997799999999</v>
      </c>
      <c r="AO92" s="11">
        <v>12681.15372</v>
      </c>
      <c r="AP92" s="13">
        <v>759</v>
      </c>
    </row>
    <row r="93" spans="1:42" ht="13">
      <c r="A93" s="32"/>
      <c r="B93" s="9" t="s">
        <v>24</v>
      </c>
      <c r="C93" s="10">
        <v>1344.085</v>
      </c>
      <c r="D93" s="11">
        <v>1144.6424099999999</v>
      </c>
      <c r="E93" s="11">
        <v>24</v>
      </c>
      <c r="F93" s="10">
        <v>306.67147</v>
      </c>
      <c r="G93" s="11">
        <v>132.26217</v>
      </c>
      <c r="H93" s="11">
        <v>7</v>
      </c>
      <c r="I93" s="10">
        <v>237.45516000000001</v>
      </c>
      <c r="J93" s="11">
        <v>204.02551</v>
      </c>
      <c r="K93" s="11">
        <v>12</v>
      </c>
      <c r="L93" s="10">
        <v>1791.135</v>
      </c>
      <c r="M93" s="11">
        <v>1647.59213</v>
      </c>
      <c r="N93" s="11">
        <v>24</v>
      </c>
      <c r="O93" s="10">
        <v>0</v>
      </c>
      <c r="P93" s="11">
        <v>0</v>
      </c>
      <c r="Q93" s="12" t="s">
        <v>19</v>
      </c>
      <c r="R93" s="10">
        <v>192.333</v>
      </c>
      <c r="S93" s="11">
        <v>116.09415</v>
      </c>
      <c r="T93" s="11">
        <v>70</v>
      </c>
      <c r="U93" s="10">
        <v>615.33439999999996</v>
      </c>
      <c r="V93" s="11">
        <v>535.31700000000001</v>
      </c>
      <c r="W93" s="11">
        <v>6</v>
      </c>
      <c r="X93" s="10">
        <v>1373.0986800000001</v>
      </c>
      <c r="Y93" s="11">
        <v>963.31737999999996</v>
      </c>
      <c r="Z93" s="11">
        <v>14</v>
      </c>
      <c r="AA93" s="11"/>
      <c r="AB93" s="10">
        <v>532.36626000000001</v>
      </c>
      <c r="AC93" s="11">
        <v>440.92309</v>
      </c>
      <c r="AD93" s="11">
        <v>6</v>
      </c>
      <c r="AE93" s="10">
        <v>5474.8485700000001</v>
      </c>
      <c r="AF93" s="11">
        <v>4758.0139799999997</v>
      </c>
      <c r="AG93" s="11">
        <v>1995</v>
      </c>
      <c r="AH93" s="10">
        <v>0</v>
      </c>
      <c r="AI93" s="11">
        <v>0</v>
      </c>
      <c r="AJ93" s="12" t="s">
        <v>19</v>
      </c>
      <c r="AK93" s="10">
        <v>593.04</v>
      </c>
      <c r="AL93" s="11">
        <v>433.84591</v>
      </c>
      <c r="AM93" s="11">
        <v>12</v>
      </c>
      <c r="AN93" s="10">
        <v>12460.367539999999</v>
      </c>
      <c r="AO93" s="11">
        <v>10376.033729999999</v>
      </c>
      <c r="AP93" s="13">
        <v>2170</v>
      </c>
    </row>
    <row r="94" spans="1:42" ht="13">
      <c r="A94" s="32"/>
      <c r="B94" s="9" t="s">
        <v>25</v>
      </c>
      <c r="C94" s="10">
        <v>912.47961999999995</v>
      </c>
      <c r="D94" s="11">
        <v>835.83263999999997</v>
      </c>
      <c r="E94" s="11">
        <v>15</v>
      </c>
      <c r="F94" s="10">
        <v>321.82749999999999</v>
      </c>
      <c r="G94" s="11">
        <v>286.71591000000001</v>
      </c>
      <c r="H94" s="11">
        <v>6</v>
      </c>
      <c r="I94" s="10">
        <v>67.5</v>
      </c>
      <c r="J94" s="11">
        <v>45.801389999999998</v>
      </c>
      <c r="K94" s="11">
        <v>5</v>
      </c>
      <c r="L94" s="10">
        <v>1206.711</v>
      </c>
      <c r="M94" s="11">
        <v>1143.2892199999999</v>
      </c>
      <c r="N94" s="11">
        <v>14</v>
      </c>
      <c r="O94" s="10">
        <v>0</v>
      </c>
      <c r="P94" s="11">
        <v>0</v>
      </c>
      <c r="Q94" s="12" t="s">
        <v>19</v>
      </c>
      <c r="R94" s="10">
        <v>172.34700000000001</v>
      </c>
      <c r="S94" s="11">
        <v>86.809579999999997</v>
      </c>
      <c r="T94" s="11">
        <v>54</v>
      </c>
      <c r="U94" s="10">
        <v>1610.5782400000001</v>
      </c>
      <c r="V94" s="11">
        <v>791.39458000000002</v>
      </c>
      <c r="W94" s="11">
        <v>11</v>
      </c>
      <c r="X94" s="10">
        <v>259.38866000000002</v>
      </c>
      <c r="Y94" s="11">
        <v>146.34675999999999</v>
      </c>
      <c r="Z94" s="11">
        <v>7</v>
      </c>
      <c r="AA94" s="11"/>
      <c r="AB94" s="10">
        <v>487.00819999999999</v>
      </c>
      <c r="AC94" s="11">
        <v>398.01326999999998</v>
      </c>
      <c r="AD94" s="11">
        <v>6</v>
      </c>
      <c r="AE94" s="10">
        <v>671.82512999999994</v>
      </c>
      <c r="AF94" s="11">
        <v>616.95392000000004</v>
      </c>
      <c r="AG94" s="11">
        <v>239</v>
      </c>
      <c r="AH94" s="10">
        <v>0</v>
      </c>
      <c r="AI94" s="11">
        <v>0</v>
      </c>
      <c r="AJ94" s="12" t="s">
        <v>19</v>
      </c>
      <c r="AK94" s="10">
        <v>1024.2</v>
      </c>
      <c r="AL94" s="11">
        <v>708.09308999999996</v>
      </c>
      <c r="AM94" s="11">
        <v>6</v>
      </c>
      <c r="AN94" s="10">
        <v>6733.86535</v>
      </c>
      <c r="AO94" s="11">
        <v>5059.25036</v>
      </c>
      <c r="AP94" s="13">
        <v>363</v>
      </c>
    </row>
    <row r="95" spans="1:42" ht="13">
      <c r="A95" s="32"/>
      <c r="B95" s="9" t="s">
        <v>26</v>
      </c>
      <c r="C95" s="10">
        <v>276</v>
      </c>
      <c r="D95" s="11">
        <v>213.83344</v>
      </c>
      <c r="E95" s="11">
        <v>4</v>
      </c>
      <c r="F95" s="10">
        <v>1009.4725</v>
      </c>
      <c r="G95" s="11">
        <v>700.27743999999996</v>
      </c>
      <c r="H95" s="11">
        <v>6</v>
      </c>
      <c r="I95" s="10">
        <v>26.212969999999999</v>
      </c>
      <c r="J95" s="11">
        <v>16.205539999999999</v>
      </c>
      <c r="K95" s="11">
        <v>3</v>
      </c>
      <c r="L95" s="10">
        <v>306</v>
      </c>
      <c r="M95" s="11">
        <v>281.02877000000001</v>
      </c>
      <c r="N95" s="11">
        <v>11</v>
      </c>
      <c r="O95" s="10">
        <v>0</v>
      </c>
      <c r="P95" s="11">
        <v>0</v>
      </c>
      <c r="Q95" s="12" t="s">
        <v>19</v>
      </c>
      <c r="R95" s="10">
        <v>95.613889999999998</v>
      </c>
      <c r="S95" s="11">
        <v>50.983719999999998</v>
      </c>
      <c r="T95" s="11">
        <v>42</v>
      </c>
      <c r="U95" s="10">
        <v>152.66</v>
      </c>
      <c r="V95" s="11">
        <v>73.259339999999995</v>
      </c>
      <c r="W95" s="11">
        <v>5</v>
      </c>
      <c r="X95" s="10">
        <v>54.042999999999999</v>
      </c>
      <c r="Y95" s="11">
        <v>41.501159999999999</v>
      </c>
      <c r="Z95" s="11">
        <v>3</v>
      </c>
      <c r="AA95" s="11"/>
      <c r="AB95" s="10">
        <v>0</v>
      </c>
      <c r="AC95" s="11">
        <v>0</v>
      </c>
      <c r="AD95" s="12" t="s">
        <v>19</v>
      </c>
      <c r="AE95" s="10">
        <v>308.88706000000002</v>
      </c>
      <c r="AF95" s="11">
        <v>281.39031999999997</v>
      </c>
      <c r="AG95" s="11">
        <v>147</v>
      </c>
      <c r="AH95" s="10">
        <v>0</v>
      </c>
      <c r="AI95" s="11">
        <v>0</v>
      </c>
      <c r="AJ95" s="12" t="s">
        <v>19</v>
      </c>
      <c r="AK95" s="10">
        <v>111.9</v>
      </c>
      <c r="AL95" s="11">
        <v>90.656700000000001</v>
      </c>
      <c r="AM95" s="11">
        <v>3</v>
      </c>
      <c r="AN95" s="10">
        <v>2340.7894200000001</v>
      </c>
      <c r="AO95" s="11">
        <v>1749.13643</v>
      </c>
      <c r="AP95" s="13">
        <v>224</v>
      </c>
    </row>
    <row r="96" spans="1:42" ht="13">
      <c r="A96" s="32"/>
      <c r="B96" s="9" t="s">
        <v>27</v>
      </c>
      <c r="C96" s="10">
        <v>3397.9510700000001</v>
      </c>
      <c r="D96" s="11">
        <v>3023.3422</v>
      </c>
      <c r="E96" s="11">
        <v>67</v>
      </c>
      <c r="F96" s="10">
        <v>4265.1848399999999</v>
      </c>
      <c r="G96" s="11">
        <v>3143.8193200000001</v>
      </c>
      <c r="H96" s="11">
        <v>73</v>
      </c>
      <c r="I96" s="10">
        <v>16262.06191</v>
      </c>
      <c r="J96" s="11">
        <v>9248.9736499999999</v>
      </c>
      <c r="K96" s="11">
        <v>52</v>
      </c>
      <c r="L96" s="10">
        <v>3856.04</v>
      </c>
      <c r="M96" s="11">
        <v>3414.8624100000002</v>
      </c>
      <c r="N96" s="11">
        <v>110</v>
      </c>
      <c r="O96" s="10">
        <v>0</v>
      </c>
      <c r="P96" s="11">
        <v>0</v>
      </c>
      <c r="Q96" s="12" t="s">
        <v>19</v>
      </c>
      <c r="R96" s="10">
        <v>1727.02017</v>
      </c>
      <c r="S96" s="11">
        <v>981.15035999999998</v>
      </c>
      <c r="T96" s="11">
        <v>598</v>
      </c>
      <c r="U96" s="10">
        <v>5026.58</v>
      </c>
      <c r="V96" s="11">
        <v>4389.7845900000002</v>
      </c>
      <c r="W96" s="11">
        <v>42</v>
      </c>
      <c r="X96" s="10">
        <v>7488.0416299999997</v>
      </c>
      <c r="Y96" s="11">
        <v>5006.6195500000003</v>
      </c>
      <c r="Z96" s="11">
        <v>60</v>
      </c>
      <c r="AA96" s="11"/>
      <c r="AB96" s="10">
        <v>1038.84916</v>
      </c>
      <c r="AC96" s="11">
        <v>710.22067000000004</v>
      </c>
      <c r="AD96" s="11">
        <v>21</v>
      </c>
      <c r="AE96" s="10">
        <v>178.28138000000001</v>
      </c>
      <c r="AF96" s="11">
        <v>167.3424</v>
      </c>
      <c r="AG96" s="11">
        <v>89</v>
      </c>
      <c r="AH96" s="10">
        <v>216</v>
      </c>
      <c r="AI96" s="11">
        <v>72.910539999999997</v>
      </c>
      <c r="AJ96" s="11">
        <v>2</v>
      </c>
      <c r="AK96" s="10">
        <v>4449.7380000000003</v>
      </c>
      <c r="AL96" s="11">
        <v>3481.01802</v>
      </c>
      <c r="AM96" s="11">
        <v>53</v>
      </c>
      <c r="AN96" s="10">
        <v>47905.748160000003</v>
      </c>
      <c r="AO96" s="11">
        <v>33640.043709999998</v>
      </c>
      <c r="AP96" s="13">
        <v>1167</v>
      </c>
    </row>
    <row r="97" spans="1:42" ht="13">
      <c r="A97" s="32"/>
      <c r="B97" s="9" t="s">
        <v>28</v>
      </c>
      <c r="C97" s="10">
        <v>0</v>
      </c>
      <c r="D97" s="11">
        <v>0</v>
      </c>
      <c r="E97" s="12" t="s">
        <v>19</v>
      </c>
      <c r="F97" s="10">
        <v>0</v>
      </c>
      <c r="G97" s="11">
        <v>0</v>
      </c>
      <c r="H97" s="12" t="s">
        <v>19</v>
      </c>
      <c r="I97" s="10">
        <v>0</v>
      </c>
      <c r="J97" s="11">
        <v>0</v>
      </c>
      <c r="K97" s="12" t="s">
        <v>19</v>
      </c>
      <c r="L97" s="10">
        <v>0</v>
      </c>
      <c r="M97" s="11">
        <v>0</v>
      </c>
      <c r="N97" s="12" t="s">
        <v>19</v>
      </c>
      <c r="O97" s="10">
        <v>0</v>
      </c>
      <c r="P97" s="11">
        <v>0</v>
      </c>
      <c r="Q97" s="12" t="s">
        <v>19</v>
      </c>
      <c r="R97" s="10">
        <v>0</v>
      </c>
      <c r="S97" s="11">
        <v>0</v>
      </c>
      <c r="T97" s="12" t="s">
        <v>19</v>
      </c>
      <c r="U97" s="10">
        <v>0</v>
      </c>
      <c r="V97" s="11">
        <v>0</v>
      </c>
      <c r="W97" s="12" t="s">
        <v>19</v>
      </c>
      <c r="X97" s="10">
        <v>0</v>
      </c>
      <c r="Y97" s="11">
        <v>0</v>
      </c>
      <c r="Z97" s="12" t="s">
        <v>19</v>
      </c>
      <c r="AA97" s="12"/>
      <c r="AB97" s="10">
        <v>0</v>
      </c>
      <c r="AC97" s="11">
        <v>0</v>
      </c>
      <c r="AD97" s="12" t="s">
        <v>19</v>
      </c>
      <c r="AE97" s="10">
        <v>0</v>
      </c>
      <c r="AF97" s="11">
        <v>0</v>
      </c>
      <c r="AG97" s="12" t="s">
        <v>19</v>
      </c>
      <c r="AH97" s="10">
        <v>0</v>
      </c>
      <c r="AI97" s="11">
        <v>0</v>
      </c>
      <c r="AJ97" s="12" t="s">
        <v>19</v>
      </c>
      <c r="AK97" s="10">
        <v>0</v>
      </c>
      <c r="AL97" s="11">
        <v>0</v>
      </c>
      <c r="AM97" s="12" t="s">
        <v>19</v>
      </c>
      <c r="AN97" s="10">
        <v>0</v>
      </c>
      <c r="AO97" s="11">
        <v>0</v>
      </c>
      <c r="AP97" s="14" t="s">
        <v>19</v>
      </c>
    </row>
    <row r="98" spans="1:42" ht="13">
      <c r="A98" s="32"/>
      <c r="B98" s="9" t="s">
        <v>29</v>
      </c>
      <c r="C98" s="10">
        <v>0</v>
      </c>
      <c r="D98" s="11">
        <v>0</v>
      </c>
      <c r="E98" s="12" t="s">
        <v>19</v>
      </c>
      <c r="F98" s="10">
        <v>0</v>
      </c>
      <c r="G98" s="11">
        <v>0</v>
      </c>
      <c r="H98" s="12" t="s">
        <v>19</v>
      </c>
      <c r="I98" s="10">
        <v>0</v>
      </c>
      <c r="J98" s="11">
        <v>0</v>
      </c>
      <c r="K98" s="12" t="s">
        <v>19</v>
      </c>
      <c r="L98" s="10">
        <v>0</v>
      </c>
      <c r="M98" s="11">
        <v>0</v>
      </c>
      <c r="N98" s="12" t="s">
        <v>19</v>
      </c>
      <c r="O98" s="10">
        <v>0</v>
      </c>
      <c r="P98" s="11">
        <v>0</v>
      </c>
      <c r="Q98" s="12" t="s">
        <v>19</v>
      </c>
      <c r="R98" s="10">
        <v>0</v>
      </c>
      <c r="S98" s="11">
        <v>0</v>
      </c>
      <c r="T98" s="12" t="s">
        <v>19</v>
      </c>
      <c r="U98" s="10">
        <v>0</v>
      </c>
      <c r="V98" s="11">
        <v>0</v>
      </c>
      <c r="W98" s="12" t="s">
        <v>19</v>
      </c>
      <c r="X98" s="10">
        <v>0</v>
      </c>
      <c r="Y98" s="11">
        <v>0</v>
      </c>
      <c r="Z98" s="12" t="s">
        <v>19</v>
      </c>
      <c r="AA98" s="12"/>
      <c r="AB98" s="10">
        <v>0</v>
      </c>
      <c r="AC98" s="11">
        <v>0</v>
      </c>
      <c r="AD98" s="12" t="s">
        <v>19</v>
      </c>
      <c r="AE98" s="10">
        <v>0</v>
      </c>
      <c r="AF98" s="11">
        <v>0</v>
      </c>
      <c r="AG98" s="12" t="s">
        <v>19</v>
      </c>
      <c r="AH98" s="10">
        <v>0</v>
      </c>
      <c r="AI98" s="11">
        <v>0</v>
      </c>
      <c r="AJ98" s="12" t="s">
        <v>19</v>
      </c>
      <c r="AK98" s="10">
        <v>0</v>
      </c>
      <c r="AL98" s="11">
        <v>0</v>
      </c>
      <c r="AM98" s="12" t="s">
        <v>19</v>
      </c>
      <c r="AN98" s="10">
        <v>0</v>
      </c>
      <c r="AO98" s="11">
        <v>0</v>
      </c>
      <c r="AP98" s="14" t="s">
        <v>19</v>
      </c>
    </row>
    <row r="99" spans="1:42" ht="13">
      <c r="A99" s="32"/>
      <c r="B99" s="9" t="s">
        <v>30</v>
      </c>
      <c r="C99" s="10">
        <v>0</v>
      </c>
      <c r="D99" s="11">
        <v>0</v>
      </c>
      <c r="E99" s="12" t="s">
        <v>19</v>
      </c>
      <c r="F99" s="10">
        <v>0</v>
      </c>
      <c r="G99" s="11">
        <v>0</v>
      </c>
      <c r="H99" s="12" t="s">
        <v>19</v>
      </c>
      <c r="I99" s="10">
        <v>0</v>
      </c>
      <c r="J99" s="11">
        <v>0</v>
      </c>
      <c r="K99" s="12" t="s">
        <v>19</v>
      </c>
      <c r="L99" s="10">
        <v>0</v>
      </c>
      <c r="M99" s="11">
        <v>0</v>
      </c>
      <c r="N99" s="12" t="s">
        <v>19</v>
      </c>
      <c r="O99" s="10">
        <v>0</v>
      </c>
      <c r="P99" s="11">
        <v>0</v>
      </c>
      <c r="Q99" s="12" t="s">
        <v>19</v>
      </c>
      <c r="R99" s="10">
        <v>0</v>
      </c>
      <c r="S99" s="11">
        <v>0</v>
      </c>
      <c r="T99" s="12" t="s">
        <v>19</v>
      </c>
      <c r="U99" s="10">
        <v>0</v>
      </c>
      <c r="V99" s="11">
        <v>0</v>
      </c>
      <c r="W99" s="12" t="s">
        <v>19</v>
      </c>
      <c r="X99" s="10">
        <v>0</v>
      </c>
      <c r="Y99" s="11">
        <v>0</v>
      </c>
      <c r="Z99" s="12" t="s">
        <v>19</v>
      </c>
      <c r="AA99" s="12"/>
      <c r="AB99" s="10">
        <v>0</v>
      </c>
      <c r="AC99" s="11">
        <v>0</v>
      </c>
      <c r="AD99" s="12" t="s">
        <v>19</v>
      </c>
      <c r="AE99" s="10">
        <v>0</v>
      </c>
      <c r="AF99" s="11">
        <v>0</v>
      </c>
      <c r="AG99" s="12" t="s">
        <v>19</v>
      </c>
      <c r="AH99" s="10">
        <v>0</v>
      </c>
      <c r="AI99" s="11">
        <v>0</v>
      </c>
      <c r="AJ99" s="12" t="s">
        <v>19</v>
      </c>
      <c r="AK99" s="10">
        <v>0</v>
      </c>
      <c r="AL99" s="11">
        <v>0</v>
      </c>
      <c r="AM99" s="12" t="s">
        <v>19</v>
      </c>
      <c r="AN99" s="10">
        <v>0</v>
      </c>
      <c r="AO99" s="11">
        <v>0</v>
      </c>
      <c r="AP99" s="14" t="s">
        <v>19</v>
      </c>
    </row>
    <row r="100" spans="1:42" ht="13">
      <c r="A100" s="32"/>
      <c r="B100" s="9" t="s">
        <v>31</v>
      </c>
      <c r="C100" s="10">
        <v>0</v>
      </c>
      <c r="D100" s="11">
        <v>0</v>
      </c>
      <c r="E100" s="12" t="s">
        <v>19</v>
      </c>
      <c r="F100" s="10">
        <v>0</v>
      </c>
      <c r="G100" s="11">
        <v>0</v>
      </c>
      <c r="H100" s="12" t="s">
        <v>19</v>
      </c>
      <c r="I100" s="10">
        <v>0</v>
      </c>
      <c r="J100" s="11">
        <v>0</v>
      </c>
      <c r="K100" s="12" t="s">
        <v>19</v>
      </c>
      <c r="L100" s="10">
        <v>0</v>
      </c>
      <c r="M100" s="11">
        <v>0</v>
      </c>
      <c r="N100" s="12" t="s">
        <v>19</v>
      </c>
      <c r="O100" s="10">
        <v>0</v>
      </c>
      <c r="P100" s="11">
        <v>0</v>
      </c>
      <c r="Q100" s="12" t="s">
        <v>19</v>
      </c>
      <c r="R100" s="10">
        <v>0</v>
      </c>
      <c r="S100" s="11">
        <v>0</v>
      </c>
      <c r="T100" s="12" t="s">
        <v>19</v>
      </c>
      <c r="U100" s="10">
        <v>0</v>
      </c>
      <c r="V100" s="11">
        <v>0</v>
      </c>
      <c r="W100" s="12" t="s">
        <v>19</v>
      </c>
      <c r="X100" s="10">
        <v>0</v>
      </c>
      <c r="Y100" s="11">
        <v>0</v>
      </c>
      <c r="Z100" s="12" t="s">
        <v>19</v>
      </c>
      <c r="AA100" s="12"/>
      <c r="AB100" s="10">
        <v>0</v>
      </c>
      <c r="AC100" s="11">
        <v>0</v>
      </c>
      <c r="AD100" s="12" t="s">
        <v>19</v>
      </c>
      <c r="AE100" s="10">
        <v>0</v>
      </c>
      <c r="AF100" s="11">
        <v>0</v>
      </c>
      <c r="AG100" s="12" t="s">
        <v>19</v>
      </c>
      <c r="AH100" s="10">
        <v>0</v>
      </c>
      <c r="AI100" s="11">
        <v>0</v>
      </c>
      <c r="AJ100" s="12" t="s">
        <v>19</v>
      </c>
      <c r="AK100" s="10">
        <v>0</v>
      </c>
      <c r="AL100" s="11">
        <v>0</v>
      </c>
      <c r="AM100" s="12" t="s">
        <v>19</v>
      </c>
      <c r="AN100" s="10">
        <v>0</v>
      </c>
      <c r="AO100" s="11">
        <v>0</v>
      </c>
      <c r="AP100" s="14" t="s">
        <v>19</v>
      </c>
    </row>
    <row r="101" spans="1:42" ht="13.5">
      <c r="A101" s="31" t="s">
        <v>44</v>
      </c>
      <c r="B101" s="4" t="s">
        <v>45</v>
      </c>
      <c r="C101" s="5">
        <v>26771.66563</v>
      </c>
      <c r="D101" s="6">
        <v>18970.360379999998</v>
      </c>
      <c r="E101" s="6">
        <v>251</v>
      </c>
      <c r="F101" s="5">
        <v>19479.527050000001</v>
      </c>
      <c r="G101" s="6">
        <v>8509.9379900000004</v>
      </c>
      <c r="H101" s="6">
        <v>35</v>
      </c>
      <c r="I101" s="5">
        <v>12352.81</v>
      </c>
      <c r="J101" s="6">
        <v>10065.17505</v>
      </c>
      <c r="K101" s="6">
        <v>59</v>
      </c>
      <c r="L101" s="5">
        <v>165570.28213000001</v>
      </c>
      <c r="M101" s="6">
        <v>113808.21474</v>
      </c>
      <c r="N101" s="6">
        <v>788</v>
      </c>
      <c r="O101" s="5">
        <v>0</v>
      </c>
      <c r="P101" s="6">
        <v>0</v>
      </c>
      <c r="Q101" s="7" t="s">
        <v>19</v>
      </c>
      <c r="R101" s="5">
        <v>9099.9210000000003</v>
      </c>
      <c r="S101" s="6">
        <v>6934.8367500000004</v>
      </c>
      <c r="T101" s="6">
        <v>670</v>
      </c>
      <c r="U101" s="5">
        <v>27494.73446</v>
      </c>
      <c r="V101" s="6">
        <v>21023.137579999999</v>
      </c>
      <c r="W101" s="6">
        <v>215</v>
      </c>
      <c r="X101" s="5">
        <v>48222.903279999999</v>
      </c>
      <c r="Y101" s="6">
        <v>38906.870389999996</v>
      </c>
      <c r="Z101" s="6">
        <v>268</v>
      </c>
      <c r="AA101" s="6"/>
      <c r="AB101" s="5">
        <v>31382.98533</v>
      </c>
      <c r="AC101" s="6">
        <v>22395.385310000001</v>
      </c>
      <c r="AD101" s="6">
        <v>436</v>
      </c>
      <c r="AE101" s="5">
        <v>0</v>
      </c>
      <c r="AF101" s="6">
        <v>0</v>
      </c>
      <c r="AG101" s="7" t="s">
        <v>19</v>
      </c>
      <c r="AH101" s="5">
        <v>5722.6750000000002</v>
      </c>
      <c r="AI101" s="6">
        <v>4317.5217700000003</v>
      </c>
      <c r="AJ101" s="6">
        <v>27</v>
      </c>
      <c r="AK101" s="5">
        <v>7918.6529200000004</v>
      </c>
      <c r="AL101" s="6">
        <v>5936.1774999999998</v>
      </c>
      <c r="AM101" s="6">
        <v>64</v>
      </c>
      <c r="AN101" s="5">
        <v>354016.1568</v>
      </c>
      <c r="AO101" s="6">
        <v>250867.61746000001</v>
      </c>
      <c r="AP101" s="8">
        <v>2813</v>
      </c>
    </row>
    <row r="102" spans="1:42" ht="13">
      <c r="A102" s="32"/>
      <c r="B102" s="9" t="s">
        <v>20</v>
      </c>
      <c r="C102" s="10">
        <v>25159.070619999999</v>
      </c>
      <c r="D102" s="11">
        <v>17908.76441</v>
      </c>
      <c r="E102" s="11">
        <v>212</v>
      </c>
      <c r="F102" s="10">
        <v>19010.734919999999</v>
      </c>
      <c r="G102" s="11">
        <v>8094.9515199999996</v>
      </c>
      <c r="H102" s="11">
        <v>31</v>
      </c>
      <c r="I102" s="10">
        <v>11923.21</v>
      </c>
      <c r="J102" s="11">
        <v>9736.7699499999999</v>
      </c>
      <c r="K102" s="11">
        <v>48</v>
      </c>
      <c r="L102" s="10">
        <v>105904.05484</v>
      </c>
      <c r="M102" s="11">
        <v>67846.012730000002</v>
      </c>
      <c r="N102" s="11">
        <v>523</v>
      </c>
      <c r="O102" s="10">
        <v>0</v>
      </c>
      <c r="P102" s="11">
        <v>0</v>
      </c>
      <c r="Q102" s="12" t="s">
        <v>19</v>
      </c>
      <c r="R102" s="10">
        <v>8048.4570000000003</v>
      </c>
      <c r="S102" s="11">
        <v>6256.5200500000001</v>
      </c>
      <c r="T102" s="11">
        <v>565</v>
      </c>
      <c r="U102" s="10">
        <v>14795.775</v>
      </c>
      <c r="V102" s="11">
        <v>11371.67813</v>
      </c>
      <c r="W102" s="11">
        <v>142</v>
      </c>
      <c r="X102" s="10">
        <v>36371.552230000001</v>
      </c>
      <c r="Y102" s="11">
        <v>27755.407739999999</v>
      </c>
      <c r="Z102" s="11">
        <v>249</v>
      </c>
      <c r="AA102" s="11"/>
      <c r="AB102" s="10">
        <v>25871.756990000002</v>
      </c>
      <c r="AC102" s="11">
        <v>18330.167669999999</v>
      </c>
      <c r="AD102" s="11">
        <v>325</v>
      </c>
      <c r="AE102" s="10">
        <v>0</v>
      </c>
      <c r="AF102" s="11">
        <v>0</v>
      </c>
      <c r="AG102" s="12" t="s">
        <v>19</v>
      </c>
      <c r="AH102" s="10">
        <v>5598</v>
      </c>
      <c r="AI102" s="11">
        <v>4202.79054</v>
      </c>
      <c r="AJ102" s="11">
        <v>26</v>
      </c>
      <c r="AK102" s="10">
        <v>5585.3179200000004</v>
      </c>
      <c r="AL102" s="11">
        <v>3919.81079</v>
      </c>
      <c r="AM102" s="11">
        <v>40</v>
      </c>
      <c r="AN102" s="10">
        <v>258267.92952000001</v>
      </c>
      <c r="AO102" s="11">
        <v>175422.87353000001</v>
      </c>
      <c r="AP102" s="13">
        <v>2161</v>
      </c>
    </row>
    <row r="103" spans="1:42" ht="13">
      <c r="A103" s="32"/>
      <c r="B103" s="9" t="s">
        <v>21</v>
      </c>
      <c r="C103" s="10">
        <v>468.81400000000002</v>
      </c>
      <c r="D103" s="11">
        <v>310.35395999999997</v>
      </c>
      <c r="E103" s="11">
        <v>15</v>
      </c>
      <c r="F103" s="10">
        <v>50</v>
      </c>
      <c r="G103" s="11">
        <v>31.385560000000002</v>
      </c>
      <c r="H103" s="11">
        <v>1</v>
      </c>
      <c r="I103" s="10">
        <v>176</v>
      </c>
      <c r="J103" s="11">
        <v>120.46272</v>
      </c>
      <c r="K103" s="11">
        <v>6</v>
      </c>
      <c r="L103" s="10">
        <v>21680.02461</v>
      </c>
      <c r="M103" s="11">
        <v>15094.552</v>
      </c>
      <c r="N103" s="11">
        <v>119</v>
      </c>
      <c r="O103" s="10">
        <v>0</v>
      </c>
      <c r="P103" s="11">
        <v>0</v>
      </c>
      <c r="Q103" s="12" t="s">
        <v>19</v>
      </c>
      <c r="R103" s="10">
        <v>563.9</v>
      </c>
      <c r="S103" s="11">
        <v>337.58303000000001</v>
      </c>
      <c r="T103" s="11">
        <v>56</v>
      </c>
      <c r="U103" s="10">
        <v>5311.5</v>
      </c>
      <c r="V103" s="11">
        <v>3789.9994900000002</v>
      </c>
      <c r="W103" s="11">
        <v>45</v>
      </c>
      <c r="X103" s="10">
        <v>731.1</v>
      </c>
      <c r="Y103" s="11">
        <v>540.66076999999996</v>
      </c>
      <c r="Z103" s="11">
        <v>8</v>
      </c>
      <c r="AA103" s="11"/>
      <c r="AB103" s="10">
        <v>2077.76089</v>
      </c>
      <c r="AC103" s="11">
        <v>1340.06504</v>
      </c>
      <c r="AD103" s="11">
        <v>50</v>
      </c>
      <c r="AE103" s="10">
        <v>0</v>
      </c>
      <c r="AF103" s="11">
        <v>0</v>
      </c>
      <c r="AG103" s="12" t="s">
        <v>19</v>
      </c>
      <c r="AH103" s="10">
        <v>0</v>
      </c>
      <c r="AI103" s="11">
        <v>0</v>
      </c>
      <c r="AJ103" s="12" t="s">
        <v>19</v>
      </c>
      <c r="AK103" s="10">
        <v>428</v>
      </c>
      <c r="AL103" s="11">
        <v>359.02461</v>
      </c>
      <c r="AM103" s="11">
        <v>4</v>
      </c>
      <c r="AN103" s="10">
        <v>31487.0995</v>
      </c>
      <c r="AO103" s="11">
        <v>21924.087179999999</v>
      </c>
      <c r="AP103" s="13">
        <v>304</v>
      </c>
    </row>
    <row r="104" spans="1:42" ht="13">
      <c r="A104" s="32"/>
      <c r="B104" s="9" t="s">
        <v>22</v>
      </c>
      <c r="C104" s="10">
        <v>81</v>
      </c>
      <c r="D104" s="11">
        <v>32.104329999999997</v>
      </c>
      <c r="E104" s="11">
        <v>3</v>
      </c>
      <c r="F104" s="10">
        <v>0</v>
      </c>
      <c r="G104" s="11">
        <v>0</v>
      </c>
      <c r="H104" s="12" t="s">
        <v>19</v>
      </c>
      <c r="I104" s="10">
        <v>0</v>
      </c>
      <c r="J104" s="11">
        <v>0</v>
      </c>
      <c r="K104" s="12" t="s">
        <v>19</v>
      </c>
      <c r="L104" s="10">
        <v>19021.42268</v>
      </c>
      <c r="M104" s="11">
        <v>14504.80573</v>
      </c>
      <c r="N104" s="11">
        <v>74</v>
      </c>
      <c r="O104" s="10">
        <v>0</v>
      </c>
      <c r="P104" s="11">
        <v>0</v>
      </c>
      <c r="Q104" s="12" t="s">
        <v>19</v>
      </c>
      <c r="R104" s="10">
        <v>136.6</v>
      </c>
      <c r="S104" s="11">
        <v>109.44029</v>
      </c>
      <c r="T104" s="11">
        <v>16</v>
      </c>
      <c r="U104" s="10">
        <v>2085.8000000000002</v>
      </c>
      <c r="V104" s="11">
        <v>1844.85079</v>
      </c>
      <c r="W104" s="11">
        <v>10</v>
      </c>
      <c r="X104" s="10">
        <v>218.5</v>
      </c>
      <c r="Y104" s="11">
        <v>73.732110000000006</v>
      </c>
      <c r="Z104" s="11">
        <v>3</v>
      </c>
      <c r="AA104" s="11"/>
      <c r="AB104" s="10">
        <v>1328.87066</v>
      </c>
      <c r="AC104" s="11">
        <v>1115.52242</v>
      </c>
      <c r="AD104" s="11">
        <v>18</v>
      </c>
      <c r="AE104" s="10">
        <v>0</v>
      </c>
      <c r="AF104" s="11">
        <v>0</v>
      </c>
      <c r="AG104" s="12" t="s">
        <v>19</v>
      </c>
      <c r="AH104" s="10">
        <v>0</v>
      </c>
      <c r="AI104" s="11">
        <v>0</v>
      </c>
      <c r="AJ104" s="12" t="s">
        <v>19</v>
      </c>
      <c r="AK104" s="10">
        <v>363.4</v>
      </c>
      <c r="AL104" s="11">
        <v>266.51477999999997</v>
      </c>
      <c r="AM104" s="11">
        <v>3</v>
      </c>
      <c r="AN104" s="10">
        <v>23235.593339999999</v>
      </c>
      <c r="AO104" s="11">
        <v>17946.970450000001</v>
      </c>
      <c r="AP104" s="13">
        <v>127</v>
      </c>
    </row>
    <row r="105" spans="1:42" ht="13">
      <c r="A105" s="32"/>
      <c r="B105" s="9" t="s">
        <v>23</v>
      </c>
      <c r="C105" s="10">
        <v>39.74</v>
      </c>
      <c r="D105" s="11">
        <v>35.406480000000002</v>
      </c>
      <c r="E105" s="11">
        <v>2</v>
      </c>
      <c r="F105" s="10">
        <v>0</v>
      </c>
      <c r="G105" s="11">
        <v>0</v>
      </c>
      <c r="H105" s="12" t="s">
        <v>19</v>
      </c>
      <c r="I105" s="10">
        <v>15</v>
      </c>
      <c r="J105" s="11">
        <v>0</v>
      </c>
      <c r="K105" s="11">
        <v>1</v>
      </c>
      <c r="L105" s="10">
        <v>11660.24</v>
      </c>
      <c r="M105" s="11">
        <v>9946.3544199999997</v>
      </c>
      <c r="N105" s="11">
        <v>33</v>
      </c>
      <c r="O105" s="10">
        <v>0</v>
      </c>
      <c r="P105" s="11">
        <v>0</v>
      </c>
      <c r="Q105" s="12" t="s">
        <v>19</v>
      </c>
      <c r="R105" s="10">
        <v>126.95399999999999</v>
      </c>
      <c r="S105" s="11">
        <v>70.445239999999998</v>
      </c>
      <c r="T105" s="11">
        <v>10</v>
      </c>
      <c r="U105" s="10">
        <v>543.25945999999999</v>
      </c>
      <c r="V105" s="11">
        <v>357.98723000000001</v>
      </c>
      <c r="W105" s="11">
        <v>5</v>
      </c>
      <c r="X105" s="10">
        <v>0</v>
      </c>
      <c r="Y105" s="11">
        <v>0</v>
      </c>
      <c r="Z105" s="12" t="s">
        <v>19</v>
      </c>
      <c r="AA105" s="12"/>
      <c r="AB105" s="10">
        <v>908.37536999999998</v>
      </c>
      <c r="AC105" s="11">
        <v>855.85946999999999</v>
      </c>
      <c r="AD105" s="11">
        <v>14</v>
      </c>
      <c r="AE105" s="10">
        <v>0</v>
      </c>
      <c r="AF105" s="11">
        <v>0</v>
      </c>
      <c r="AG105" s="12" t="s">
        <v>19</v>
      </c>
      <c r="AH105" s="10">
        <v>0</v>
      </c>
      <c r="AI105" s="11">
        <v>0</v>
      </c>
      <c r="AJ105" s="12" t="s">
        <v>19</v>
      </c>
      <c r="AK105" s="10">
        <v>1115.4000000000001</v>
      </c>
      <c r="AL105" s="11">
        <v>1094.62096</v>
      </c>
      <c r="AM105" s="11">
        <v>6</v>
      </c>
      <c r="AN105" s="10">
        <v>14408.96883</v>
      </c>
      <c r="AO105" s="11">
        <v>12360.6738</v>
      </c>
      <c r="AP105" s="13">
        <v>71</v>
      </c>
    </row>
    <row r="106" spans="1:42" ht="13">
      <c r="A106" s="32"/>
      <c r="B106" s="9" t="s">
        <v>24</v>
      </c>
      <c r="C106" s="10">
        <v>10</v>
      </c>
      <c r="D106" s="11">
        <v>6.5961999999999996</v>
      </c>
      <c r="E106" s="11">
        <v>1</v>
      </c>
      <c r="F106" s="10">
        <v>0</v>
      </c>
      <c r="G106" s="11">
        <v>0</v>
      </c>
      <c r="H106" s="12" t="s">
        <v>19</v>
      </c>
      <c r="I106" s="10">
        <v>0</v>
      </c>
      <c r="J106" s="11">
        <v>0</v>
      </c>
      <c r="K106" s="12" t="s">
        <v>19</v>
      </c>
      <c r="L106" s="10">
        <v>1234.44</v>
      </c>
      <c r="M106" s="11">
        <v>463.96010999999999</v>
      </c>
      <c r="N106" s="11">
        <v>12</v>
      </c>
      <c r="O106" s="10">
        <v>0</v>
      </c>
      <c r="P106" s="11">
        <v>0</v>
      </c>
      <c r="Q106" s="12" t="s">
        <v>19</v>
      </c>
      <c r="R106" s="10">
        <v>64.5</v>
      </c>
      <c r="S106" s="11">
        <v>52.337240000000001</v>
      </c>
      <c r="T106" s="11">
        <v>5</v>
      </c>
      <c r="U106" s="10">
        <v>69</v>
      </c>
      <c r="V106" s="11">
        <v>52.659109999999998</v>
      </c>
      <c r="W106" s="11">
        <v>2</v>
      </c>
      <c r="X106" s="10">
        <v>22.037500000000001</v>
      </c>
      <c r="Y106" s="11">
        <v>21.94821</v>
      </c>
      <c r="Z106" s="11">
        <v>1</v>
      </c>
      <c r="AA106" s="11"/>
      <c r="AB106" s="10">
        <v>191.69293999999999</v>
      </c>
      <c r="AC106" s="11">
        <v>120.81901000000001</v>
      </c>
      <c r="AD106" s="11">
        <v>6</v>
      </c>
      <c r="AE106" s="10">
        <v>0</v>
      </c>
      <c r="AF106" s="11">
        <v>0</v>
      </c>
      <c r="AG106" s="12" t="s">
        <v>19</v>
      </c>
      <c r="AH106" s="10">
        <v>0</v>
      </c>
      <c r="AI106" s="11">
        <v>0</v>
      </c>
      <c r="AJ106" s="12" t="s">
        <v>19</v>
      </c>
      <c r="AK106" s="10">
        <v>15.3</v>
      </c>
      <c r="AL106" s="11">
        <v>12.00869</v>
      </c>
      <c r="AM106" s="11">
        <v>1</v>
      </c>
      <c r="AN106" s="10">
        <v>1606.9704400000001</v>
      </c>
      <c r="AO106" s="11">
        <v>730.32857000000001</v>
      </c>
      <c r="AP106" s="13">
        <v>28</v>
      </c>
    </row>
    <row r="107" spans="1:42" ht="13">
      <c r="A107" s="32"/>
      <c r="B107" s="9" t="s">
        <v>25</v>
      </c>
      <c r="C107" s="10">
        <v>23.991009999999999</v>
      </c>
      <c r="D107" s="11">
        <v>21.86741</v>
      </c>
      <c r="E107" s="11">
        <v>1</v>
      </c>
      <c r="F107" s="10">
        <v>0</v>
      </c>
      <c r="G107" s="11">
        <v>0</v>
      </c>
      <c r="H107" s="12" t="s">
        <v>19</v>
      </c>
      <c r="I107" s="10">
        <v>0</v>
      </c>
      <c r="J107" s="11">
        <v>0</v>
      </c>
      <c r="K107" s="12" t="s">
        <v>19</v>
      </c>
      <c r="L107" s="10">
        <v>1432.1</v>
      </c>
      <c r="M107" s="11">
        <v>1275.3099</v>
      </c>
      <c r="N107" s="11">
        <v>3</v>
      </c>
      <c r="O107" s="10">
        <v>0</v>
      </c>
      <c r="P107" s="11">
        <v>0</v>
      </c>
      <c r="Q107" s="12" t="s">
        <v>19</v>
      </c>
      <c r="R107" s="10">
        <v>15</v>
      </c>
      <c r="S107" s="11">
        <v>12.1267</v>
      </c>
      <c r="T107" s="11">
        <v>1</v>
      </c>
      <c r="U107" s="10">
        <v>1767.4</v>
      </c>
      <c r="V107" s="11">
        <v>1469.3283300000001</v>
      </c>
      <c r="W107" s="11">
        <v>7</v>
      </c>
      <c r="X107" s="10">
        <v>179.2</v>
      </c>
      <c r="Y107" s="11">
        <v>136.03247999999999</v>
      </c>
      <c r="Z107" s="11">
        <v>3</v>
      </c>
      <c r="AA107" s="11"/>
      <c r="AB107" s="10">
        <v>145.6328</v>
      </c>
      <c r="AC107" s="11">
        <v>75.175110000000004</v>
      </c>
      <c r="AD107" s="11">
        <v>6</v>
      </c>
      <c r="AE107" s="10">
        <v>0</v>
      </c>
      <c r="AF107" s="11">
        <v>0</v>
      </c>
      <c r="AG107" s="12" t="s">
        <v>19</v>
      </c>
      <c r="AH107" s="10">
        <v>0</v>
      </c>
      <c r="AI107" s="11">
        <v>0</v>
      </c>
      <c r="AJ107" s="12" t="s">
        <v>19</v>
      </c>
      <c r="AK107" s="10">
        <v>136.73500000000001</v>
      </c>
      <c r="AL107" s="11">
        <v>94.749409999999997</v>
      </c>
      <c r="AM107" s="11">
        <v>3</v>
      </c>
      <c r="AN107" s="10">
        <v>3700.05881</v>
      </c>
      <c r="AO107" s="11">
        <v>3084.58934</v>
      </c>
      <c r="AP107" s="13">
        <v>24</v>
      </c>
    </row>
    <row r="108" spans="1:42" ht="13">
      <c r="A108" s="32"/>
      <c r="B108" s="9" t="s">
        <v>26</v>
      </c>
      <c r="C108" s="10">
        <v>0</v>
      </c>
      <c r="D108" s="11">
        <v>0</v>
      </c>
      <c r="E108" s="12" t="s">
        <v>19</v>
      </c>
      <c r="F108" s="10">
        <v>0</v>
      </c>
      <c r="G108" s="11">
        <v>0</v>
      </c>
      <c r="H108" s="12" t="s">
        <v>19</v>
      </c>
      <c r="I108" s="10">
        <v>0</v>
      </c>
      <c r="J108" s="11">
        <v>0</v>
      </c>
      <c r="K108" s="12" t="s">
        <v>19</v>
      </c>
      <c r="L108" s="10">
        <v>87.3</v>
      </c>
      <c r="M108" s="11">
        <v>41.852649999999997</v>
      </c>
      <c r="N108" s="11">
        <v>3</v>
      </c>
      <c r="O108" s="10">
        <v>0</v>
      </c>
      <c r="P108" s="11">
        <v>0</v>
      </c>
      <c r="Q108" s="12" t="s">
        <v>19</v>
      </c>
      <c r="R108" s="10">
        <v>21</v>
      </c>
      <c r="S108" s="11">
        <v>11.62772</v>
      </c>
      <c r="T108" s="11">
        <v>2</v>
      </c>
      <c r="U108" s="10">
        <v>0</v>
      </c>
      <c r="V108" s="11">
        <v>0</v>
      </c>
      <c r="W108" s="12" t="s">
        <v>19</v>
      </c>
      <c r="X108" s="10">
        <v>0</v>
      </c>
      <c r="Y108" s="11">
        <v>0</v>
      </c>
      <c r="Z108" s="12" t="s">
        <v>19</v>
      </c>
      <c r="AA108" s="12"/>
      <c r="AB108" s="10">
        <v>0</v>
      </c>
      <c r="AC108" s="11">
        <v>0</v>
      </c>
      <c r="AD108" s="12" t="s">
        <v>19</v>
      </c>
      <c r="AE108" s="10">
        <v>0</v>
      </c>
      <c r="AF108" s="11">
        <v>0</v>
      </c>
      <c r="AG108" s="12" t="s">
        <v>19</v>
      </c>
      <c r="AH108" s="10">
        <v>124.675</v>
      </c>
      <c r="AI108" s="11">
        <v>114.73123</v>
      </c>
      <c r="AJ108" s="11">
        <v>1</v>
      </c>
      <c r="AK108" s="10">
        <v>215</v>
      </c>
      <c r="AL108" s="11">
        <v>174.24035000000001</v>
      </c>
      <c r="AM108" s="11">
        <v>5</v>
      </c>
      <c r="AN108" s="10">
        <v>447.97500000000002</v>
      </c>
      <c r="AO108" s="11">
        <v>342.45195000000001</v>
      </c>
      <c r="AP108" s="13">
        <v>11</v>
      </c>
    </row>
    <row r="109" spans="1:42" ht="13">
      <c r="A109" s="32"/>
      <c r="B109" s="9" t="s">
        <v>27</v>
      </c>
      <c r="C109" s="10">
        <v>989.05</v>
      </c>
      <c r="D109" s="11">
        <v>655.26759000000004</v>
      </c>
      <c r="E109" s="11">
        <v>17</v>
      </c>
      <c r="F109" s="10">
        <v>418.79212999999999</v>
      </c>
      <c r="G109" s="11">
        <v>383.60091</v>
      </c>
      <c r="H109" s="11">
        <v>3</v>
      </c>
      <c r="I109" s="10">
        <v>238.6</v>
      </c>
      <c r="J109" s="11">
        <v>207.94238000000001</v>
      </c>
      <c r="K109" s="11">
        <v>4</v>
      </c>
      <c r="L109" s="10">
        <v>4550.7</v>
      </c>
      <c r="M109" s="11">
        <v>4635.3671999999997</v>
      </c>
      <c r="N109" s="11">
        <v>21</v>
      </c>
      <c r="O109" s="10">
        <v>0</v>
      </c>
      <c r="P109" s="11">
        <v>0</v>
      </c>
      <c r="Q109" s="12" t="s">
        <v>19</v>
      </c>
      <c r="R109" s="10">
        <v>123.51</v>
      </c>
      <c r="S109" s="11">
        <v>84.756479999999996</v>
      </c>
      <c r="T109" s="11">
        <v>15</v>
      </c>
      <c r="U109" s="10">
        <v>2922</v>
      </c>
      <c r="V109" s="11">
        <v>2136.6345000000001</v>
      </c>
      <c r="W109" s="11">
        <v>4</v>
      </c>
      <c r="X109" s="10">
        <v>10700.51355</v>
      </c>
      <c r="Y109" s="11">
        <v>10379.08908</v>
      </c>
      <c r="Z109" s="11">
        <v>4</v>
      </c>
      <c r="AA109" s="11"/>
      <c r="AB109" s="10">
        <v>858.89567999999997</v>
      </c>
      <c r="AC109" s="11">
        <v>557.77659000000006</v>
      </c>
      <c r="AD109" s="11">
        <v>17</v>
      </c>
      <c r="AE109" s="10">
        <v>0</v>
      </c>
      <c r="AF109" s="11">
        <v>0</v>
      </c>
      <c r="AG109" s="12" t="s">
        <v>19</v>
      </c>
      <c r="AH109" s="10">
        <v>0</v>
      </c>
      <c r="AI109" s="11">
        <v>0</v>
      </c>
      <c r="AJ109" s="12" t="s">
        <v>19</v>
      </c>
      <c r="AK109" s="10">
        <v>59.5</v>
      </c>
      <c r="AL109" s="11">
        <v>15.20791</v>
      </c>
      <c r="AM109" s="11">
        <v>2</v>
      </c>
      <c r="AN109" s="10">
        <v>20861.56136</v>
      </c>
      <c r="AO109" s="11">
        <v>19055.642639999998</v>
      </c>
      <c r="AP109" s="13">
        <v>87</v>
      </c>
    </row>
    <row r="110" spans="1:42" ht="13">
      <c r="A110" s="32"/>
      <c r="B110" s="9" t="s">
        <v>28</v>
      </c>
      <c r="C110" s="10">
        <v>0</v>
      </c>
      <c r="D110" s="11">
        <v>0</v>
      </c>
      <c r="E110" s="12" t="s">
        <v>19</v>
      </c>
      <c r="F110" s="10">
        <v>0</v>
      </c>
      <c r="G110" s="11">
        <v>0</v>
      </c>
      <c r="H110" s="12" t="s">
        <v>19</v>
      </c>
      <c r="I110" s="10">
        <v>0</v>
      </c>
      <c r="J110" s="11">
        <v>0</v>
      </c>
      <c r="K110" s="12" t="s">
        <v>19</v>
      </c>
      <c r="L110" s="10">
        <v>0</v>
      </c>
      <c r="M110" s="11">
        <v>0</v>
      </c>
      <c r="N110" s="12" t="s">
        <v>19</v>
      </c>
      <c r="O110" s="10">
        <v>0</v>
      </c>
      <c r="P110" s="11">
        <v>0</v>
      </c>
      <c r="Q110" s="12" t="s">
        <v>19</v>
      </c>
      <c r="R110" s="10">
        <v>0</v>
      </c>
      <c r="S110" s="11">
        <v>0</v>
      </c>
      <c r="T110" s="12" t="s">
        <v>19</v>
      </c>
      <c r="U110" s="10">
        <v>0</v>
      </c>
      <c r="V110" s="11">
        <v>0</v>
      </c>
      <c r="W110" s="12" t="s">
        <v>19</v>
      </c>
      <c r="X110" s="10">
        <v>0</v>
      </c>
      <c r="Y110" s="11">
        <v>0</v>
      </c>
      <c r="Z110" s="12" t="s">
        <v>19</v>
      </c>
      <c r="AA110" s="12"/>
      <c r="AB110" s="10">
        <v>0</v>
      </c>
      <c r="AC110" s="11">
        <v>0</v>
      </c>
      <c r="AD110" s="12" t="s">
        <v>19</v>
      </c>
      <c r="AE110" s="10">
        <v>0</v>
      </c>
      <c r="AF110" s="11">
        <v>0</v>
      </c>
      <c r="AG110" s="12" t="s">
        <v>19</v>
      </c>
      <c r="AH110" s="10">
        <v>0</v>
      </c>
      <c r="AI110" s="11">
        <v>0</v>
      </c>
      <c r="AJ110" s="12" t="s">
        <v>19</v>
      </c>
      <c r="AK110" s="10">
        <v>0</v>
      </c>
      <c r="AL110" s="11">
        <v>0</v>
      </c>
      <c r="AM110" s="12" t="s">
        <v>19</v>
      </c>
      <c r="AN110" s="10">
        <v>0</v>
      </c>
      <c r="AO110" s="11">
        <v>0</v>
      </c>
      <c r="AP110" s="14" t="s">
        <v>19</v>
      </c>
    </row>
    <row r="111" spans="1:42" ht="13">
      <c r="A111" s="32"/>
      <c r="B111" s="9" t="s">
        <v>29</v>
      </c>
      <c r="C111" s="10">
        <v>0</v>
      </c>
      <c r="D111" s="11">
        <v>0</v>
      </c>
      <c r="E111" s="12" t="s">
        <v>19</v>
      </c>
      <c r="F111" s="10">
        <v>0</v>
      </c>
      <c r="G111" s="11">
        <v>0</v>
      </c>
      <c r="H111" s="12" t="s">
        <v>19</v>
      </c>
      <c r="I111" s="10">
        <v>0</v>
      </c>
      <c r="J111" s="11">
        <v>0</v>
      </c>
      <c r="K111" s="12" t="s">
        <v>19</v>
      </c>
      <c r="L111" s="10">
        <v>0</v>
      </c>
      <c r="M111" s="11">
        <v>0</v>
      </c>
      <c r="N111" s="12" t="s">
        <v>19</v>
      </c>
      <c r="O111" s="10">
        <v>0</v>
      </c>
      <c r="P111" s="11">
        <v>0</v>
      </c>
      <c r="Q111" s="12" t="s">
        <v>19</v>
      </c>
      <c r="R111" s="10">
        <v>0</v>
      </c>
      <c r="S111" s="11">
        <v>0</v>
      </c>
      <c r="T111" s="12" t="s">
        <v>19</v>
      </c>
      <c r="U111" s="10">
        <v>0</v>
      </c>
      <c r="V111" s="11">
        <v>0</v>
      </c>
      <c r="W111" s="12" t="s">
        <v>19</v>
      </c>
      <c r="X111" s="10">
        <v>0</v>
      </c>
      <c r="Y111" s="11">
        <v>0</v>
      </c>
      <c r="Z111" s="12" t="s">
        <v>19</v>
      </c>
      <c r="AA111" s="12"/>
      <c r="AB111" s="10">
        <v>0</v>
      </c>
      <c r="AC111" s="11">
        <v>0</v>
      </c>
      <c r="AD111" s="12" t="s">
        <v>19</v>
      </c>
      <c r="AE111" s="10">
        <v>0</v>
      </c>
      <c r="AF111" s="11">
        <v>0</v>
      </c>
      <c r="AG111" s="12" t="s">
        <v>19</v>
      </c>
      <c r="AH111" s="10">
        <v>0</v>
      </c>
      <c r="AI111" s="11">
        <v>0</v>
      </c>
      <c r="AJ111" s="12" t="s">
        <v>19</v>
      </c>
      <c r="AK111" s="10">
        <v>0</v>
      </c>
      <c r="AL111" s="11">
        <v>0</v>
      </c>
      <c r="AM111" s="12" t="s">
        <v>19</v>
      </c>
      <c r="AN111" s="10">
        <v>0</v>
      </c>
      <c r="AO111" s="11">
        <v>0</v>
      </c>
      <c r="AP111" s="14" t="s">
        <v>19</v>
      </c>
    </row>
    <row r="112" spans="1:42" ht="13">
      <c r="A112" s="32"/>
      <c r="B112" s="9" t="s">
        <v>30</v>
      </c>
      <c r="C112" s="10">
        <v>0</v>
      </c>
      <c r="D112" s="11">
        <v>0</v>
      </c>
      <c r="E112" s="12" t="s">
        <v>19</v>
      </c>
      <c r="F112" s="10">
        <v>0</v>
      </c>
      <c r="G112" s="11">
        <v>0</v>
      </c>
      <c r="H112" s="12" t="s">
        <v>19</v>
      </c>
      <c r="I112" s="10">
        <v>0</v>
      </c>
      <c r="J112" s="11">
        <v>0</v>
      </c>
      <c r="K112" s="12" t="s">
        <v>19</v>
      </c>
      <c r="L112" s="10">
        <v>0</v>
      </c>
      <c r="M112" s="11">
        <v>0</v>
      </c>
      <c r="N112" s="12" t="s">
        <v>19</v>
      </c>
      <c r="O112" s="10">
        <v>0</v>
      </c>
      <c r="P112" s="11">
        <v>0</v>
      </c>
      <c r="Q112" s="12" t="s">
        <v>19</v>
      </c>
      <c r="R112" s="10">
        <v>0</v>
      </c>
      <c r="S112" s="11">
        <v>0</v>
      </c>
      <c r="T112" s="12" t="s">
        <v>19</v>
      </c>
      <c r="U112" s="10">
        <v>0</v>
      </c>
      <c r="V112" s="11">
        <v>0</v>
      </c>
      <c r="W112" s="12" t="s">
        <v>19</v>
      </c>
      <c r="X112" s="10">
        <v>0</v>
      </c>
      <c r="Y112" s="11">
        <v>0</v>
      </c>
      <c r="Z112" s="12" t="s">
        <v>19</v>
      </c>
      <c r="AA112" s="12"/>
      <c r="AB112" s="10">
        <v>0</v>
      </c>
      <c r="AC112" s="11">
        <v>0</v>
      </c>
      <c r="AD112" s="12" t="s">
        <v>19</v>
      </c>
      <c r="AE112" s="10">
        <v>0</v>
      </c>
      <c r="AF112" s="11">
        <v>0</v>
      </c>
      <c r="AG112" s="12" t="s">
        <v>19</v>
      </c>
      <c r="AH112" s="10">
        <v>0</v>
      </c>
      <c r="AI112" s="11">
        <v>0</v>
      </c>
      <c r="AJ112" s="12" t="s">
        <v>19</v>
      </c>
      <c r="AK112" s="10">
        <v>0</v>
      </c>
      <c r="AL112" s="11">
        <v>0</v>
      </c>
      <c r="AM112" s="12" t="s">
        <v>19</v>
      </c>
      <c r="AN112" s="10">
        <v>0</v>
      </c>
      <c r="AO112" s="11">
        <v>0</v>
      </c>
      <c r="AP112" s="14" t="s">
        <v>19</v>
      </c>
    </row>
    <row r="113" spans="1:42" ht="13">
      <c r="A113" s="32"/>
      <c r="B113" s="9" t="s">
        <v>31</v>
      </c>
      <c r="C113" s="10">
        <v>0</v>
      </c>
      <c r="D113" s="11">
        <v>0</v>
      </c>
      <c r="E113" s="12" t="s">
        <v>19</v>
      </c>
      <c r="F113" s="10">
        <v>0</v>
      </c>
      <c r="G113" s="11">
        <v>0</v>
      </c>
      <c r="H113" s="12" t="s">
        <v>19</v>
      </c>
      <c r="I113" s="10">
        <v>0</v>
      </c>
      <c r="J113" s="11">
        <v>0</v>
      </c>
      <c r="K113" s="12" t="s">
        <v>19</v>
      </c>
      <c r="L113" s="10">
        <v>0</v>
      </c>
      <c r="M113" s="11">
        <v>0</v>
      </c>
      <c r="N113" s="12" t="s">
        <v>19</v>
      </c>
      <c r="O113" s="10">
        <v>0</v>
      </c>
      <c r="P113" s="11">
        <v>0</v>
      </c>
      <c r="Q113" s="12" t="s">
        <v>19</v>
      </c>
      <c r="R113" s="10">
        <v>0</v>
      </c>
      <c r="S113" s="11">
        <v>0</v>
      </c>
      <c r="T113" s="12" t="s">
        <v>19</v>
      </c>
      <c r="U113" s="10">
        <v>0</v>
      </c>
      <c r="V113" s="11">
        <v>0</v>
      </c>
      <c r="W113" s="12" t="s">
        <v>19</v>
      </c>
      <c r="X113" s="10">
        <v>0</v>
      </c>
      <c r="Y113" s="11">
        <v>0</v>
      </c>
      <c r="Z113" s="12" t="s">
        <v>19</v>
      </c>
      <c r="AA113" s="12"/>
      <c r="AB113" s="10">
        <v>0</v>
      </c>
      <c r="AC113" s="11">
        <v>0</v>
      </c>
      <c r="AD113" s="12" t="s">
        <v>19</v>
      </c>
      <c r="AE113" s="10">
        <v>0</v>
      </c>
      <c r="AF113" s="11">
        <v>0</v>
      </c>
      <c r="AG113" s="12" t="s">
        <v>19</v>
      </c>
      <c r="AH113" s="10">
        <v>0</v>
      </c>
      <c r="AI113" s="11">
        <v>0</v>
      </c>
      <c r="AJ113" s="12" t="s">
        <v>19</v>
      </c>
      <c r="AK113" s="10">
        <v>0</v>
      </c>
      <c r="AL113" s="11">
        <v>0</v>
      </c>
      <c r="AM113" s="12" t="s">
        <v>19</v>
      </c>
      <c r="AN113" s="10">
        <v>0</v>
      </c>
      <c r="AO113" s="11">
        <v>0</v>
      </c>
      <c r="AP113" s="14" t="s">
        <v>19</v>
      </c>
    </row>
    <row r="114" spans="1:42" ht="13.5">
      <c r="A114" s="31" t="s">
        <v>46</v>
      </c>
      <c r="B114" s="4" t="s">
        <v>47</v>
      </c>
      <c r="C114" s="5">
        <v>213897.02859999999</v>
      </c>
      <c r="D114" s="6">
        <v>178757.44949999999</v>
      </c>
      <c r="E114" s="6">
        <v>925</v>
      </c>
      <c r="F114" s="5">
        <v>145892.29102999999</v>
      </c>
      <c r="G114" s="6">
        <v>118912.26312</v>
      </c>
      <c r="H114" s="6">
        <v>391</v>
      </c>
      <c r="I114" s="5">
        <v>195555.11681000001</v>
      </c>
      <c r="J114" s="6">
        <v>151324.32425000001</v>
      </c>
      <c r="K114" s="6">
        <v>599</v>
      </c>
      <c r="L114" s="5">
        <v>333089.19224</v>
      </c>
      <c r="M114" s="6">
        <v>254578.00691</v>
      </c>
      <c r="N114" s="6">
        <v>1270</v>
      </c>
      <c r="O114" s="5">
        <v>0</v>
      </c>
      <c r="P114" s="6">
        <v>0</v>
      </c>
      <c r="Q114" s="7" t="s">
        <v>19</v>
      </c>
      <c r="R114" s="5">
        <v>15733.08251</v>
      </c>
      <c r="S114" s="6">
        <v>10319.143040000001</v>
      </c>
      <c r="T114" s="6">
        <v>2437</v>
      </c>
      <c r="U114" s="5">
        <v>115821.66538999999</v>
      </c>
      <c r="V114" s="6">
        <v>86289.895380000002</v>
      </c>
      <c r="W114" s="6">
        <v>545</v>
      </c>
      <c r="X114" s="5">
        <v>351572.53509000002</v>
      </c>
      <c r="Y114" s="6">
        <v>238365.66172999999</v>
      </c>
      <c r="Z114" s="6">
        <v>3224</v>
      </c>
      <c r="AA114" s="6"/>
      <c r="AB114" s="5">
        <v>142088.96067</v>
      </c>
      <c r="AC114" s="6">
        <v>125210.92168</v>
      </c>
      <c r="AD114" s="6">
        <v>522</v>
      </c>
      <c r="AE114" s="5">
        <v>0</v>
      </c>
      <c r="AF114" s="6">
        <v>0</v>
      </c>
      <c r="AG114" s="7" t="s">
        <v>19</v>
      </c>
      <c r="AH114" s="5">
        <v>106417.67028999999</v>
      </c>
      <c r="AI114" s="6">
        <v>88589.938089999996</v>
      </c>
      <c r="AJ114" s="6">
        <v>182</v>
      </c>
      <c r="AK114" s="5">
        <v>123002.60681</v>
      </c>
      <c r="AL114" s="6">
        <v>98595.935240000006</v>
      </c>
      <c r="AM114" s="6">
        <v>490</v>
      </c>
      <c r="AN114" s="5">
        <v>1743070.1494400001</v>
      </c>
      <c r="AO114" s="6">
        <v>1350943.5389400001</v>
      </c>
      <c r="AP114" s="8">
        <v>10585</v>
      </c>
    </row>
    <row r="115" spans="1:42" ht="13">
      <c r="A115" s="32"/>
      <c r="B115" s="9" t="s">
        <v>20</v>
      </c>
      <c r="C115" s="10">
        <v>198566.45324999999</v>
      </c>
      <c r="D115" s="11">
        <v>169711.89730000001</v>
      </c>
      <c r="E115" s="11">
        <v>744</v>
      </c>
      <c r="F115" s="10">
        <v>142368.28372000001</v>
      </c>
      <c r="G115" s="11">
        <v>116789.19258</v>
      </c>
      <c r="H115" s="11">
        <v>353</v>
      </c>
      <c r="I115" s="10">
        <v>186722.18719999999</v>
      </c>
      <c r="J115" s="11">
        <v>145371.24679999999</v>
      </c>
      <c r="K115" s="11">
        <v>527</v>
      </c>
      <c r="L115" s="10">
        <v>249602.51444</v>
      </c>
      <c r="M115" s="11">
        <v>195926.22568</v>
      </c>
      <c r="N115" s="11">
        <v>873</v>
      </c>
      <c r="O115" s="10">
        <v>0</v>
      </c>
      <c r="P115" s="11">
        <v>0</v>
      </c>
      <c r="Q115" s="12" t="s">
        <v>19</v>
      </c>
      <c r="R115" s="10">
        <v>12025.96</v>
      </c>
      <c r="S115" s="11">
        <v>8107.4619700000003</v>
      </c>
      <c r="T115" s="11">
        <v>1703</v>
      </c>
      <c r="U115" s="10">
        <v>84895.33958</v>
      </c>
      <c r="V115" s="11">
        <v>61226.109450000004</v>
      </c>
      <c r="W115" s="11">
        <v>358</v>
      </c>
      <c r="X115" s="10">
        <v>340086.19121000002</v>
      </c>
      <c r="Y115" s="11">
        <v>229913.13701000001</v>
      </c>
      <c r="Z115" s="11">
        <v>3046</v>
      </c>
      <c r="AA115" s="11"/>
      <c r="AB115" s="10">
        <v>130159.27688999999</v>
      </c>
      <c r="AC115" s="11">
        <v>114755.28158</v>
      </c>
      <c r="AD115" s="11">
        <v>445</v>
      </c>
      <c r="AE115" s="10">
        <v>0</v>
      </c>
      <c r="AF115" s="11">
        <v>0</v>
      </c>
      <c r="AG115" s="12" t="s">
        <v>19</v>
      </c>
      <c r="AH115" s="10">
        <v>104317.25029</v>
      </c>
      <c r="AI115" s="11">
        <v>87127.024179999993</v>
      </c>
      <c r="AJ115" s="11">
        <v>171</v>
      </c>
      <c r="AK115" s="10">
        <v>92034.59908</v>
      </c>
      <c r="AL115" s="11">
        <v>71040.737349999996</v>
      </c>
      <c r="AM115" s="11">
        <v>379</v>
      </c>
      <c r="AN115" s="10">
        <v>1540778.0556600001</v>
      </c>
      <c r="AO115" s="11">
        <v>1199968.3139</v>
      </c>
      <c r="AP115" s="13">
        <v>8599</v>
      </c>
    </row>
    <row r="116" spans="1:42" ht="13">
      <c r="A116" s="32"/>
      <c r="B116" s="9" t="s">
        <v>21</v>
      </c>
      <c r="C116" s="10">
        <v>2823.62716</v>
      </c>
      <c r="D116" s="11">
        <v>1764.35436</v>
      </c>
      <c r="E116" s="11">
        <v>97</v>
      </c>
      <c r="F116" s="10">
        <v>1000.75229</v>
      </c>
      <c r="G116" s="11">
        <v>507.28561999999999</v>
      </c>
      <c r="H116" s="11">
        <v>15</v>
      </c>
      <c r="I116" s="10">
        <v>5687.0209000000004</v>
      </c>
      <c r="J116" s="11">
        <v>4143.3386</v>
      </c>
      <c r="K116" s="11">
        <v>46</v>
      </c>
      <c r="L116" s="10">
        <v>36735.290249999998</v>
      </c>
      <c r="M116" s="11">
        <v>28215.36968</v>
      </c>
      <c r="N116" s="11">
        <v>214</v>
      </c>
      <c r="O116" s="10">
        <v>0</v>
      </c>
      <c r="P116" s="11">
        <v>0</v>
      </c>
      <c r="Q116" s="12" t="s">
        <v>19</v>
      </c>
      <c r="R116" s="10">
        <v>1526.2</v>
      </c>
      <c r="S116" s="11">
        <v>861.16333999999995</v>
      </c>
      <c r="T116" s="11">
        <v>267</v>
      </c>
      <c r="U116" s="10">
        <v>13997.52281</v>
      </c>
      <c r="V116" s="11">
        <v>11397.658579999999</v>
      </c>
      <c r="W116" s="11">
        <v>130</v>
      </c>
      <c r="X116" s="10">
        <v>5803.3142099999995</v>
      </c>
      <c r="Y116" s="11">
        <v>4058.5198799999998</v>
      </c>
      <c r="Z116" s="11">
        <v>118</v>
      </c>
      <c r="AA116" s="11"/>
      <c r="AB116" s="10">
        <v>3722.1946699999999</v>
      </c>
      <c r="AC116" s="11">
        <v>3090.6213299999999</v>
      </c>
      <c r="AD116" s="11">
        <v>38</v>
      </c>
      <c r="AE116" s="10">
        <v>0</v>
      </c>
      <c r="AF116" s="11">
        <v>0</v>
      </c>
      <c r="AG116" s="12" t="s">
        <v>19</v>
      </c>
      <c r="AH116" s="10">
        <v>782.5</v>
      </c>
      <c r="AI116" s="11">
        <v>738.64896999999996</v>
      </c>
      <c r="AJ116" s="11">
        <v>4</v>
      </c>
      <c r="AK116" s="10">
        <v>14267.52512</v>
      </c>
      <c r="AL116" s="11">
        <v>12856.936079999999</v>
      </c>
      <c r="AM116" s="11">
        <v>28</v>
      </c>
      <c r="AN116" s="10">
        <v>86345.947409999993</v>
      </c>
      <c r="AO116" s="11">
        <v>67633.896439999997</v>
      </c>
      <c r="AP116" s="13">
        <v>957</v>
      </c>
    </row>
    <row r="117" spans="1:42" ht="13">
      <c r="A117" s="32"/>
      <c r="B117" s="9" t="s">
        <v>22</v>
      </c>
      <c r="C117" s="10">
        <v>384.13601999999997</v>
      </c>
      <c r="D117" s="11">
        <v>286.63031999999998</v>
      </c>
      <c r="E117" s="11">
        <v>14</v>
      </c>
      <c r="F117" s="10">
        <v>789.37849000000006</v>
      </c>
      <c r="G117" s="11">
        <v>630.31226000000004</v>
      </c>
      <c r="H117" s="11">
        <v>5</v>
      </c>
      <c r="I117" s="10">
        <v>2603.84</v>
      </c>
      <c r="J117" s="11">
        <v>1488.9418000000001</v>
      </c>
      <c r="K117" s="11">
        <v>10</v>
      </c>
      <c r="L117" s="10">
        <v>36094.493029999998</v>
      </c>
      <c r="M117" s="11">
        <v>21924.695670000001</v>
      </c>
      <c r="N117" s="11">
        <v>79</v>
      </c>
      <c r="O117" s="10">
        <v>0</v>
      </c>
      <c r="P117" s="11">
        <v>0</v>
      </c>
      <c r="Q117" s="12" t="s">
        <v>19</v>
      </c>
      <c r="R117" s="10">
        <v>523.38800000000003</v>
      </c>
      <c r="S117" s="11">
        <v>375.02793000000003</v>
      </c>
      <c r="T117" s="11">
        <v>74</v>
      </c>
      <c r="U117" s="10">
        <v>4038</v>
      </c>
      <c r="V117" s="11">
        <v>3750.11022</v>
      </c>
      <c r="W117" s="11">
        <v>14</v>
      </c>
      <c r="X117" s="10">
        <v>3025.1</v>
      </c>
      <c r="Y117" s="11">
        <v>2819.8229999999999</v>
      </c>
      <c r="Z117" s="11">
        <v>17</v>
      </c>
      <c r="AA117" s="11"/>
      <c r="AB117" s="10">
        <v>1325.77151</v>
      </c>
      <c r="AC117" s="11">
        <v>1191.0229300000001</v>
      </c>
      <c r="AD117" s="11">
        <v>9</v>
      </c>
      <c r="AE117" s="10">
        <v>0</v>
      </c>
      <c r="AF117" s="11">
        <v>0</v>
      </c>
      <c r="AG117" s="12" t="s">
        <v>19</v>
      </c>
      <c r="AH117" s="10">
        <v>60.973999999999997</v>
      </c>
      <c r="AI117" s="11">
        <v>40.045189999999998</v>
      </c>
      <c r="AJ117" s="11">
        <v>1</v>
      </c>
      <c r="AK117" s="10">
        <v>1847.9939999999999</v>
      </c>
      <c r="AL117" s="11">
        <v>1495.2886000000001</v>
      </c>
      <c r="AM117" s="11">
        <v>30</v>
      </c>
      <c r="AN117" s="10">
        <v>50693.075049999999</v>
      </c>
      <c r="AO117" s="11">
        <v>34001.897920000003</v>
      </c>
      <c r="AP117" s="13">
        <v>253</v>
      </c>
    </row>
    <row r="118" spans="1:42" ht="13">
      <c r="A118" s="32"/>
      <c r="B118" s="9" t="s">
        <v>23</v>
      </c>
      <c r="C118" s="10">
        <v>633.471</v>
      </c>
      <c r="D118" s="11">
        <v>455.51978000000003</v>
      </c>
      <c r="E118" s="11">
        <v>11</v>
      </c>
      <c r="F118" s="10">
        <v>464.83127999999999</v>
      </c>
      <c r="G118" s="11">
        <v>224.69774000000001</v>
      </c>
      <c r="H118" s="11">
        <v>4</v>
      </c>
      <c r="I118" s="10">
        <v>117</v>
      </c>
      <c r="J118" s="11">
        <v>41.41236</v>
      </c>
      <c r="K118" s="11">
        <v>3</v>
      </c>
      <c r="L118" s="10">
        <v>4480.72552</v>
      </c>
      <c r="M118" s="11">
        <v>3615.3346000000001</v>
      </c>
      <c r="N118" s="11">
        <v>28</v>
      </c>
      <c r="O118" s="10">
        <v>0</v>
      </c>
      <c r="P118" s="11">
        <v>0</v>
      </c>
      <c r="Q118" s="12" t="s">
        <v>19</v>
      </c>
      <c r="R118" s="10">
        <v>436.90600000000001</v>
      </c>
      <c r="S118" s="11">
        <v>216.33429000000001</v>
      </c>
      <c r="T118" s="11">
        <v>74</v>
      </c>
      <c r="U118" s="10">
        <v>1623</v>
      </c>
      <c r="V118" s="11">
        <v>1354.5409999999999</v>
      </c>
      <c r="W118" s="11">
        <v>9</v>
      </c>
      <c r="X118" s="10">
        <v>283</v>
      </c>
      <c r="Y118" s="11">
        <v>192.06873999999999</v>
      </c>
      <c r="Z118" s="11">
        <v>10</v>
      </c>
      <c r="AA118" s="11"/>
      <c r="AB118" s="10">
        <v>5149.76</v>
      </c>
      <c r="AC118" s="11">
        <v>4823.8502099999996</v>
      </c>
      <c r="AD118" s="11">
        <v>7</v>
      </c>
      <c r="AE118" s="10">
        <v>0</v>
      </c>
      <c r="AF118" s="11">
        <v>0</v>
      </c>
      <c r="AG118" s="12" t="s">
        <v>19</v>
      </c>
      <c r="AH118" s="10">
        <v>29.105</v>
      </c>
      <c r="AI118" s="11">
        <v>24.208549999999999</v>
      </c>
      <c r="AJ118" s="11">
        <v>1</v>
      </c>
      <c r="AK118" s="10">
        <v>3169.5886099999998</v>
      </c>
      <c r="AL118" s="11">
        <v>2315.2866600000002</v>
      </c>
      <c r="AM118" s="11">
        <v>19</v>
      </c>
      <c r="AN118" s="10">
        <v>16387.387409999999</v>
      </c>
      <c r="AO118" s="11">
        <v>13263.253930000001</v>
      </c>
      <c r="AP118" s="13">
        <v>166</v>
      </c>
    </row>
    <row r="119" spans="1:42" ht="13">
      <c r="A119" s="32"/>
      <c r="B119" s="9" t="s">
        <v>24</v>
      </c>
      <c r="C119" s="10">
        <v>277.94499999999999</v>
      </c>
      <c r="D119" s="11">
        <v>253.49704</v>
      </c>
      <c r="E119" s="11">
        <v>8</v>
      </c>
      <c r="F119" s="10">
        <v>294.75</v>
      </c>
      <c r="G119" s="11">
        <v>246.51730000000001</v>
      </c>
      <c r="H119" s="11">
        <v>2</v>
      </c>
      <c r="I119" s="10">
        <v>22.472339999999999</v>
      </c>
      <c r="J119" s="11">
        <v>14.186070000000001</v>
      </c>
      <c r="K119" s="11">
        <v>1</v>
      </c>
      <c r="L119" s="10">
        <v>1334.6110000000001</v>
      </c>
      <c r="M119" s="11">
        <v>1223.4751200000001</v>
      </c>
      <c r="N119" s="11">
        <v>15</v>
      </c>
      <c r="O119" s="10">
        <v>0</v>
      </c>
      <c r="P119" s="11">
        <v>0</v>
      </c>
      <c r="Q119" s="12" t="s">
        <v>19</v>
      </c>
      <c r="R119" s="10">
        <v>185.81</v>
      </c>
      <c r="S119" s="11">
        <v>132.48027999999999</v>
      </c>
      <c r="T119" s="11">
        <v>25</v>
      </c>
      <c r="U119" s="10">
        <v>86</v>
      </c>
      <c r="V119" s="11">
        <v>72.185220000000001</v>
      </c>
      <c r="W119" s="11">
        <v>2</v>
      </c>
      <c r="X119" s="10">
        <v>164</v>
      </c>
      <c r="Y119" s="11">
        <v>77.988169999999997</v>
      </c>
      <c r="Z119" s="11">
        <v>6</v>
      </c>
      <c r="AA119" s="11"/>
      <c r="AB119" s="10">
        <v>58.982999999999997</v>
      </c>
      <c r="AC119" s="11">
        <v>40.395310000000002</v>
      </c>
      <c r="AD119" s="11">
        <v>2</v>
      </c>
      <c r="AE119" s="10">
        <v>0</v>
      </c>
      <c r="AF119" s="11">
        <v>0</v>
      </c>
      <c r="AG119" s="12" t="s">
        <v>19</v>
      </c>
      <c r="AH119" s="10">
        <v>587.52099999999996</v>
      </c>
      <c r="AI119" s="11">
        <v>564.27855</v>
      </c>
      <c r="AJ119" s="11">
        <v>2</v>
      </c>
      <c r="AK119" s="10">
        <v>355</v>
      </c>
      <c r="AL119" s="11">
        <v>273.65122000000002</v>
      </c>
      <c r="AM119" s="11">
        <v>4</v>
      </c>
      <c r="AN119" s="10">
        <v>3367.0923400000001</v>
      </c>
      <c r="AO119" s="11">
        <v>2898.6542800000002</v>
      </c>
      <c r="AP119" s="13">
        <v>67</v>
      </c>
    </row>
    <row r="120" spans="1:42" ht="13">
      <c r="A120" s="32"/>
      <c r="B120" s="9" t="s">
        <v>25</v>
      </c>
      <c r="C120" s="10">
        <v>8554.4</v>
      </c>
      <c r="D120" s="11">
        <v>4207.2951800000001</v>
      </c>
      <c r="E120" s="11">
        <v>6</v>
      </c>
      <c r="F120" s="10">
        <v>0</v>
      </c>
      <c r="G120" s="11">
        <v>0</v>
      </c>
      <c r="H120" s="12" t="s">
        <v>19</v>
      </c>
      <c r="I120" s="10">
        <v>53.2</v>
      </c>
      <c r="J120" s="11">
        <v>45.371369999999999</v>
      </c>
      <c r="K120" s="11">
        <v>1</v>
      </c>
      <c r="L120" s="10">
        <v>798.72799999999995</v>
      </c>
      <c r="M120" s="11">
        <v>641.49743000000001</v>
      </c>
      <c r="N120" s="11">
        <v>10</v>
      </c>
      <c r="O120" s="10">
        <v>0</v>
      </c>
      <c r="P120" s="11">
        <v>0</v>
      </c>
      <c r="Q120" s="12" t="s">
        <v>19</v>
      </c>
      <c r="R120" s="10">
        <v>119.35</v>
      </c>
      <c r="S120" s="11">
        <v>65.294749999999993</v>
      </c>
      <c r="T120" s="11">
        <v>19</v>
      </c>
      <c r="U120" s="10">
        <v>960.5</v>
      </c>
      <c r="V120" s="11">
        <v>876.37249999999995</v>
      </c>
      <c r="W120" s="11">
        <v>8</v>
      </c>
      <c r="X120" s="10">
        <v>140</v>
      </c>
      <c r="Y120" s="11">
        <v>60.077869999999997</v>
      </c>
      <c r="Z120" s="11">
        <v>5</v>
      </c>
      <c r="AA120" s="11"/>
      <c r="AB120" s="10">
        <v>1347.3889999999999</v>
      </c>
      <c r="AC120" s="11">
        <v>1012.1591100000001</v>
      </c>
      <c r="AD120" s="11">
        <v>14</v>
      </c>
      <c r="AE120" s="10">
        <v>0</v>
      </c>
      <c r="AF120" s="11">
        <v>0</v>
      </c>
      <c r="AG120" s="12" t="s">
        <v>19</v>
      </c>
      <c r="AH120" s="10">
        <v>0</v>
      </c>
      <c r="AI120" s="11">
        <v>0</v>
      </c>
      <c r="AJ120" s="12" t="s">
        <v>19</v>
      </c>
      <c r="AK120" s="10">
        <v>95</v>
      </c>
      <c r="AL120" s="11">
        <v>93.318879999999993</v>
      </c>
      <c r="AM120" s="11">
        <v>3</v>
      </c>
      <c r="AN120" s="10">
        <v>12068.566999999999</v>
      </c>
      <c r="AO120" s="11">
        <v>7001.3870900000002</v>
      </c>
      <c r="AP120" s="13">
        <v>66</v>
      </c>
    </row>
    <row r="121" spans="1:42" ht="13">
      <c r="A121" s="32"/>
      <c r="B121" s="9" t="s">
        <v>26</v>
      </c>
      <c r="C121" s="10">
        <v>22.614999999999998</v>
      </c>
      <c r="D121" s="11">
        <v>23.134119999999999</v>
      </c>
      <c r="E121" s="11">
        <v>1</v>
      </c>
      <c r="F121" s="10">
        <v>0</v>
      </c>
      <c r="G121" s="11">
        <v>0</v>
      </c>
      <c r="H121" s="12" t="s">
        <v>19</v>
      </c>
      <c r="I121" s="10">
        <v>0</v>
      </c>
      <c r="J121" s="11">
        <v>0</v>
      </c>
      <c r="K121" s="12" t="s">
        <v>19</v>
      </c>
      <c r="L121" s="10">
        <v>9.6</v>
      </c>
      <c r="M121" s="11">
        <v>6.5826500000000001</v>
      </c>
      <c r="N121" s="11">
        <v>4</v>
      </c>
      <c r="O121" s="10">
        <v>0</v>
      </c>
      <c r="P121" s="11">
        <v>0</v>
      </c>
      <c r="Q121" s="12" t="s">
        <v>19</v>
      </c>
      <c r="R121" s="10">
        <v>66.81</v>
      </c>
      <c r="S121" s="11">
        <v>39.26314</v>
      </c>
      <c r="T121" s="11">
        <v>15</v>
      </c>
      <c r="U121" s="10">
        <v>89</v>
      </c>
      <c r="V121" s="11">
        <v>84.50103</v>
      </c>
      <c r="W121" s="11">
        <v>1</v>
      </c>
      <c r="X121" s="10">
        <v>976.85320999999999</v>
      </c>
      <c r="Y121" s="11">
        <v>486.04685000000001</v>
      </c>
      <c r="Z121" s="11">
        <v>8</v>
      </c>
      <c r="AA121" s="11"/>
      <c r="AB121" s="10">
        <v>0</v>
      </c>
      <c r="AC121" s="11">
        <v>0</v>
      </c>
      <c r="AD121" s="12" t="s">
        <v>19</v>
      </c>
      <c r="AE121" s="10">
        <v>0</v>
      </c>
      <c r="AF121" s="11">
        <v>0</v>
      </c>
      <c r="AG121" s="12" t="s">
        <v>19</v>
      </c>
      <c r="AH121" s="10">
        <v>0</v>
      </c>
      <c r="AI121" s="11">
        <v>0</v>
      </c>
      <c r="AJ121" s="12" t="s">
        <v>19</v>
      </c>
      <c r="AK121" s="10">
        <v>3059.1</v>
      </c>
      <c r="AL121" s="11">
        <v>2909.38121</v>
      </c>
      <c r="AM121" s="11">
        <v>2</v>
      </c>
      <c r="AN121" s="10">
        <v>4223.9782100000002</v>
      </c>
      <c r="AO121" s="11">
        <v>3548.9090000000001</v>
      </c>
      <c r="AP121" s="13">
        <v>31</v>
      </c>
    </row>
    <row r="122" spans="1:42" ht="13">
      <c r="A122" s="32"/>
      <c r="B122" s="9" t="s">
        <v>27</v>
      </c>
      <c r="C122" s="10">
        <v>2634.3811700000001</v>
      </c>
      <c r="D122" s="11">
        <v>2055.1214</v>
      </c>
      <c r="E122" s="11">
        <v>44</v>
      </c>
      <c r="F122" s="10">
        <v>974.29525000000001</v>
      </c>
      <c r="G122" s="11">
        <v>514.25761999999997</v>
      </c>
      <c r="H122" s="11">
        <v>12</v>
      </c>
      <c r="I122" s="10">
        <v>349.39636999999999</v>
      </c>
      <c r="J122" s="11">
        <v>219.82724999999999</v>
      </c>
      <c r="K122" s="11">
        <v>11</v>
      </c>
      <c r="L122" s="10">
        <v>4033.23</v>
      </c>
      <c r="M122" s="11">
        <v>3024.8260799999998</v>
      </c>
      <c r="N122" s="11">
        <v>47</v>
      </c>
      <c r="O122" s="10">
        <v>0</v>
      </c>
      <c r="P122" s="11">
        <v>0</v>
      </c>
      <c r="Q122" s="12" t="s">
        <v>19</v>
      </c>
      <c r="R122" s="10">
        <v>848.65850999999998</v>
      </c>
      <c r="S122" s="11">
        <v>522.11734000000001</v>
      </c>
      <c r="T122" s="11">
        <v>260</v>
      </c>
      <c r="U122" s="10">
        <v>10132.303</v>
      </c>
      <c r="V122" s="11">
        <v>7528.4173799999999</v>
      </c>
      <c r="W122" s="11">
        <v>23</v>
      </c>
      <c r="X122" s="10">
        <v>1094.07646</v>
      </c>
      <c r="Y122" s="11">
        <v>758.00021000000004</v>
      </c>
      <c r="Z122" s="11">
        <v>14</v>
      </c>
      <c r="AA122" s="11"/>
      <c r="AB122" s="10">
        <v>325.5856</v>
      </c>
      <c r="AC122" s="11">
        <v>297.59120999999999</v>
      </c>
      <c r="AD122" s="11">
        <v>7</v>
      </c>
      <c r="AE122" s="10">
        <v>0</v>
      </c>
      <c r="AF122" s="11">
        <v>0</v>
      </c>
      <c r="AG122" s="12" t="s">
        <v>19</v>
      </c>
      <c r="AH122" s="10">
        <v>640.32000000000005</v>
      </c>
      <c r="AI122" s="11">
        <v>95.732650000000007</v>
      </c>
      <c r="AJ122" s="11">
        <v>3</v>
      </c>
      <c r="AK122" s="10">
        <v>8173.8</v>
      </c>
      <c r="AL122" s="11">
        <v>7611.3352400000003</v>
      </c>
      <c r="AM122" s="11">
        <v>25</v>
      </c>
      <c r="AN122" s="10">
        <v>29206.04636</v>
      </c>
      <c r="AO122" s="11">
        <v>22627.22638</v>
      </c>
      <c r="AP122" s="13">
        <v>446</v>
      </c>
    </row>
    <row r="123" spans="1:42" ht="13">
      <c r="A123" s="32"/>
      <c r="B123" s="9" t="s">
        <v>28</v>
      </c>
      <c r="C123" s="10">
        <v>0</v>
      </c>
      <c r="D123" s="11">
        <v>0</v>
      </c>
      <c r="E123" s="12" t="s">
        <v>19</v>
      </c>
      <c r="F123" s="10">
        <v>0</v>
      </c>
      <c r="G123" s="11">
        <v>0</v>
      </c>
      <c r="H123" s="12" t="s">
        <v>19</v>
      </c>
      <c r="I123" s="10">
        <v>0</v>
      </c>
      <c r="J123" s="11">
        <v>0</v>
      </c>
      <c r="K123" s="12" t="s">
        <v>19</v>
      </c>
      <c r="L123" s="10">
        <v>0</v>
      </c>
      <c r="M123" s="11">
        <v>0</v>
      </c>
      <c r="N123" s="12" t="s">
        <v>19</v>
      </c>
      <c r="O123" s="10">
        <v>0</v>
      </c>
      <c r="P123" s="11">
        <v>0</v>
      </c>
      <c r="Q123" s="12" t="s">
        <v>19</v>
      </c>
      <c r="R123" s="10">
        <v>0</v>
      </c>
      <c r="S123" s="11">
        <v>0</v>
      </c>
      <c r="T123" s="12" t="s">
        <v>19</v>
      </c>
      <c r="U123" s="10">
        <v>0</v>
      </c>
      <c r="V123" s="11">
        <v>0</v>
      </c>
      <c r="W123" s="12" t="s">
        <v>19</v>
      </c>
      <c r="X123" s="10">
        <v>0</v>
      </c>
      <c r="Y123" s="11">
        <v>0</v>
      </c>
      <c r="Z123" s="12" t="s">
        <v>19</v>
      </c>
      <c r="AA123" s="12"/>
      <c r="AB123" s="10">
        <v>0</v>
      </c>
      <c r="AC123" s="11">
        <v>0</v>
      </c>
      <c r="AD123" s="12" t="s">
        <v>19</v>
      </c>
      <c r="AE123" s="10">
        <v>0</v>
      </c>
      <c r="AF123" s="11">
        <v>0</v>
      </c>
      <c r="AG123" s="12" t="s">
        <v>19</v>
      </c>
      <c r="AH123" s="10">
        <v>0</v>
      </c>
      <c r="AI123" s="11">
        <v>0</v>
      </c>
      <c r="AJ123" s="12" t="s">
        <v>19</v>
      </c>
      <c r="AK123" s="10">
        <v>0</v>
      </c>
      <c r="AL123" s="11">
        <v>0</v>
      </c>
      <c r="AM123" s="12" t="s">
        <v>19</v>
      </c>
      <c r="AN123" s="10">
        <v>0</v>
      </c>
      <c r="AO123" s="11">
        <v>0</v>
      </c>
      <c r="AP123" s="14" t="s">
        <v>19</v>
      </c>
    </row>
    <row r="124" spans="1:42" ht="13">
      <c r="A124" s="32"/>
      <c r="B124" s="9" t="s">
        <v>29</v>
      </c>
      <c r="C124" s="10">
        <v>0</v>
      </c>
      <c r="D124" s="11">
        <v>0</v>
      </c>
      <c r="E124" s="12" t="s">
        <v>19</v>
      </c>
      <c r="F124" s="10">
        <v>0</v>
      </c>
      <c r="G124" s="11">
        <v>0</v>
      </c>
      <c r="H124" s="12" t="s">
        <v>19</v>
      </c>
      <c r="I124" s="10">
        <v>0</v>
      </c>
      <c r="J124" s="11">
        <v>0</v>
      </c>
      <c r="K124" s="12" t="s">
        <v>19</v>
      </c>
      <c r="L124" s="10">
        <v>0</v>
      </c>
      <c r="M124" s="11">
        <v>0</v>
      </c>
      <c r="N124" s="12" t="s">
        <v>19</v>
      </c>
      <c r="O124" s="10">
        <v>0</v>
      </c>
      <c r="P124" s="11">
        <v>0</v>
      </c>
      <c r="Q124" s="12" t="s">
        <v>19</v>
      </c>
      <c r="R124" s="10">
        <v>0</v>
      </c>
      <c r="S124" s="11">
        <v>0</v>
      </c>
      <c r="T124" s="12" t="s">
        <v>19</v>
      </c>
      <c r="U124" s="10">
        <v>0</v>
      </c>
      <c r="V124" s="11">
        <v>0</v>
      </c>
      <c r="W124" s="12" t="s">
        <v>19</v>
      </c>
      <c r="X124" s="10">
        <v>0</v>
      </c>
      <c r="Y124" s="11">
        <v>0</v>
      </c>
      <c r="Z124" s="12" t="s">
        <v>19</v>
      </c>
      <c r="AA124" s="12"/>
      <c r="AB124" s="10">
        <v>0</v>
      </c>
      <c r="AC124" s="11">
        <v>0</v>
      </c>
      <c r="AD124" s="12" t="s">
        <v>19</v>
      </c>
      <c r="AE124" s="10">
        <v>0</v>
      </c>
      <c r="AF124" s="11">
        <v>0</v>
      </c>
      <c r="AG124" s="12" t="s">
        <v>19</v>
      </c>
      <c r="AH124" s="10">
        <v>0</v>
      </c>
      <c r="AI124" s="11">
        <v>0</v>
      </c>
      <c r="AJ124" s="12" t="s">
        <v>19</v>
      </c>
      <c r="AK124" s="10">
        <v>0</v>
      </c>
      <c r="AL124" s="11">
        <v>0</v>
      </c>
      <c r="AM124" s="12" t="s">
        <v>19</v>
      </c>
      <c r="AN124" s="10">
        <v>0</v>
      </c>
      <c r="AO124" s="11">
        <v>0</v>
      </c>
      <c r="AP124" s="14" t="s">
        <v>19</v>
      </c>
    </row>
    <row r="125" spans="1:42" ht="13">
      <c r="A125" s="32"/>
      <c r="B125" s="9" t="s">
        <v>30</v>
      </c>
      <c r="C125" s="10">
        <v>0</v>
      </c>
      <c r="D125" s="11">
        <v>0</v>
      </c>
      <c r="E125" s="12" t="s">
        <v>19</v>
      </c>
      <c r="F125" s="10">
        <v>0</v>
      </c>
      <c r="G125" s="11">
        <v>0</v>
      </c>
      <c r="H125" s="12" t="s">
        <v>19</v>
      </c>
      <c r="I125" s="10">
        <v>0</v>
      </c>
      <c r="J125" s="11">
        <v>0</v>
      </c>
      <c r="K125" s="12" t="s">
        <v>19</v>
      </c>
      <c r="L125" s="10">
        <v>0</v>
      </c>
      <c r="M125" s="11">
        <v>0</v>
      </c>
      <c r="N125" s="12" t="s">
        <v>19</v>
      </c>
      <c r="O125" s="10">
        <v>0</v>
      </c>
      <c r="P125" s="11">
        <v>0</v>
      </c>
      <c r="Q125" s="12" t="s">
        <v>19</v>
      </c>
      <c r="R125" s="10">
        <v>0</v>
      </c>
      <c r="S125" s="11">
        <v>0</v>
      </c>
      <c r="T125" s="12" t="s">
        <v>19</v>
      </c>
      <c r="U125" s="10">
        <v>0</v>
      </c>
      <c r="V125" s="11">
        <v>0</v>
      </c>
      <c r="W125" s="12" t="s">
        <v>19</v>
      </c>
      <c r="X125" s="10">
        <v>0</v>
      </c>
      <c r="Y125" s="11">
        <v>0</v>
      </c>
      <c r="Z125" s="12" t="s">
        <v>19</v>
      </c>
      <c r="AA125" s="12"/>
      <c r="AB125" s="10">
        <v>0</v>
      </c>
      <c r="AC125" s="11">
        <v>0</v>
      </c>
      <c r="AD125" s="12" t="s">
        <v>19</v>
      </c>
      <c r="AE125" s="10">
        <v>0</v>
      </c>
      <c r="AF125" s="11">
        <v>0</v>
      </c>
      <c r="AG125" s="12" t="s">
        <v>19</v>
      </c>
      <c r="AH125" s="10">
        <v>0</v>
      </c>
      <c r="AI125" s="11">
        <v>0</v>
      </c>
      <c r="AJ125" s="12" t="s">
        <v>19</v>
      </c>
      <c r="AK125" s="10">
        <v>0</v>
      </c>
      <c r="AL125" s="11">
        <v>0</v>
      </c>
      <c r="AM125" s="12" t="s">
        <v>19</v>
      </c>
      <c r="AN125" s="10">
        <v>0</v>
      </c>
      <c r="AO125" s="11">
        <v>0</v>
      </c>
      <c r="AP125" s="14" t="s">
        <v>19</v>
      </c>
    </row>
    <row r="126" spans="1:42" ht="13">
      <c r="A126" s="32"/>
      <c r="B126" s="9" t="s">
        <v>31</v>
      </c>
      <c r="C126" s="10">
        <v>0</v>
      </c>
      <c r="D126" s="11">
        <v>0</v>
      </c>
      <c r="E126" s="12" t="s">
        <v>19</v>
      </c>
      <c r="F126" s="10">
        <v>0</v>
      </c>
      <c r="G126" s="11">
        <v>0</v>
      </c>
      <c r="H126" s="12" t="s">
        <v>19</v>
      </c>
      <c r="I126" s="10">
        <v>0</v>
      </c>
      <c r="J126" s="11">
        <v>0</v>
      </c>
      <c r="K126" s="12" t="s">
        <v>19</v>
      </c>
      <c r="L126" s="10">
        <v>0</v>
      </c>
      <c r="M126" s="11">
        <v>0</v>
      </c>
      <c r="N126" s="12" t="s">
        <v>19</v>
      </c>
      <c r="O126" s="10">
        <v>0</v>
      </c>
      <c r="P126" s="11">
        <v>0</v>
      </c>
      <c r="Q126" s="12" t="s">
        <v>19</v>
      </c>
      <c r="R126" s="10">
        <v>0</v>
      </c>
      <c r="S126" s="11">
        <v>0</v>
      </c>
      <c r="T126" s="12" t="s">
        <v>19</v>
      </c>
      <c r="U126" s="10">
        <v>0</v>
      </c>
      <c r="V126" s="11">
        <v>0</v>
      </c>
      <c r="W126" s="12" t="s">
        <v>19</v>
      </c>
      <c r="X126" s="10">
        <v>0</v>
      </c>
      <c r="Y126" s="11">
        <v>0</v>
      </c>
      <c r="Z126" s="12" t="s">
        <v>19</v>
      </c>
      <c r="AA126" s="12"/>
      <c r="AB126" s="10">
        <v>0</v>
      </c>
      <c r="AC126" s="11">
        <v>0</v>
      </c>
      <c r="AD126" s="12" t="s">
        <v>19</v>
      </c>
      <c r="AE126" s="10">
        <v>0</v>
      </c>
      <c r="AF126" s="11">
        <v>0</v>
      </c>
      <c r="AG126" s="12" t="s">
        <v>19</v>
      </c>
      <c r="AH126" s="10">
        <v>0</v>
      </c>
      <c r="AI126" s="11">
        <v>0</v>
      </c>
      <c r="AJ126" s="12" t="s">
        <v>19</v>
      </c>
      <c r="AK126" s="10">
        <v>0</v>
      </c>
      <c r="AL126" s="11">
        <v>0</v>
      </c>
      <c r="AM126" s="12" t="s">
        <v>19</v>
      </c>
      <c r="AN126" s="10">
        <v>0</v>
      </c>
      <c r="AO126" s="11">
        <v>0</v>
      </c>
      <c r="AP126" s="14" t="s">
        <v>19</v>
      </c>
    </row>
    <row r="127" spans="1:42" ht="13.5">
      <c r="A127" s="31" t="s">
        <v>48</v>
      </c>
      <c r="B127" s="4" t="s">
        <v>49</v>
      </c>
      <c r="C127" s="5">
        <v>7792.9778299999998</v>
      </c>
      <c r="D127" s="6">
        <v>6084.7875299999996</v>
      </c>
      <c r="E127" s="6">
        <v>12</v>
      </c>
      <c r="F127" s="5">
        <v>46607</v>
      </c>
      <c r="G127" s="6">
        <v>37921.00707</v>
      </c>
      <c r="H127" s="6">
        <v>24</v>
      </c>
      <c r="I127" s="5">
        <v>4004.8</v>
      </c>
      <c r="J127" s="6">
        <v>1247.5066400000001</v>
      </c>
      <c r="K127" s="6">
        <v>3</v>
      </c>
      <c r="L127" s="5">
        <v>67349.865000000005</v>
      </c>
      <c r="M127" s="6">
        <v>41372.308940000003</v>
      </c>
      <c r="N127" s="6">
        <v>40</v>
      </c>
      <c r="O127" s="5">
        <v>0</v>
      </c>
      <c r="P127" s="6">
        <v>0</v>
      </c>
      <c r="Q127" s="7" t="s">
        <v>19</v>
      </c>
      <c r="R127" s="5">
        <v>0</v>
      </c>
      <c r="S127" s="6">
        <v>0</v>
      </c>
      <c r="T127" s="7" t="s">
        <v>19</v>
      </c>
      <c r="U127" s="5">
        <v>6678.5</v>
      </c>
      <c r="V127" s="6">
        <v>4813.0228500000003</v>
      </c>
      <c r="W127" s="6">
        <v>7</v>
      </c>
      <c r="X127" s="5">
        <v>60420.7</v>
      </c>
      <c r="Y127" s="6">
        <v>46131.183400000002</v>
      </c>
      <c r="Z127" s="6">
        <v>26</v>
      </c>
      <c r="AA127" s="6"/>
      <c r="AB127" s="5">
        <v>51060</v>
      </c>
      <c r="AC127" s="6">
        <v>37322.797480000001</v>
      </c>
      <c r="AD127" s="6">
        <v>30</v>
      </c>
      <c r="AE127" s="5">
        <v>0</v>
      </c>
      <c r="AF127" s="6">
        <v>0</v>
      </c>
      <c r="AG127" s="7" t="s">
        <v>19</v>
      </c>
      <c r="AH127" s="5">
        <v>1440</v>
      </c>
      <c r="AI127" s="6">
        <v>1036.7055800000001</v>
      </c>
      <c r="AJ127" s="6">
        <v>5</v>
      </c>
      <c r="AK127" s="5">
        <v>71102</v>
      </c>
      <c r="AL127" s="6">
        <v>58329.616439999998</v>
      </c>
      <c r="AM127" s="6">
        <v>38</v>
      </c>
      <c r="AN127" s="5">
        <v>316455.84282999998</v>
      </c>
      <c r="AO127" s="6">
        <v>234258.93593000001</v>
      </c>
      <c r="AP127" s="8">
        <v>185</v>
      </c>
    </row>
    <row r="128" spans="1:42" ht="13">
      <c r="A128" s="32"/>
      <c r="B128" s="9" t="s">
        <v>20</v>
      </c>
      <c r="C128" s="10">
        <v>7662.8978299999999</v>
      </c>
      <c r="D128" s="11">
        <v>5956.7448100000001</v>
      </c>
      <c r="E128" s="11">
        <v>10</v>
      </c>
      <c r="F128" s="10">
        <v>46607</v>
      </c>
      <c r="G128" s="11">
        <v>37921.00707</v>
      </c>
      <c r="H128" s="11">
        <v>24</v>
      </c>
      <c r="I128" s="10">
        <v>4004.8</v>
      </c>
      <c r="J128" s="11">
        <v>1247.5066400000001</v>
      </c>
      <c r="K128" s="11">
        <v>3</v>
      </c>
      <c r="L128" s="10">
        <v>67349.865000000005</v>
      </c>
      <c r="M128" s="11">
        <v>41372.308940000003</v>
      </c>
      <c r="N128" s="11">
        <v>40</v>
      </c>
      <c r="O128" s="10">
        <v>0</v>
      </c>
      <c r="P128" s="11">
        <v>0</v>
      </c>
      <c r="Q128" s="12" t="s">
        <v>19</v>
      </c>
      <c r="R128" s="10">
        <v>0</v>
      </c>
      <c r="S128" s="11">
        <v>0</v>
      </c>
      <c r="T128" s="12" t="s">
        <v>19</v>
      </c>
      <c r="U128" s="10">
        <v>6413</v>
      </c>
      <c r="V128" s="11">
        <v>4705.8306000000002</v>
      </c>
      <c r="W128" s="11">
        <v>6</v>
      </c>
      <c r="X128" s="10">
        <v>60420.7</v>
      </c>
      <c r="Y128" s="11">
        <v>46131.183400000002</v>
      </c>
      <c r="Z128" s="11">
        <v>26</v>
      </c>
      <c r="AA128" s="11"/>
      <c r="AB128" s="10">
        <v>51060</v>
      </c>
      <c r="AC128" s="11">
        <v>37322.797480000001</v>
      </c>
      <c r="AD128" s="11">
        <v>30</v>
      </c>
      <c r="AE128" s="10">
        <v>0</v>
      </c>
      <c r="AF128" s="11">
        <v>0</v>
      </c>
      <c r="AG128" s="12" t="s">
        <v>19</v>
      </c>
      <c r="AH128" s="10">
        <v>1440</v>
      </c>
      <c r="AI128" s="11">
        <v>1036.7055800000001</v>
      </c>
      <c r="AJ128" s="11">
        <v>5</v>
      </c>
      <c r="AK128" s="10">
        <v>70187</v>
      </c>
      <c r="AL128" s="11">
        <v>57438.931669999998</v>
      </c>
      <c r="AM128" s="11">
        <v>35</v>
      </c>
      <c r="AN128" s="10">
        <v>315145.26283000002</v>
      </c>
      <c r="AO128" s="11">
        <v>233133.01618999999</v>
      </c>
      <c r="AP128" s="13">
        <v>179</v>
      </c>
    </row>
    <row r="129" spans="1:42" ht="13">
      <c r="A129" s="32"/>
      <c r="B129" s="9" t="s">
        <v>21</v>
      </c>
      <c r="C129" s="10">
        <v>0</v>
      </c>
      <c r="D129" s="11">
        <v>0</v>
      </c>
      <c r="E129" s="12" t="s">
        <v>19</v>
      </c>
      <c r="F129" s="10">
        <v>0</v>
      </c>
      <c r="G129" s="11">
        <v>0</v>
      </c>
      <c r="H129" s="12" t="s">
        <v>19</v>
      </c>
      <c r="I129" s="10">
        <v>0</v>
      </c>
      <c r="J129" s="11">
        <v>0</v>
      </c>
      <c r="K129" s="12" t="s">
        <v>19</v>
      </c>
      <c r="L129" s="10">
        <v>0</v>
      </c>
      <c r="M129" s="11">
        <v>0</v>
      </c>
      <c r="N129" s="12" t="s">
        <v>19</v>
      </c>
      <c r="O129" s="10">
        <v>0</v>
      </c>
      <c r="P129" s="11">
        <v>0</v>
      </c>
      <c r="Q129" s="12" t="s">
        <v>19</v>
      </c>
      <c r="R129" s="10">
        <v>0</v>
      </c>
      <c r="S129" s="11">
        <v>0</v>
      </c>
      <c r="T129" s="12" t="s">
        <v>19</v>
      </c>
      <c r="U129" s="10">
        <v>265.5</v>
      </c>
      <c r="V129" s="11">
        <v>107.19225</v>
      </c>
      <c r="W129" s="11">
        <v>1</v>
      </c>
      <c r="X129" s="10">
        <v>0</v>
      </c>
      <c r="Y129" s="11">
        <v>0</v>
      </c>
      <c r="Z129" s="12" t="s">
        <v>19</v>
      </c>
      <c r="AA129" s="12"/>
      <c r="AB129" s="10">
        <v>0</v>
      </c>
      <c r="AC129" s="11">
        <v>0</v>
      </c>
      <c r="AD129" s="12" t="s">
        <v>19</v>
      </c>
      <c r="AE129" s="10">
        <v>0</v>
      </c>
      <c r="AF129" s="11">
        <v>0</v>
      </c>
      <c r="AG129" s="12" t="s">
        <v>19</v>
      </c>
      <c r="AH129" s="10">
        <v>0</v>
      </c>
      <c r="AI129" s="11">
        <v>0</v>
      </c>
      <c r="AJ129" s="12" t="s">
        <v>19</v>
      </c>
      <c r="AK129" s="10">
        <v>750</v>
      </c>
      <c r="AL129" s="11">
        <v>750.42911000000004</v>
      </c>
      <c r="AM129" s="11">
        <v>2</v>
      </c>
      <c r="AN129" s="10">
        <v>1015.5</v>
      </c>
      <c r="AO129" s="11">
        <v>857.62135999999998</v>
      </c>
      <c r="AP129" s="13">
        <v>3</v>
      </c>
    </row>
    <row r="130" spans="1:42" ht="13">
      <c r="A130" s="32"/>
      <c r="B130" s="9" t="s">
        <v>22</v>
      </c>
      <c r="C130" s="10">
        <v>0</v>
      </c>
      <c r="D130" s="11">
        <v>0</v>
      </c>
      <c r="E130" s="12" t="s">
        <v>19</v>
      </c>
      <c r="F130" s="10">
        <v>0</v>
      </c>
      <c r="G130" s="11">
        <v>0</v>
      </c>
      <c r="H130" s="12" t="s">
        <v>19</v>
      </c>
      <c r="I130" s="10">
        <v>0</v>
      </c>
      <c r="J130" s="11">
        <v>0</v>
      </c>
      <c r="K130" s="12" t="s">
        <v>19</v>
      </c>
      <c r="L130" s="10">
        <v>0</v>
      </c>
      <c r="M130" s="11">
        <v>0</v>
      </c>
      <c r="N130" s="12" t="s">
        <v>19</v>
      </c>
      <c r="O130" s="10">
        <v>0</v>
      </c>
      <c r="P130" s="11">
        <v>0</v>
      </c>
      <c r="Q130" s="12" t="s">
        <v>19</v>
      </c>
      <c r="R130" s="10">
        <v>0</v>
      </c>
      <c r="S130" s="11">
        <v>0</v>
      </c>
      <c r="T130" s="12" t="s">
        <v>19</v>
      </c>
      <c r="U130" s="10">
        <v>0</v>
      </c>
      <c r="V130" s="11">
        <v>0</v>
      </c>
      <c r="W130" s="12" t="s">
        <v>19</v>
      </c>
      <c r="X130" s="10">
        <v>0</v>
      </c>
      <c r="Y130" s="11">
        <v>0</v>
      </c>
      <c r="Z130" s="12" t="s">
        <v>19</v>
      </c>
      <c r="AA130" s="12"/>
      <c r="AB130" s="10">
        <v>0</v>
      </c>
      <c r="AC130" s="11">
        <v>0</v>
      </c>
      <c r="AD130" s="12" t="s">
        <v>19</v>
      </c>
      <c r="AE130" s="10">
        <v>0</v>
      </c>
      <c r="AF130" s="11">
        <v>0</v>
      </c>
      <c r="AG130" s="12" t="s">
        <v>19</v>
      </c>
      <c r="AH130" s="10">
        <v>0</v>
      </c>
      <c r="AI130" s="11">
        <v>0</v>
      </c>
      <c r="AJ130" s="12" t="s">
        <v>19</v>
      </c>
      <c r="AK130" s="10">
        <v>0</v>
      </c>
      <c r="AL130" s="11">
        <v>0</v>
      </c>
      <c r="AM130" s="12" t="s">
        <v>19</v>
      </c>
      <c r="AN130" s="10">
        <v>0</v>
      </c>
      <c r="AO130" s="11">
        <v>0</v>
      </c>
      <c r="AP130" s="14" t="s">
        <v>19</v>
      </c>
    </row>
    <row r="131" spans="1:42" ht="13">
      <c r="A131" s="32"/>
      <c r="B131" s="9" t="s">
        <v>23</v>
      </c>
      <c r="C131" s="10">
        <v>0</v>
      </c>
      <c r="D131" s="11">
        <v>0</v>
      </c>
      <c r="E131" s="12" t="s">
        <v>19</v>
      </c>
      <c r="F131" s="10">
        <v>0</v>
      </c>
      <c r="G131" s="11">
        <v>0</v>
      </c>
      <c r="H131" s="12" t="s">
        <v>19</v>
      </c>
      <c r="I131" s="10">
        <v>0</v>
      </c>
      <c r="J131" s="11">
        <v>0</v>
      </c>
      <c r="K131" s="12" t="s">
        <v>19</v>
      </c>
      <c r="L131" s="10">
        <v>0</v>
      </c>
      <c r="M131" s="11">
        <v>0</v>
      </c>
      <c r="N131" s="12" t="s">
        <v>19</v>
      </c>
      <c r="O131" s="10">
        <v>0</v>
      </c>
      <c r="P131" s="11">
        <v>0</v>
      </c>
      <c r="Q131" s="12" t="s">
        <v>19</v>
      </c>
      <c r="R131" s="10">
        <v>0</v>
      </c>
      <c r="S131" s="11">
        <v>0</v>
      </c>
      <c r="T131" s="12" t="s">
        <v>19</v>
      </c>
      <c r="U131" s="10">
        <v>0</v>
      </c>
      <c r="V131" s="11">
        <v>0</v>
      </c>
      <c r="W131" s="12" t="s">
        <v>19</v>
      </c>
      <c r="X131" s="10">
        <v>0</v>
      </c>
      <c r="Y131" s="11">
        <v>0</v>
      </c>
      <c r="Z131" s="12" t="s">
        <v>19</v>
      </c>
      <c r="AA131" s="12"/>
      <c r="AB131" s="10">
        <v>0</v>
      </c>
      <c r="AC131" s="11">
        <v>0</v>
      </c>
      <c r="AD131" s="12" t="s">
        <v>19</v>
      </c>
      <c r="AE131" s="10">
        <v>0</v>
      </c>
      <c r="AF131" s="11">
        <v>0</v>
      </c>
      <c r="AG131" s="12" t="s">
        <v>19</v>
      </c>
      <c r="AH131" s="10">
        <v>0</v>
      </c>
      <c r="AI131" s="11">
        <v>0</v>
      </c>
      <c r="AJ131" s="12" t="s">
        <v>19</v>
      </c>
      <c r="AK131" s="10">
        <v>0</v>
      </c>
      <c r="AL131" s="11">
        <v>0</v>
      </c>
      <c r="AM131" s="12" t="s">
        <v>19</v>
      </c>
      <c r="AN131" s="10">
        <v>0</v>
      </c>
      <c r="AO131" s="11">
        <v>0</v>
      </c>
      <c r="AP131" s="14" t="s">
        <v>19</v>
      </c>
    </row>
    <row r="132" spans="1:42" ht="13">
      <c r="A132" s="32"/>
      <c r="B132" s="9" t="s">
        <v>24</v>
      </c>
      <c r="C132" s="10">
        <v>0</v>
      </c>
      <c r="D132" s="11">
        <v>0</v>
      </c>
      <c r="E132" s="12" t="s">
        <v>19</v>
      </c>
      <c r="F132" s="10">
        <v>0</v>
      </c>
      <c r="G132" s="11">
        <v>0</v>
      </c>
      <c r="H132" s="12" t="s">
        <v>19</v>
      </c>
      <c r="I132" s="10">
        <v>0</v>
      </c>
      <c r="J132" s="11">
        <v>0</v>
      </c>
      <c r="K132" s="12" t="s">
        <v>19</v>
      </c>
      <c r="L132" s="10">
        <v>0</v>
      </c>
      <c r="M132" s="11">
        <v>0</v>
      </c>
      <c r="N132" s="12" t="s">
        <v>19</v>
      </c>
      <c r="O132" s="10">
        <v>0</v>
      </c>
      <c r="P132" s="11">
        <v>0</v>
      </c>
      <c r="Q132" s="12" t="s">
        <v>19</v>
      </c>
      <c r="R132" s="10">
        <v>0</v>
      </c>
      <c r="S132" s="11">
        <v>0</v>
      </c>
      <c r="T132" s="12" t="s">
        <v>19</v>
      </c>
      <c r="U132" s="10">
        <v>0</v>
      </c>
      <c r="V132" s="11">
        <v>0</v>
      </c>
      <c r="W132" s="12" t="s">
        <v>19</v>
      </c>
      <c r="X132" s="10">
        <v>0</v>
      </c>
      <c r="Y132" s="11">
        <v>0</v>
      </c>
      <c r="Z132" s="12" t="s">
        <v>19</v>
      </c>
      <c r="AA132" s="12"/>
      <c r="AB132" s="10">
        <v>0</v>
      </c>
      <c r="AC132" s="11">
        <v>0</v>
      </c>
      <c r="AD132" s="12" t="s">
        <v>19</v>
      </c>
      <c r="AE132" s="10">
        <v>0</v>
      </c>
      <c r="AF132" s="11">
        <v>0</v>
      </c>
      <c r="AG132" s="12" t="s">
        <v>19</v>
      </c>
      <c r="AH132" s="10">
        <v>0</v>
      </c>
      <c r="AI132" s="11">
        <v>0</v>
      </c>
      <c r="AJ132" s="12" t="s">
        <v>19</v>
      </c>
      <c r="AK132" s="10">
        <v>0</v>
      </c>
      <c r="AL132" s="11">
        <v>0</v>
      </c>
      <c r="AM132" s="12" t="s">
        <v>19</v>
      </c>
      <c r="AN132" s="10">
        <v>0</v>
      </c>
      <c r="AO132" s="11">
        <v>0</v>
      </c>
      <c r="AP132" s="14" t="s">
        <v>19</v>
      </c>
    </row>
    <row r="133" spans="1:42" ht="13">
      <c r="A133" s="32"/>
      <c r="B133" s="9" t="s">
        <v>25</v>
      </c>
      <c r="C133" s="10">
        <v>0</v>
      </c>
      <c r="D133" s="11">
        <v>0</v>
      </c>
      <c r="E133" s="12" t="s">
        <v>19</v>
      </c>
      <c r="F133" s="10">
        <v>0</v>
      </c>
      <c r="G133" s="11">
        <v>0</v>
      </c>
      <c r="H133" s="12" t="s">
        <v>19</v>
      </c>
      <c r="I133" s="10">
        <v>0</v>
      </c>
      <c r="J133" s="11">
        <v>0</v>
      </c>
      <c r="K133" s="12" t="s">
        <v>19</v>
      </c>
      <c r="L133" s="10">
        <v>0</v>
      </c>
      <c r="M133" s="11">
        <v>0</v>
      </c>
      <c r="N133" s="12" t="s">
        <v>19</v>
      </c>
      <c r="O133" s="10">
        <v>0</v>
      </c>
      <c r="P133" s="11">
        <v>0</v>
      </c>
      <c r="Q133" s="12" t="s">
        <v>19</v>
      </c>
      <c r="R133" s="10">
        <v>0</v>
      </c>
      <c r="S133" s="11">
        <v>0</v>
      </c>
      <c r="T133" s="12" t="s">
        <v>19</v>
      </c>
      <c r="U133" s="10">
        <v>0</v>
      </c>
      <c r="V133" s="11">
        <v>0</v>
      </c>
      <c r="W133" s="12" t="s">
        <v>19</v>
      </c>
      <c r="X133" s="10">
        <v>0</v>
      </c>
      <c r="Y133" s="11">
        <v>0</v>
      </c>
      <c r="Z133" s="12" t="s">
        <v>19</v>
      </c>
      <c r="AA133" s="12"/>
      <c r="AB133" s="10">
        <v>0</v>
      </c>
      <c r="AC133" s="11">
        <v>0</v>
      </c>
      <c r="AD133" s="12" t="s">
        <v>19</v>
      </c>
      <c r="AE133" s="10">
        <v>0</v>
      </c>
      <c r="AF133" s="11">
        <v>0</v>
      </c>
      <c r="AG133" s="12" t="s">
        <v>19</v>
      </c>
      <c r="AH133" s="10">
        <v>0</v>
      </c>
      <c r="AI133" s="11">
        <v>0</v>
      </c>
      <c r="AJ133" s="12" t="s">
        <v>19</v>
      </c>
      <c r="AK133" s="10">
        <v>0</v>
      </c>
      <c r="AL133" s="11">
        <v>0</v>
      </c>
      <c r="AM133" s="12" t="s">
        <v>19</v>
      </c>
      <c r="AN133" s="10">
        <v>0</v>
      </c>
      <c r="AO133" s="11">
        <v>0</v>
      </c>
      <c r="AP133" s="14" t="s">
        <v>19</v>
      </c>
    </row>
    <row r="134" spans="1:42" ht="13">
      <c r="A134" s="32"/>
      <c r="B134" s="9" t="s">
        <v>26</v>
      </c>
      <c r="C134" s="10">
        <v>0</v>
      </c>
      <c r="D134" s="11">
        <v>0</v>
      </c>
      <c r="E134" s="12" t="s">
        <v>19</v>
      </c>
      <c r="F134" s="10">
        <v>0</v>
      </c>
      <c r="G134" s="11">
        <v>0</v>
      </c>
      <c r="H134" s="12" t="s">
        <v>19</v>
      </c>
      <c r="I134" s="10">
        <v>0</v>
      </c>
      <c r="J134" s="11">
        <v>0</v>
      </c>
      <c r="K134" s="12" t="s">
        <v>19</v>
      </c>
      <c r="L134" s="10">
        <v>0</v>
      </c>
      <c r="M134" s="11">
        <v>0</v>
      </c>
      <c r="N134" s="12" t="s">
        <v>19</v>
      </c>
      <c r="O134" s="10">
        <v>0</v>
      </c>
      <c r="P134" s="11">
        <v>0</v>
      </c>
      <c r="Q134" s="12" t="s">
        <v>19</v>
      </c>
      <c r="R134" s="10">
        <v>0</v>
      </c>
      <c r="S134" s="11">
        <v>0</v>
      </c>
      <c r="T134" s="12" t="s">
        <v>19</v>
      </c>
      <c r="U134" s="10">
        <v>0</v>
      </c>
      <c r="V134" s="11">
        <v>0</v>
      </c>
      <c r="W134" s="12" t="s">
        <v>19</v>
      </c>
      <c r="X134" s="10">
        <v>0</v>
      </c>
      <c r="Y134" s="11">
        <v>0</v>
      </c>
      <c r="Z134" s="12" t="s">
        <v>19</v>
      </c>
      <c r="AA134" s="12"/>
      <c r="AB134" s="10">
        <v>0</v>
      </c>
      <c r="AC134" s="11">
        <v>0</v>
      </c>
      <c r="AD134" s="12" t="s">
        <v>19</v>
      </c>
      <c r="AE134" s="10">
        <v>0</v>
      </c>
      <c r="AF134" s="11">
        <v>0</v>
      </c>
      <c r="AG134" s="12" t="s">
        <v>19</v>
      </c>
      <c r="AH134" s="10">
        <v>0</v>
      </c>
      <c r="AI134" s="11">
        <v>0</v>
      </c>
      <c r="AJ134" s="12" t="s">
        <v>19</v>
      </c>
      <c r="AK134" s="10">
        <v>0</v>
      </c>
      <c r="AL134" s="11">
        <v>0</v>
      </c>
      <c r="AM134" s="12" t="s">
        <v>19</v>
      </c>
      <c r="AN134" s="10">
        <v>0</v>
      </c>
      <c r="AO134" s="11">
        <v>0</v>
      </c>
      <c r="AP134" s="14" t="s">
        <v>19</v>
      </c>
    </row>
    <row r="135" spans="1:42" ht="13">
      <c r="A135" s="32"/>
      <c r="B135" s="9" t="s">
        <v>27</v>
      </c>
      <c r="C135" s="10">
        <v>130.08000000000001</v>
      </c>
      <c r="D135" s="11">
        <v>128.04272</v>
      </c>
      <c r="E135" s="11">
        <v>2</v>
      </c>
      <c r="F135" s="10">
        <v>0</v>
      </c>
      <c r="G135" s="11">
        <v>0</v>
      </c>
      <c r="H135" s="12" t="s">
        <v>19</v>
      </c>
      <c r="I135" s="10">
        <v>0</v>
      </c>
      <c r="J135" s="11">
        <v>0</v>
      </c>
      <c r="K135" s="12" t="s">
        <v>19</v>
      </c>
      <c r="L135" s="10">
        <v>0</v>
      </c>
      <c r="M135" s="11">
        <v>0</v>
      </c>
      <c r="N135" s="12" t="s">
        <v>19</v>
      </c>
      <c r="O135" s="10">
        <v>0</v>
      </c>
      <c r="P135" s="11">
        <v>0</v>
      </c>
      <c r="Q135" s="12" t="s">
        <v>19</v>
      </c>
      <c r="R135" s="10">
        <v>0</v>
      </c>
      <c r="S135" s="11">
        <v>0</v>
      </c>
      <c r="T135" s="12" t="s">
        <v>19</v>
      </c>
      <c r="U135" s="10">
        <v>0</v>
      </c>
      <c r="V135" s="11">
        <v>0</v>
      </c>
      <c r="W135" s="12" t="s">
        <v>19</v>
      </c>
      <c r="X135" s="10">
        <v>0</v>
      </c>
      <c r="Y135" s="11">
        <v>0</v>
      </c>
      <c r="Z135" s="12" t="s">
        <v>19</v>
      </c>
      <c r="AA135" s="12"/>
      <c r="AB135" s="10">
        <v>0</v>
      </c>
      <c r="AC135" s="11">
        <v>0</v>
      </c>
      <c r="AD135" s="12" t="s">
        <v>19</v>
      </c>
      <c r="AE135" s="10">
        <v>0</v>
      </c>
      <c r="AF135" s="11">
        <v>0</v>
      </c>
      <c r="AG135" s="12" t="s">
        <v>19</v>
      </c>
      <c r="AH135" s="10">
        <v>0</v>
      </c>
      <c r="AI135" s="11">
        <v>0</v>
      </c>
      <c r="AJ135" s="12" t="s">
        <v>19</v>
      </c>
      <c r="AK135" s="10">
        <v>165</v>
      </c>
      <c r="AL135" s="11">
        <v>140.25566000000001</v>
      </c>
      <c r="AM135" s="11">
        <v>1</v>
      </c>
      <c r="AN135" s="10">
        <v>295.08</v>
      </c>
      <c r="AO135" s="11">
        <v>268.29838000000001</v>
      </c>
      <c r="AP135" s="13">
        <v>3</v>
      </c>
    </row>
    <row r="136" spans="1:42" ht="13">
      <c r="A136" s="32"/>
      <c r="B136" s="9" t="s">
        <v>28</v>
      </c>
      <c r="C136" s="10">
        <v>0</v>
      </c>
      <c r="D136" s="11">
        <v>0</v>
      </c>
      <c r="E136" s="12" t="s">
        <v>19</v>
      </c>
      <c r="F136" s="10">
        <v>0</v>
      </c>
      <c r="G136" s="11">
        <v>0</v>
      </c>
      <c r="H136" s="12" t="s">
        <v>19</v>
      </c>
      <c r="I136" s="10">
        <v>0</v>
      </c>
      <c r="J136" s="11">
        <v>0</v>
      </c>
      <c r="K136" s="12" t="s">
        <v>19</v>
      </c>
      <c r="L136" s="10">
        <v>0</v>
      </c>
      <c r="M136" s="11">
        <v>0</v>
      </c>
      <c r="N136" s="12" t="s">
        <v>19</v>
      </c>
      <c r="O136" s="10">
        <v>0</v>
      </c>
      <c r="P136" s="11">
        <v>0</v>
      </c>
      <c r="Q136" s="12" t="s">
        <v>19</v>
      </c>
      <c r="R136" s="10">
        <v>0</v>
      </c>
      <c r="S136" s="11">
        <v>0</v>
      </c>
      <c r="T136" s="12" t="s">
        <v>19</v>
      </c>
      <c r="U136" s="10">
        <v>0</v>
      </c>
      <c r="V136" s="11">
        <v>0</v>
      </c>
      <c r="W136" s="12" t="s">
        <v>19</v>
      </c>
      <c r="X136" s="10">
        <v>0</v>
      </c>
      <c r="Y136" s="11">
        <v>0</v>
      </c>
      <c r="Z136" s="12" t="s">
        <v>19</v>
      </c>
      <c r="AA136" s="12"/>
      <c r="AB136" s="10">
        <v>0</v>
      </c>
      <c r="AC136" s="11">
        <v>0</v>
      </c>
      <c r="AD136" s="12" t="s">
        <v>19</v>
      </c>
      <c r="AE136" s="10">
        <v>0</v>
      </c>
      <c r="AF136" s="11">
        <v>0</v>
      </c>
      <c r="AG136" s="12" t="s">
        <v>19</v>
      </c>
      <c r="AH136" s="10">
        <v>0</v>
      </c>
      <c r="AI136" s="11">
        <v>0</v>
      </c>
      <c r="AJ136" s="12" t="s">
        <v>19</v>
      </c>
      <c r="AK136" s="10">
        <v>0</v>
      </c>
      <c r="AL136" s="11">
        <v>0</v>
      </c>
      <c r="AM136" s="12" t="s">
        <v>19</v>
      </c>
      <c r="AN136" s="10">
        <v>0</v>
      </c>
      <c r="AO136" s="11">
        <v>0</v>
      </c>
      <c r="AP136" s="14" t="s">
        <v>19</v>
      </c>
    </row>
    <row r="137" spans="1:42" ht="13">
      <c r="A137" s="32"/>
      <c r="B137" s="9" t="s">
        <v>29</v>
      </c>
      <c r="C137" s="10">
        <v>0</v>
      </c>
      <c r="D137" s="11">
        <v>0</v>
      </c>
      <c r="E137" s="12" t="s">
        <v>19</v>
      </c>
      <c r="F137" s="10">
        <v>0</v>
      </c>
      <c r="G137" s="11">
        <v>0</v>
      </c>
      <c r="H137" s="12" t="s">
        <v>19</v>
      </c>
      <c r="I137" s="10">
        <v>0</v>
      </c>
      <c r="J137" s="11">
        <v>0</v>
      </c>
      <c r="K137" s="12" t="s">
        <v>19</v>
      </c>
      <c r="L137" s="10">
        <v>0</v>
      </c>
      <c r="M137" s="11">
        <v>0</v>
      </c>
      <c r="N137" s="12" t="s">
        <v>19</v>
      </c>
      <c r="O137" s="10">
        <v>0</v>
      </c>
      <c r="P137" s="11">
        <v>0</v>
      </c>
      <c r="Q137" s="12" t="s">
        <v>19</v>
      </c>
      <c r="R137" s="10">
        <v>0</v>
      </c>
      <c r="S137" s="11">
        <v>0</v>
      </c>
      <c r="T137" s="12" t="s">
        <v>19</v>
      </c>
      <c r="U137" s="10">
        <v>0</v>
      </c>
      <c r="V137" s="11">
        <v>0</v>
      </c>
      <c r="W137" s="12" t="s">
        <v>19</v>
      </c>
      <c r="X137" s="10">
        <v>0</v>
      </c>
      <c r="Y137" s="11">
        <v>0</v>
      </c>
      <c r="Z137" s="12" t="s">
        <v>19</v>
      </c>
      <c r="AA137" s="12"/>
      <c r="AB137" s="10">
        <v>0</v>
      </c>
      <c r="AC137" s="11">
        <v>0</v>
      </c>
      <c r="AD137" s="12" t="s">
        <v>19</v>
      </c>
      <c r="AE137" s="10">
        <v>0</v>
      </c>
      <c r="AF137" s="11">
        <v>0</v>
      </c>
      <c r="AG137" s="12" t="s">
        <v>19</v>
      </c>
      <c r="AH137" s="10">
        <v>0</v>
      </c>
      <c r="AI137" s="11">
        <v>0</v>
      </c>
      <c r="AJ137" s="12" t="s">
        <v>19</v>
      </c>
      <c r="AK137" s="10">
        <v>0</v>
      </c>
      <c r="AL137" s="11">
        <v>0</v>
      </c>
      <c r="AM137" s="12" t="s">
        <v>19</v>
      </c>
      <c r="AN137" s="10">
        <v>0</v>
      </c>
      <c r="AO137" s="11">
        <v>0</v>
      </c>
      <c r="AP137" s="14" t="s">
        <v>19</v>
      </c>
    </row>
    <row r="138" spans="1:42" ht="13">
      <c r="A138" s="32"/>
      <c r="B138" s="9" t="s">
        <v>30</v>
      </c>
      <c r="C138" s="10">
        <v>0</v>
      </c>
      <c r="D138" s="11">
        <v>0</v>
      </c>
      <c r="E138" s="12" t="s">
        <v>19</v>
      </c>
      <c r="F138" s="10">
        <v>0</v>
      </c>
      <c r="G138" s="11">
        <v>0</v>
      </c>
      <c r="H138" s="12" t="s">
        <v>19</v>
      </c>
      <c r="I138" s="10">
        <v>0</v>
      </c>
      <c r="J138" s="11">
        <v>0</v>
      </c>
      <c r="K138" s="12" t="s">
        <v>19</v>
      </c>
      <c r="L138" s="10">
        <v>0</v>
      </c>
      <c r="M138" s="11">
        <v>0</v>
      </c>
      <c r="N138" s="12" t="s">
        <v>19</v>
      </c>
      <c r="O138" s="10">
        <v>0</v>
      </c>
      <c r="P138" s="11">
        <v>0</v>
      </c>
      <c r="Q138" s="12" t="s">
        <v>19</v>
      </c>
      <c r="R138" s="10">
        <v>0</v>
      </c>
      <c r="S138" s="11">
        <v>0</v>
      </c>
      <c r="T138" s="12" t="s">
        <v>19</v>
      </c>
      <c r="U138" s="10">
        <v>0</v>
      </c>
      <c r="V138" s="11">
        <v>0</v>
      </c>
      <c r="W138" s="12" t="s">
        <v>19</v>
      </c>
      <c r="X138" s="10">
        <v>0</v>
      </c>
      <c r="Y138" s="11">
        <v>0</v>
      </c>
      <c r="Z138" s="12" t="s">
        <v>19</v>
      </c>
      <c r="AA138" s="12"/>
      <c r="AB138" s="10">
        <v>0</v>
      </c>
      <c r="AC138" s="11">
        <v>0</v>
      </c>
      <c r="AD138" s="12" t="s">
        <v>19</v>
      </c>
      <c r="AE138" s="10">
        <v>0</v>
      </c>
      <c r="AF138" s="11">
        <v>0</v>
      </c>
      <c r="AG138" s="12" t="s">
        <v>19</v>
      </c>
      <c r="AH138" s="10">
        <v>0</v>
      </c>
      <c r="AI138" s="11">
        <v>0</v>
      </c>
      <c r="AJ138" s="12" t="s">
        <v>19</v>
      </c>
      <c r="AK138" s="10">
        <v>0</v>
      </c>
      <c r="AL138" s="11">
        <v>0</v>
      </c>
      <c r="AM138" s="12" t="s">
        <v>19</v>
      </c>
      <c r="AN138" s="10">
        <v>0</v>
      </c>
      <c r="AO138" s="11">
        <v>0</v>
      </c>
      <c r="AP138" s="14" t="s">
        <v>19</v>
      </c>
    </row>
    <row r="139" spans="1:42" ht="13">
      <c r="A139" s="32"/>
      <c r="B139" s="9" t="s">
        <v>31</v>
      </c>
      <c r="C139" s="10">
        <v>0</v>
      </c>
      <c r="D139" s="11">
        <v>0</v>
      </c>
      <c r="E139" s="12" t="s">
        <v>19</v>
      </c>
      <c r="F139" s="10">
        <v>0</v>
      </c>
      <c r="G139" s="11">
        <v>0</v>
      </c>
      <c r="H139" s="12" t="s">
        <v>19</v>
      </c>
      <c r="I139" s="10">
        <v>0</v>
      </c>
      <c r="J139" s="11">
        <v>0</v>
      </c>
      <c r="K139" s="12" t="s">
        <v>19</v>
      </c>
      <c r="L139" s="10">
        <v>0</v>
      </c>
      <c r="M139" s="11">
        <v>0</v>
      </c>
      <c r="N139" s="12" t="s">
        <v>19</v>
      </c>
      <c r="O139" s="10">
        <v>0</v>
      </c>
      <c r="P139" s="11">
        <v>0</v>
      </c>
      <c r="Q139" s="12" t="s">
        <v>19</v>
      </c>
      <c r="R139" s="10">
        <v>0</v>
      </c>
      <c r="S139" s="11">
        <v>0</v>
      </c>
      <c r="T139" s="12" t="s">
        <v>19</v>
      </c>
      <c r="U139" s="10">
        <v>0</v>
      </c>
      <c r="V139" s="11">
        <v>0</v>
      </c>
      <c r="W139" s="12" t="s">
        <v>19</v>
      </c>
      <c r="X139" s="10">
        <v>0</v>
      </c>
      <c r="Y139" s="11">
        <v>0</v>
      </c>
      <c r="Z139" s="12" t="s">
        <v>19</v>
      </c>
      <c r="AA139" s="12"/>
      <c r="AB139" s="10">
        <v>0</v>
      </c>
      <c r="AC139" s="11">
        <v>0</v>
      </c>
      <c r="AD139" s="12" t="s">
        <v>19</v>
      </c>
      <c r="AE139" s="10">
        <v>0</v>
      </c>
      <c r="AF139" s="11">
        <v>0</v>
      </c>
      <c r="AG139" s="12" t="s">
        <v>19</v>
      </c>
      <c r="AH139" s="10">
        <v>0</v>
      </c>
      <c r="AI139" s="11">
        <v>0</v>
      </c>
      <c r="AJ139" s="12" t="s">
        <v>19</v>
      </c>
      <c r="AK139" s="10">
        <v>0</v>
      </c>
      <c r="AL139" s="11">
        <v>0</v>
      </c>
      <c r="AM139" s="12" t="s">
        <v>19</v>
      </c>
      <c r="AN139" s="10">
        <v>0</v>
      </c>
      <c r="AO139" s="11">
        <v>0</v>
      </c>
      <c r="AP139" s="14" t="s">
        <v>19</v>
      </c>
    </row>
    <row r="140" spans="1:42" ht="13.5">
      <c r="A140" s="31" t="s">
        <v>50</v>
      </c>
      <c r="B140" s="4" t="s">
        <v>51</v>
      </c>
      <c r="C140" s="5">
        <v>290030.58234000002</v>
      </c>
      <c r="D140" s="6">
        <v>155029.04186999999</v>
      </c>
      <c r="E140" s="6">
        <v>779</v>
      </c>
      <c r="F140" s="5">
        <v>36705.596510000003</v>
      </c>
      <c r="G140" s="6">
        <v>22218.599819999999</v>
      </c>
      <c r="H140" s="6">
        <v>1523</v>
      </c>
      <c r="I140" s="5">
        <v>16173.02635</v>
      </c>
      <c r="J140" s="6">
        <v>12317.01446</v>
      </c>
      <c r="K140" s="6">
        <v>100</v>
      </c>
      <c r="L140" s="5">
        <v>20752.240849999998</v>
      </c>
      <c r="M140" s="6">
        <v>14118.48911</v>
      </c>
      <c r="N140" s="6">
        <v>78</v>
      </c>
      <c r="O140" s="5">
        <v>0</v>
      </c>
      <c r="P140" s="6">
        <v>0</v>
      </c>
      <c r="Q140" s="7" t="s">
        <v>19</v>
      </c>
      <c r="R140" s="5">
        <v>16676.858</v>
      </c>
      <c r="S140" s="6">
        <v>12528.96587</v>
      </c>
      <c r="T140" s="6">
        <v>603</v>
      </c>
      <c r="U140" s="5">
        <v>27606.39474</v>
      </c>
      <c r="V140" s="6">
        <v>16522.847409999998</v>
      </c>
      <c r="W140" s="6">
        <v>753</v>
      </c>
      <c r="X140" s="5">
        <v>0</v>
      </c>
      <c r="Y140" s="6">
        <v>0</v>
      </c>
      <c r="Z140" s="7" t="s">
        <v>19</v>
      </c>
      <c r="AA140" s="7"/>
      <c r="AB140" s="5">
        <v>74363.132249999995</v>
      </c>
      <c r="AC140" s="6">
        <v>67876.887759999998</v>
      </c>
      <c r="AD140" s="6">
        <v>104</v>
      </c>
      <c r="AE140" s="5">
        <v>0</v>
      </c>
      <c r="AF140" s="6">
        <v>0</v>
      </c>
      <c r="AG140" s="7" t="s">
        <v>19</v>
      </c>
      <c r="AH140" s="5">
        <v>17311.400000000001</v>
      </c>
      <c r="AI140" s="6">
        <v>12385.431259999999</v>
      </c>
      <c r="AJ140" s="6">
        <v>94</v>
      </c>
      <c r="AK140" s="5">
        <v>4270.5656099999997</v>
      </c>
      <c r="AL140" s="6">
        <v>3472.45147</v>
      </c>
      <c r="AM140" s="6">
        <v>16</v>
      </c>
      <c r="AN140" s="5">
        <v>503889.79664999997</v>
      </c>
      <c r="AO140" s="6">
        <v>316469.72902999999</v>
      </c>
      <c r="AP140" s="8">
        <v>4050</v>
      </c>
    </row>
    <row r="141" spans="1:42" ht="13">
      <c r="A141" s="32"/>
      <c r="B141" s="9" t="s">
        <v>20</v>
      </c>
      <c r="C141" s="10">
        <v>257165.90059999999</v>
      </c>
      <c r="D141" s="11">
        <v>122453.14399</v>
      </c>
      <c r="E141" s="11">
        <v>701</v>
      </c>
      <c r="F141" s="10">
        <v>35516.51973</v>
      </c>
      <c r="G141" s="11">
        <v>21843.46344</v>
      </c>
      <c r="H141" s="11">
        <v>1231</v>
      </c>
      <c r="I141" s="10">
        <v>14268.65047</v>
      </c>
      <c r="J141" s="11">
        <v>10742.151959999999</v>
      </c>
      <c r="K141" s="11">
        <v>68</v>
      </c>
      <c r="L141" s="10">
        <v>19288.362300000001</v>
      </c>
      <c r="M141" s="11">
        <v>13016.8614</v>
      </c>
      <c r="N141" s="11">
        <v>55</v>
      </c>
      <c r="O141" s="10">
        <v>0</v>
      </c>
      <c r="P141" s="11">
        <v>0</v>
      </c>
      <c r="Q141" s="12" t="s">
        <v>19</v>
      </c>
      <c r="R141" s="10">
        <v>13617.03</v>
      </c>
      <c r="S141" s="11">
        <v>10394.833140000001</v>
      </c>
      <c r="T141" s="11">
        <v>479</v>
      </c>
      <c r="U141" s="10">
        <v>14737.911249999999</v>
      </c>
      <c r="V141" s="11">
        <v>8776.2834500000008</v>
      </c>
      <c r="W141" s="11">
        <v>454</v>
      </c>
      <c r="X141" s="10">
        <v>0</v>
      </c>
      <c r="Y141" s="11">
        <v>0</v>
      </c>
      <c r="Z141" s="12" t="s">
        <v>19</v>
      </c>
      <c r="AA141" s="12"/>
      <c r="AB141" s="10">
        <v>72632.106849999996</v>
      </c>
      <c r="AC141" s="11">
        <v>66294.740239999999</v>
      </c>
      <c r="AD141" s="11">
        <v>81</v>
      </c>
      <c r="AE141" s="10">
        <v>0</v>
      </c>
      <c r="AF141" s="11">
        <v>0</v>
      </c>
      <c r="AG141" s="12" t="s">
        <v>19</v>
      </c>
      <c r="AH141" s="10">
        <v>17311.400000000001</v>
      </c>
      <c r="AI141" s="11">
        <v>12385.431259999999</v>
      </c>
      <c r="AJ141" s="11">
        <v>94</v>
      </c>
      <c r="AK141" s="10">
        <v>4149.2936099999997</v>
      </c>
      <c r="AL141" s="11">
        <v>3403.5573800000002</v>
      </c>
      <c r="AM141" s="11">
        <v>13</v>
      </c>
      <c r="AN141" s="10">
        <v>448687.17481</v>
      </c>
      <c r="AO141" s="11">
        <v>269310.46626000002</v>
      </c>
      <c r="AP141" s="13">
        <v>3176</v>
      </c>
    </row>
    <row r="142" spans="1:42" ht="13">
      <c r="A142" s="32"/>
      <c r="B142" s="9" t="s">
        <v>21</v>
      </c>
      <c r="C142" s="10">
        <v>895.1</v>
      </c>
      <c r="D142" s="11">
        <v>572.98012000000006</v>
      </c>
      <c r="E142" s="11">
        <v>59</v>
      </c>
      <c r="F142" s="10">
        <v>595.86469</v>
      </c>
      <c r="G142" s="11">
        <v>306.43056000000001</v>
      </c>
      <c r="H142" s="11">
        <v>208</v>
      </c>
      <c r="I142" s="10">
        <v>390.77945999999997</v>
      </c>
      <c r="J142" s="11">
        <v>275.1379</v>
      </c>
      <c r="K142" s="11">
        <v>12</v>
      </c>
      <c r="L142" s="10">
        <v>391.62</v>
      </c>
      <c r="M142" s="11">
        <v>301.26690000000002</v>
      </c>
      <c r="N142" s="11">
        <v>9</v>
      </c>
      <c r="O142" s="10">
        <v>0</v>
      </c>
      <c r="P142" s="11">
        <v>0</v>
      </c>
      <c r="Q142" s="12" t="s">
        <v>19</v>
      </c>
      <c r="R142" s="10">
        <v>1470.9449999999999</v>
      </c>
      <c r="S142" s="11">
        <v>930.39594</v>
      </c>
      <c r="T142" s="11">
        <v>66</v>
      </c>
      <c r="U142" s="10">
        <v>2852.8030800000001</v>
      </c>
      <c r="V142" s="11">
        <v>1270.44064</v>
      </c>
      <c r="W142" s="11">
        <v>216</v>
      </c>
      <c r="X142" s="10">
        <v>0</v>
      </c>
      <c r="Y142" s="11">
        <v>0</v>
      </c>
      <c r="Z142" s="12" t="s">
        <v>19</v>
      </c>
      <c r="AA142" s="12"/>
      <c r="AB142" s="10">
        <v>235.14998</v>
      </c>
      <c r="AC142" s="11">
        <v>138.35923</v>
      </c>
      <c r="AD142" s="11">
        <v>9</v>
      </c>
      <c r="AE142" s="10">
        <v>0</v>
      </c>
      <c r="AF142" s="11">
        <v>0</v>
      </c>
      <c r="AG142" s="12" t="s">
        <v>19</v>
      </c>
      <c r="AH142" s="10">
        <v>0</v>
      </c>
      <c r="AI142" s="11">
        <v>0</v>
      </c>
      <c r="AJ142" s="12" t="s">
        <v>19</v>
      </c>
      <c r="AK142" s="10">
        <v>15</v>
      </c>
      <c r="AL142" s="11">
        <v>1.4604900000000001</v>
      </c>
      <c r="AM142" s="11">
        <v>2</v>
      </c>
      <c r="AN142" s="10">
        <v>6847.2622099999999</v>
      </c>
      <c r="AO142" s="11">
        <v>3796.4717799999999</v>
      </c>
      <c r="AP142" s="13">
        <v>581</v>
      </c>
    </row>
    <row r="143" spans="1:42" ht="13">
      <c r="A143" s="32"/>
      <c r="B143" s="9" t="s">
        <v>22</v>
      </c>
      <c r="C143" s="10">
        <v>135</v>
      </c>
      <c r="D143" s="11">
        <v>116.67201</v>
      </c>
      <c r="E143" s="11">
        <v>4</v>
      </c>
      <c r="F143" s="10">
        <v>70.849760000000003</v>
      </c>
      <c r="G143" s="11">
        <v>8.2397399999999994</v>
      </c>
      <c r="H143" s="11">
        <v>10</v>
      </c>
      <c r="I143" s="10">
        <v>272.29599999999999</v>
      </c>
      <c r="J143" s="11">
        <v>195.78952000000001</v>
      </c>
      <c r="K143" s="11">
        <v>2</v>
      </c>
      <c r="L143" s="10">
        <v>792.19998999999996</v>
      </c>
      <c r="M143" s="11">
        <v>564.14539000000002</v>
      </c>
      <c r="N143" s="11">
        <v>7</v>
      </c>
      <c r="O143" s="10">
        <v>0</v>
      </c>
      <c r="P143" s="11">
        <v>0</v>
      </c>
      <c r="Q143" s="12" t="s">
        <v>19</v>
      </c>
      <c r="R143" s="10">
        <v>934.84</v>
      </c>
      <c r="S143" s="11">
        <v>755.19497999999999</v>
      </c>
      <c r="T143" s="11">
        <v>17</v>
      </c>
      <c r="U143" s="10">
        <v>3012.4073899999999</v>
      </c>
      <c r="V143" s="11">
        <v>2360.11897</v>
      </c>
      <c r="W143" s="11">
        <v>25</v>
      </c>
      <c r="X143" s="10">
        <v>0</v>
      </c>
      <c r="Y143" s="11">
        <v>0</v>
      </c>
      <c r="Z143" s="12" t="s">
        <v>19</v>
      </c>
      <c r="AA143" s="12"/>
      <c r="AB143" s="10">
        <v>1186.3553899999999</v>
      </c>
      <c r="AC143" s="11">
        <v>1191.88219</v>
      </c>
      <c r="AD143" s="11">
        <v>7</v>
      </c>
      <c r="AE143" s="10">
        <v>0</v>
      </c>
      <c r="AF143" s="11">
        <v>0</v>
      </c>
      <c r="AG143" s="12" t="s">
        <v>19</v>
      </c>
      <c r="AH143" s="10">
        <v>0</v>
      </c>
      <c r="AI143" s="11">
        <v>0</v>
      </c>
      <c r="AJ143" s="12" t="s">
        <v>19</v>
      </c>
      <c r="AK143" s="10">
        <v>0</v>
      </c>
      <c r="AL143" s="11">
        <v>0</v>
      </c>
      <c r="AM143" s="12" t="s">
        <v>19</v>
      </c>
      <c r="AN143" s="10">
        <v>6403.9485299999997</v>
      </c>
      <c r="AO143" s="11">
        <v>5192.0428000000002</v>
      </c>
      <c r="AP143" s="13">
        <v>72</v>
      </c>
    </row>
    <row r="144" spans="1:42" ht="13">
      <c r="A144" s="32"/>
      <c r="B144" s="9" t="s">
        <v>23</v>
      </c>
      <c r="C144" s="10">
        <v>15</v>
      </c>
      <c r="D144" s="11">
        <v>4.2524499999999996</v>
      </c>
      <c r="E144" s="11">
        <v>2</v>
      </c>
      <c r="F144" s="10">
        <v>37.479889999999997</v>
      </c>
      <c r="G144" s="11">
        <v>23.020810000000001</v>
      </c>
      <c r="H144" s="11">
        <v>9</v>
      </c>
      <c r="I144" s="10">
        <v>89.094999999999999</v>
      </c>
      <c r="J144" s="11">
        <v>66.546589999999995</v>
      </c>
      <c r="K144" s="11">
        <v>5</v>
      </c>
      <c r="L144" s="10">
        <v>230</v>
      </c>
      <c r="M144" s="11">
        <v>186.80024</v>
      </c>
      <c r="N144" s="11">
        <v>1</v>
      </c>
      <c r="O144" s="10">
        <v>0</v>
      </c>
      <c r="P144" s="11">
        <v>0</v>
      </c>
      <c r="Q144" s="12" t="s">
        <v>19</v>
      </c>
      <c r="R144" s="10">
        <v>473.82499999999999</v>
      </c>
      <c r="S144" s="11">
        <v>336.40751</v>
      </c>
      <c r="T144" s="11">
        <v>22</v>
      </c>
      <c r="U144" s="10">
        <v>211.4</v>
      </c>
      <c r="V144" s="11">
        <v>117.36141000000001</v>
      </c>
      <c r="W144" s="11">
        <v>7</v>
      </c>
      <c r="X144" s="10">
        <v>0</v>
      </c>
      <c r="Y144" s="11">
        <v>0</v>
      </c>
      <c r="Z144" s="12" t="s">
        <v>19</v>
      </c>
      <c r="AA144" s="12"/>
      <c r="AB144" s="10">
        <v>25.8</v>
      </c>
      <c r="AC144" s="11">
        <v>13.77284</v>
      </c>
      <c r="AD144" s="11">
        <v>2</v>
      </c>
      <c r="AE144" s="10">
        <v>0</v>
      </c>
      <c r="AF144" s="11">
        <v>0</v>
      </c>
      <c r="AG144" s="12" t="s">
        <v>19</v>
      </c>
      <c r="AH144" s="10">
        <v>0</v>
      </c>
      <c r="AI144" s="11">
        <v>0</v>
      </c>
      <c r="AJ144" s="12" t="s">
        <v>19</v>
      </c>
      <c r="AK144" s="10">
        <v>0</v>
      </c>
      <c r="AL144" s="11">
        <v>0</v>
      </c>
      <c r="AM144" s="12" t="s">
        <v>19</v>
      </c>
      <c r="AN144" s="10">
        <v>1082.59989</v>
      </c>
      <c r="AO144" s="11">
        <v>748.16184999999996</v>
      </c>
      <c r="AP144" s="13">
        <v>48</v>
      </c>
    </row>
    <row r="145" spans="1:42" ht="13">
      <c r="A145" s="32"/>
      <c r="B145" s="9" t="s">
        <v>24</v>
      </c>
      <c r="C145" s="10">
        <v>315</v>
      </c>
      <c r="D145" s="11">
        <v>312.53386</v>
      </c>
      <c r="E145" s="11">
        <v>3</v>
      </c>
      <c r="F145" s="10">
        <v>248.94997000000001</v>
      </c>
      <c r="G145" s="11">
        <v>9.0367499999999996</v>
      </c>
      <c r="H145" s="11">
        <v>26</v>
      </c>
      <c r="I145" s="10">
        <v>322.28341999999998</v>
      </c>
      <c r="J145" s="11">
        <v>289.68486999999999</v>
      </c>
      <c r="K145" s="11">
        <v>3</v>
      </c>
      <c r="L145" s="10">
        <v>19.765000000000001</v>
      </c>
      <c r="M145" s="11">
        <v>19.549160000000001</v>
      </c>
      <c r="N145" s="11">
        <v>2</v>
      </c>
      <c r="O145" s="10">
        <v>0</v>
      </c>
      <c r="P145" s="11">
        <v>0</v>
      </c>
      <c r="Q145" s="12" t="s">
        <v>19</v>
      </c>
      <c r="R145" s="10">
        <v>65.954999999999998</v>
      </c>
      <c r="S145" s="11">
        <v>54.20843</v>
      </c>
      <c r="T145" s="11">
        <v>7</v>
      </c>
      <c r="U145" s="10">
        <v>622.85330999999996</v>
      </c>
      <c r="V145" s="11">
        <v>604.35090000000002</v>
      </c>
      <c r="W145" s="11">
        <v>5</v>
      </c>
      <c r="X145" s="10">
        <v>0</v>
      </c>
      <c r="Y145" s="11">
        <v>0</v>
      </c>
      <c r="Z145" s="12" t="s">
        <v>19</v>
      </c>
      <c r="AA145" s="12"/>
      <c r="AB145" s="10">
        <v>29.435639999999999</v>
      </c>
      <c r="AC145" s="11">
        <v>20.63551</v>
      </c>
      <c r="AD145" s="11">
        <v>1</v>
      </c>
      <c r="AE145" s="10">
        <v>0</v>
      </c>
      <c r="AF145" s="11">
        <v>0</v>
      </c>
      <c r="AG145" s="12" t="s">
        <v>19</v>
      </c>
      <c r="AH145" s="10">
        <v>0</v>
      </c>
      <c r="AI145" s="11">
        <v>0</v>
      </c>
      <c r="AJ145" s="12" t="s">
        <v>19</v>
      </c>
      <c r="AK145" s="10">
        <v>0</v>
      </c>
      <c r="AL145" s="11">
        <v>0</v>
      </c>
      <c r="AM145" s="12" t="s">
        <v>19</v>
      </c>
      <c r="AN145" s="10">
        <v>1624.24234</v>
      </c>
      <c r="AO145" s="11">
        <v>1309.9994799999999</v>
      </c>
      <c r="AP145" s="13">
        <v>47</v>
      </c>
    </row>
    <row r="146" spans="1:42" ht="13">
      <c r="A146" s="32"/>
      <c r="B146" s="9" t="s">
        <v>25</v>
      </c>
      <c r="C146" s="10">
        <v>4612.61985</v>
      </c>
      <c r="D146" s="11">
        <v>3627.4109100000001</v>
      </c>
      <c r="E146" s="11">
        <v>5</v>
      </c>
      <c r="F146" s="10">
        <v>24.914000000000001</v>
      </c>
      <c r="G146" s="11">
        <v>0</v>
      </c>
      <c r="H146" s="11">
        <v>6</v>
      </c>
      <c r="I146" s="10">
        <v>280</v>
      </c>
      <c r="J146" s="11">
        <v>252.65467000000001</v>
      </c>
      <c r="K146" s="11">
        <v>1</v>
      </c>
      <c r="L146" s="10">
        <v>1.4</v>
      </c>
      <c r="M146" s="11">
        <v>1.2615499999999999</v>
      </c>
      <c r="N146" s="11">
        <v>1</v>
      </c>
      <c r="O146" s="10">
        <v>0</v>
      </c>
      <c r="P146" s="11">
        <v>0</v>
      </c>
      <c r="Q146" s="12" t="s">
        <v>19</v>
      </c>
      <c r="R146" s="10">
        <v>0</v>
      </c>
      <c r="S146" s="11">
        <v>0</v>
      </c>
      <c r="T146" s="12" t="s">
        <v>19</v>
      </c>
      <c r="U146" s="10">
        <v>777.23648000000003</v>
      </c>
      <c r="V146" s="11">
        <v>781.15378999999996</v>
      </c>
      <c r="W146" s="11">
        <v>12</v>
      </c>
      <c r="X146" s="10">
        <v>0</v>
      </c>
      <c r="Y146" s="11">
        <v>0</v>
      </c>
      <c r="Z146" s="12" t="s">
        <v>19</v>
      </c>
      <c r="AA146" s="12"/>
      <c r="AB146" s="10">
        <v>0</v>
      </c>
      <c r="AC146" s="11">
        <v>0</v>
      </c>
      <c r="AD146" s="12" t="s">
        <v>19</v>
      </c>
      <c r="AE146" s="10">
        <v>0</v>
      </c>
      <c r="AF146" s="11">
        <v>0</v>
      </c>
      <c r="AG146" s="12" t="s">
        <v>19</v>
      </c>
      <c r="AH146" s="10">
        <v>0</v>
      </c>
      <c r="AI146" s="11">
        <v>0</v>
      </c>
      <c r="AJ146" s="12" t="s">
        <v>19</v>
      </c>
      <c r="AK146" s="10">
        <v>0</v>
      </c>
      <c r="AL146" s="11">
        <v>0</v>
      </c>
      <c r="AM146" s="12" t="s">
        <v>19</v>
      </c>
      <c r="AN146" s="10">
        <v>5696.1703299999999</v>
      </c>
      <c r="AO146" s="11">
        <v>4662.48092</v>
      </c>
      <c r="AP146" s="13">
        <v>25</v>
      </c>
    </row>
    <row r="147" spans="1:42" ht="13">
      <c r="A147" s="32"/>
      <c r="B147" s="9" t="s">
        <v>26</v>
      </c>
      <c r="C147" s="10">
        <v>0</v>
      </c>
      <c r="D147" s="11">
        <v>0</v>
      </c>
      <c r="E147" s="12" t="s">
        <v>19</v>
      </c>
      <c r="F147" s="10">
        <v>115.11</v>
      </c>
      <c r="G147" s="11">
        <v>9.8635900000000003</v>
      </c>
      <c r="H147" s="11">
        <v>9</v>
      </c>
      <c r="I147" s="10">
        <v>257.2</v>
      </c>
      <c r="J147" s="11">
        <v>245.51361</v>
      </c>
      <c r="K147" s="11">
        <v>2</v>
      </c>
      <c r="L147" s="10">
        <v>0</v>
      </c>
      <c r="M147" s="11">
        <v>0</v>
      </c>
      <c r="N147" s="12" t="s">
        <v>19</v>
      </c>
      <c r="O147" s="10">
        <v>0</v>
      </c>
      <c r="P147" s="11">
        <v>0</v>
      </c>
      <c r="Q147" s="12" t="s">
        <v>19</v>
      </c>
      <c r="R147" s="10">
        <v>10</v>
      </c>
      <c r="S147" s="11">
        <v>7.5822500000000002</v>
      </c>
      <c r="T147" s="11">
        <v>1</v>
      </c>
      <c r="U147" s="10">
        <v>636.79999999999995</v>
      </c>
      <c r="V147" s="11">
        <v>621.10852999999997</v>
      </c>
      <c r="W147" s="11">
        <v>5</v>
      </c>
      <c r="X147" s="10">
        <v>0</v>
      </c>
      <c r="Y147" s="11">
        <v>0</v>
      </c>
      <c r="Z147" s="12" t="s">
        <v>19</v>
      </c>
      <c r="AA147" s="12"/>
      <c r="AB147" s="10">
        <v>0</v>
      </c>
      <c r="AC147" s="11">
        <v>0</v>
      </c>
      <c r="AD147" s="12" t="s">
        <v>19</v>
      </c>
      <c r="AE147" s="10">
        <v>0</v>
      </c>
      <c r="AF147" s="11">
        <v>0</v>
      </c>
      <c r="AG147" s="12" t="s">
        <v>19</v>
      </c>
      <c r="AH147" s="10">
        <v>0</v>
      </c>
      <c r="AI147" s="11">
        <v>0</v>
      </c>
      <c r="AJ147" s="12" t="s">
        <v>19</v>
      </c>
      <c r="AK147" s="10">
        <v>0</v>
      </c>
      <c r="AL147" s="11">
        <v>0</v>
      </c>
      <c r="AM147" s="12" t="s">
        <v>19</v>
      </c>
      <c r="AN147" s="10">
        <v>1019.11</v>
      </c>
      <c r="AO147" s="11">
        <v>884.06798000000003</v>
      </c>
      <c r="AP147" s="13">
        <v>17</v>
      </c>
    </row>
    <row r="148" spans="1:42" ht="13">
      <c r="A148" s="32"/>
      <c r="B148" s="9" t="s">
        <v>27</v>
      </c>
      <c r="C148" s="10">
        <v>26891.961889999999</v>
      </c>
      <c r="D148" s="11">
        <v>27942.04853</v>
      </c>
      <c r="E148" s="11">
        <v>5</v>
      </c>
      <c r="F148" s="10">
        <v>95.908469999999994</v>
      </c>
      <c r="G148" s="11">
        <v>18.544930000000001</v>
      </c>
      <c r="H148" s="11">
        <v>24</v>
      </c>
      <c r="I148" s="10">
        <v>292.72199999999998</v>
      </c>
      <c r="J148" s="11">
        <v>249.53533999999999</v>
      </c>
      <c r="K148" s="11">
        <v>7</v>
      </c>
      <c r="L148" s="10">
        <v>28.893560000000001</v>
      </c>
      <c r="M148" s="11">
        <v>28.604469999999999</v>
      </c>
      <c r="N148" s="11">
        <v>3</v>
      </c>
      <c r="O148" s="10">
        <v>0</v>
      </c>
      <c r="P148" s="11">
        <v>0</v>
      </c>
      <c r="Q148" s="12" t="s">
        <v>19</v>
      </c>
      <c r="R148" s="10">
        <v>104.26300000000001</v>
      </c>
      <c r="S148" s="11">
        <v>50.343620000000001</v>
      </c>
      <c r="T148" s="11">
        <v>11</v>
      </c>
      <c r="U148" s="10">
        <v>4754.9832299999998</v>
      </c>
      <c r="V148" s="11">
        <v>1992.02972</v>
      </c>
      <c r="W148" s="11">
        <v>29</v>
      </c>
      <c r="X148" s="10">
        <v>0</v>
      </c>
      <c r="Y148" s="11">
        <v>0</v>
      </c>
      <c r="Z148" s="12" t="s">
        <v>19</v>
      </c>
      <c r="AA148" s="12"/>
      <c r="AB148" s="10">
        <v>254.28439</v>
      </c>
      <c r="AC148" s="11">
        <v>217.49775</v>
      </c>
      <c r="AD148" s="11">
        <v>4</v>
      </c>
      <c r="AE148" s="10">
        <v>0</v>
      </c>
      <c r="AF148" s="11">
        <v>0</v>
      </c>
      <c r="AG148" s="12" t="s">
        <v>19</v>
      </c>
      <c r="AH148" s="10">
        <v>0</v>
      </c>
      <c r="AI148" s="11">
        <v>0</v>
      </c>
      <c r="AJ148" s="12" t="s">
        <v>19</v>
      </c>
      <c r="AK148" s="10">
        <v>106.27200000000001</v>
      </c>
      <c r="AL148" s="11">
        <v>67.433599999999998</v>
      </c>
      <c r="AM148" s="11">
        <v>1</v>
      </c>
      <c r="AN148" s="10">
        <v>32529.288540000001</v>
      </c>
      <c r="AO148" s="11">
        <v>30566.037960000001</v>
      </c>
      <c r="AP148" s="13">
        <v>84</v>
      </c>
    </row>
    <row r="149" spans="1:42" ht="13">
      <c r="A149" s="32"/>
      <c r="B149" s="9" t="s">
        <v>28</v>
      </c>
      <c r="C149" s="10">
        <v>0</v>
      </c>
      <c r="D149" s="11">
        <v>0</v>
      </c>
      <c r="E149" s="12" t="s">
        <v>19</v>
      </c>
      <c r="F149" s="10">
        <v>0</v>
      </c>
      <c r="G149" s="11">
        <v>0</v>
      </c>
      <c r="H149" s="12" t="s">
        <v>19</v>
      </c>
      <c r="I149" s="10">
        <v>0</v>
      </c>
      <c r="J149" s="11">
        <v>0</v>
      </c>
      <c r="K149" s="12" t="s">
        <v>19</v>
      </c>
      <c r="L149" s="10">
        <v>0</v>
      </c>
      <c r="M149" s="11">
        <v>0</v>
      </c>
      <c r="N149" s="12" t="s">
        <v>19</v>
      </c>
      <c r="O149" s="10">
        <v>0</v>
      </c>
      <c r="P149" s="11">
        <v>0</v>
      </c>
      <c r="Q149" s="12" t="s">
        <v>19</v>
      </c>
      <c r="R149" s="10">
        <v>0</v>
      </c>
      <c r="S149" s="11">
        <v>0</v>
      </c>
      <c r="T149" s="12" t="s">
        <v>19</v>
      </c>
      <c r="U149" s="10">
        <v>0</v>
      </c>
      <c r="V149" s="11">
        <v>0</v>
      </c>
      <c r="W149" s="12" t="s">
        <v>19</v>
      </c>
      <c r="X149" s="10">
        <v>0</v>
      </c>
      <c r="Y149" s="11">
        <v>0</v>
      </c>
      <c r="Z149" s="12" t="s">
        <v>19</v>
      </c>
      <c r="AA149" s="12"/>
      <c r="AB149" s="10">
        <v>0</v>
      </c>
      <c r="AC149" s="11">
        <v>0</v>
      </c>
      <c r="AD149" s="12" t="s">
        <v>19</v>
      </c>
      <c r="AE149" s="10">
        <v>0</v>
      </c>
      <c r="AF149" s="11">
        <v>0</v>
      </c>
      <c r="AG149" s="12" t="s">
        <v>19</v>
      </c>
      <c r="AH149" s="10">
        <v>0</v>
      </c>
      <c r="AI149" s="11">
        <v>0</v>
      </c>
      <c r="AJ149" s="12" t="s">
        <v>19</v>
      </c>
      <c r="AK149" s="10">
        <v>0</v>
      </c>
      <c r="AL149" s="11">
        <v>0</v>
      </c>
      <c r="AM149" s="12" t="s">
        <v>19</v>
      </c>
      <c r="AN149" s="10">
        <v>0</v>
      </c>
      <c r="AO149" s="11">
        <v>0</v>
      </c>
      <c r="AP149" s="14" t="s">
        <v>19</v>
      </c>
    </row>
    <row r="150" spans="1:42" ht="13">
      <c r="A150" s="32"/>
      <c r="B150" s="9" t="s">
        <v>29</v>
      </c>
      <c r="C150" s="10">
        <v>0</v>
      </c>
      <c r="D150" s="11">
        <v>0</v>
      </c>
      <c r="E150" s="12" t="s">
        <v>19</v>
      </c>
      <c r="F150" s="10">
        <v>0</v>
      </c>
      <c r="G150" s="11">
        <v>0</v>
      </c>
      <c r="H150" s="12" t="s">
        <v>19</v>
      </c>
      <c r="I150" s="10">
        <v>0</v>
      </c>
      <c r="J150" s="11">
        <v>0</v>
      </c>
      <c r="K150" s="12" t="s">
        <v>19</v>
      </c>
      <c r="L150" s="10">
        <v>0</v>
      </c>
      <c r="M150" s="11">
        <v>0</v>
      </c>
      <c r="N150" s="12" t="s">
        <v>19</v>
      </c>
      <c r="O150" s="10">
        <v>0</v>
      </c>
      <c r="P150" s="11">
        <v>0</v>
      </c>
      <c r="Q150" s="12" t="s">
        <v>19</v>
      </c>
      <c r="R150" s="10">
        <v>0</v>
      </c>
      <c r="S150" s="11">
        <v>0</v>
      </c>
      <c r="T150" s="12" t="s">
        <v>19</v>
      </c>
      <c r="U150" s="10">
        <v>0</v>
      </c>
      <c r="V150" s="11">
        <v>0</v>
      </c>
      <c r="W150" s="12" t="s">
        <v>19</v>
      </c>
      <c r="X150" s="10">
        <v>0</v>
      </c>
      <c r="Y150" s="11">
        <v>0</v>
      </c>
      <c r="Z150" s="12" t="s">
        <v>19</v>
      </c>
      <c r="AA150" s="12"/>
      <c r="AB150" s="10">
        <v>0</v>
      </c>
      <c r="AC150" s="11">
        <v>0</v>
      </c>
      <c r="AD150" s="12" t="s">
        <v>19</v>
      </c>
      <c r="AE150" s="10">
        <v>0</v>
      </c>
      <c r="AF150" s="11">
        <v>0</v>
      </c>
      <c r="AG150" s="12" t="s">
        <v>19</v>
      </c>
      <c r="AH150" s="10">
        <v>0</v>
      </c>
      <c r="AI150" s="11">
        <v>0</v>
      </c>
      <c r="AJ150" s="12" t="s">
        <v>19</v>
      </c>
      <c r="AK150" s="10">
        <v>0</v>
      </c>
      <c r="AL150" s="11">
        <v>0</v>
      </c>
      <c r="AM150" s="12" t="s">
        <v>19</v>
      </c>
      <c r="AN150" s="10">
        <v>0</v>
      </c>
      <c r="AO150" s="11">
        <v>0</v>
      </c>
      <c r="AP150" s="14" t="s">
        <v>19</v>
      </c>
    </row>
    <row r="151" spans="1:42" ht="13">
      <c r="A151" s="32"/>
      <c r="B151" s="9" t="s">
        <v>30</v>
      </c>
      <c r="C151" s="10">
        <v>0</v>
      </c>
      <c r="D151" s="11">
        <v>0</v>
      </c>
      <c r="E151" s="12" t="s">
        <v>19</v>
      </c>
      <c r="F151" s="10">
        <v>0</v>
      </c>
      <c r="G151" s="11">
        <v>0</v>
      </c>
      <c r="H151" s="12" t="s">
        <v>19</v>
      </c>
      <c r="I151" s="10">
        <v>0</v>
      </c>
      <c r="J151" s="11">
        <v>0</v>
      </c>
      <c r="K151" s="12" t="s">
        <v>19</v>
      </c>
      <c r="L151" s="10">
        <v>0</v>
      </c>
      <c r="M151" s="11">
        <v>0</v>
      </c>
      <c r="N151" s="12" t="s">
        <v>19</v>
      </c>
      <c r="O151" s="10">
        <v>0</v>
      </c>
      <c r="P151" s="11">
        <v>0</v>
      </c>
      <c r="Q151" s="12" t="s">
        <v>19</v>
      </c>
      <c r="R151" s="10">
        <v>0</v>
      </c>
      <c r="S151" s="11">
        <v>0</v>
      </c>
      <c r="T151" s="12" t="s">
        <v>19</v>
      </c>
      <c r="U151" s="10">
        <v>0</v>
      </c>
      <c r="V151" s="11">
        <v>0</v>
      </c>
      <c r="W151" s="12" t="s">
        <v>19</v>
      </c>
      <c r="X151" s="10">
        <v>0</v>
      </c>
      <c r="Y151" s="11">
        <v>0</v>
      </c>
      <c r="Z151" s="12" t="s">
        <v>19</v>
      </c>
      <c r="AA151" s="12"/>
      <c r="AB151" s="10">
        <v>0</v>
      </c>
      <c r="AC151" s="11">
        <v>0</v>
      </c>
      <c r="AD151" s="12" t="s">
        <v>19</v>
      </c>
      <c r="AE151" s="10">
        <v>0</v>
      </c>
      <c r="AF151" s="11">
        <v>0</v>
      </c>
      <c r="AG151" s="12" t="s">
        <v>19</v>
      </c>
      <c r="AH151" s="10">
        <v>0</v>
      </c>
      <c r="AI151" s="11">
        <v>0</v>
      </c>
      <c r="AJ151" s="12" t="s">
        <v>19</v>
      </c>
      <c r="AK151" s="10">
        <v>0</v>
      </c>
      <c r="AL151" s="11">
        <v>0</v>
      </c>
      <c r="AM151" s="12" t="s">
        <v>19</v>
      </c>
      <c r="AN151" s="10">
        <v>0</v>
      </c>
      <c r="AO151" s="11">
        <v>0</v>
      </c>
      <c r="AP151" s="14" t="s">
        <v>19</v>
      </c>
    </row>
    <row r="152" spans="1:42" ht="13">
      <c r="A152" s="32"/>
      <c r="B152" s="9" t="s">
        <v>31</v>
      </c>
      <c r="C152" s="10">
        <v>0</v>
      </c>
      <c r="D152" s="11">
        <v>0</v>
      </c>
      <c r="E152" s="12" t="s">
        <v>19</v>
      </c>
      <c r="F152" s="10">
        <v>0</v>
      </c>
      <c r="G152" s="11">
        <v>0</v>
      </c>
      <c r="H152" s="12" t="s">
        <v>19</v>
      </c>
      <c r="I152" s="10">
        <v>0</v>
      </c>
      <c r="J152" s="11">
        <v>0</v>
      </c>
      <c r="K152" s="12" t="s">
        <v>19</v>
      </c>
      <c r="L152" s="10">
        <v>0</v>
      </c>
      <c r="M152" s="11">
        <v>0</v>
      </c>
      <c r="N152" s="12" t="s">
        <v>19</v>
      </c>
      <c r="O152" s="10">
        <v>0</v>
      </c>
      <c r="P152" s="11">
        <v>0</v>
      </c>
      <c r="Q152" s="12" t="s">
        <v>19</v>
      </c>
      <c r="R152" s="10">
        <v>0</v>
      </c>
      <c r="S152" s="11">
        <v>0</v>
      </c>
      <c r="T152" s="12" t="s">
        <v>19</v>
      </c>
      <c r="U152" s="10">
        <v>0</v>
      </c>
      <c r="V152" s="11">
        <v>0</v>
      </c>
      <c r="W152" s="12" t="s">
        <v>19</v>
      </c>
      <c r="X152" s="10">
        <v>0</v>
      </c>
      <c r="Y152" s="11">
        <v>0</v>
      </c>
      <c r="Z152" s="12" t="s">
        <v>19</v>
      </c>
      <c r="AA152" s="12"/>
      <c r="AB152" s="10">
        <v>0</v>
      </c>
      <c r="AC152" s="11">
        <v>0</v>
      </c>
      <c r="AD152" s="12" t="s">
        <v>19</v>
      </c>
      <c r="AE152" s="10">
        <v>0</v>
      </c>
      <c r="AF152" s="11">
        <v>0</v>
      </c>
      <c r="AG152" s="12" t="s">
        <v>19</v>
      </c>
      <c r="AH152" s="10">
        <v>0</v>
      </c>
      <c r="AI152" s="11">
        <v>0</v>
      </c>
      <c r="AJ152" s="12" t="s">
        <v>19</v>
      </c>
      <c r="AK152" s="10">
        <v>0</v>
      </c>
      <c r="AL152" s="11">
        <v>0</v>
      </c>
      <c r="AM152" s="12" t="s">
        <v>19</v>
      </c>
      <c r="AN152" s="10">
        <v>0</v>
      </c>
      <c r="AO152" s="11">
        <v>0</v>
      </c>
      <c r="AP152" s="14" t="s">
        <v>19</v>
      </c>
    </row>
    <row r="153" spans="1:42" ht="13.5">
      <c r="A153" s="31" t="s">
        <v>52</v>
      </c>
      <c r="B153" s="4" t="s">
        <v>53</v>
      </c>
      <c r="C153" s="5">
        <v>2378383.0630999999</v>
      </c>
      <c r="D153" s="6">
        <v>1672083.19539</v>
      </c>
      <c r="E153" s="6">
        <v>531682</v>
      </c>
      <c r="F153" s="5">
        <v>1905825.1774200001</v>
      </c>
      <c r="G153" s="6">
        <v>1002748.41299</v>
      </c>
      <c r="H153" s="6">
        <v>641899</v>
      </c>
      <c r="I153" s="5">
        <v>1380637.1287199999</v>
      </c>
      <c r="J153" s="6">
        <v>921620.66816999996</v>
      </c>
      <c r="K153" s="6">
        <v>266639</v>
      </c>
      <c r="L153" s="5">
        <v>95621.543950000007</v>
      </c>
      <c r="M153" s="6">
        <v>78710.384030000001</v>
      </c>
      <c r="N153" s="6">
        <v>13127</v>
      </c>
      <c r="O153" s="5">
        <v>0</v>
      </c>
      <c r="P153" s="6">
        <v>0</v>
      </c>
      <c r="Q153" s="7" t="s">
        <v>19</v>
      </c>
      <c r="R153" s="5">
        <v>49490.189409999999</v>
      </c>
      <c r="S153" s="6">
        <v>32943.5677</v>
      </c>
      <c r="T153" s="6">
        <v>6897</v>
      </c>
      <c r="U153" s="5">
        <v>712630.67468000005</v>
      </c>
      <c r="V153" s="6">
        <v>374461.25027999998</v>
      </c>
      <c r="W153" s="6">
        <v>150357</v>
      </c>
      <c r="X153" s="5">
        <v>1615422.73254</v>
      </c>
      <c r="Y153" s="6">
        <v>1003342.37598</v>
      </c>
      <c r="Z153" s="6">
        <v>402889</v>
      </c>
      <c r="AA153" s="6">
        <f>Y153</f>
        <v>1003342.37598</v>
      </c>
      <c r="AB153" s="5">
        <v>7996.1238499999999</v>
      </c>
      <c r="AC153" s="6">
        <v>5623.3237799999997</v>
      </c>
      <c r="AD153" s="6">
        <v>676</v>
      </c>
      <c r="AE153" s="5">
        <v>89574.343890000004</v>
      </c>
      <c r="AF153" s="6">
        <v>77193.260370000004</v>
      </c>
      <c r="AG153" s="6">
        <v>52019</v>
      </c>
      <c r="AH153" s="5">
        <v>22182.143629999999</v>
      </c>
      <c r="AI153" s="6">
        <v>15195.631600000001</v>
      </c>
      <c r="AJ153" s="6">
        <v>1342</v>
      </c>
      <c r="AK153" s="5">
        <v>176549.78013999999</v>
      </c>
      <c r="AL153" s="6">
        <v>134203.11965000001</v>
      </c>
      <c r="AM153" s="6">
        <v>18121</v>
      </c>
      <c r="AN153" s="5">
        <v>8434312.9013299998</v>
      </c>
      <c r="AO153" s="6">
        <v>5318125.18994</v>
      </c>
      <c r="AP153" s="8">
        <v>2085648</v>
      </c>
    </row>
    <row r="154" spans="1:42" ht="13">
      <c r="A154" s="32"/>
      <c r="B154" s="9" t="s">
        <v>20</v>
      </c>
      <c r="C154" s="10">
        <v>2223173.0155000002</v>
      </c>
      <c r="D154" s="11">
        <v>1550772.1214999999</v>
      </c>
      <c r="E154" s="11">
        <v>496643</v>
      </c>
      <c r="F154" s="10">
        <v>1716889.3879</v>
      </c>
      <c r="G154" s="11">
        <v>878437.28480999998</v>
      </c>
      <c r="H154" s="11">
        <v>530445</v>
      </c>
      <c r="I154" s="10">
        <v>1229595.5272900001</v>
      </c>
      <c r="J154" s="11">
        <v>799495.91639000003</v>
      </c>
      <c r="K154" s="11">
        <v>237246</v>
      </c>
      <c r="L154" s="10">
        <v>76760.540139999997</v>
      </c>
      <c r="M154" s="11">
        <v>63073.5435</v>
      </c>
      <c r="N154" s="11">
        <v>10264</v>
      </c>
      <c r="O154" s="10">
        <v>0</v>
      </c>
      <c r="P154" s="11">
        <v>0</v>
      </c>
      <c r="Q154" s="12" t="s">
        <v>19</v>
      </c>
      <c r="R154" s="10">
        <v>44302.853000000003</v>
      </c>
      <c r="S154" s="11">
        <v>29860.27865</v>
      </c>
      <c r="T154" s="11">
        <v>6120</v>
      </c>
      <c r="U154" s="10">
        <v>635737.97750000004</v>
      </c>
      <c r="V154" s="11">
        <v>312090.69816999999</v>
      </c>
      <c r="W154" s="11">
        <v>128054</v>
      </c>
      <c r="X154" s="10">
        <v>1504766.2173200001</v>
      </c>
      <c r="Y154" s="11">
        <v>919355.80958</v>
      </c>
      <c r="Z154" s="11">
        <v>363700</v>
      </c>
      <c r="AA154" s="11"/>
      <c r="AB154" s="10">
        <v>7851.9888499999997</v>
      </c>
      <c r="AC154" s="11">
        <v>5522.46029</v>
      </c>
      <c r="AD154" s="11">
        <v>660</v>
      </c>
      <c r="AE154" s="10">
        <v>35050.526259999999</v>
      </c>
      <c r="AF154" s="11">
        <v>27883.723470000001</v>
      </c>
      <c r="AG154" s="11">
        <v>17257</v>
      </c>
      <c r="AH154" s="10">
        <v>18468.902279999998</v>
      </c>
      <c r="AI154" s="11">
        <v>12335.60449</v>
      </c>
      <c r="AJ154" s="11">
        <v>1137</v>
      </c>
      <c r="AK154" s="10">
        <v>139477.32592999999</v>
      </c>
      <c r="AL154" s="11">
        <v>103314.17707000001</v>
      </c>
      <c r="AM154" s="11">
        <v>13944</v>
      </c>
      <c r="AN154" s="10">
        <v>7632074.2619700003</v>
      </c>
      <c r="AO154" s="11">
        <v>4702141.6179200001</v>
      </c>
      <c r="AP154" s="13">
        <v>1805470</v>
      </c>
    </row>
    <row r="155" spans="1:42" ht="13">
      <c r="A155" s="32"/>
      <c r="B155" s="9" t="s">
        <v>21</v>
      </c>
      <c r="C155" s="10">
        <v>49536.85557</v>
      </c>
      <c r="D155" s="11">
        <v>38009.97019</v>
      </c>
      <c r="E155" s="11">
        <v>11536</v>
      </c>
      <c r="F155" s="10">
        <v>41033.425239999997</v>
      </c>
      <c r="G155" s="11">
        <v>23323.052500000002</v>
      </c>
      <c r="H155" s="11">
        <v>18624</v>
      </c>
      <c r="I155" s="10">
        <v>31377.755829999998</v>
      </c>
      <c r="J155" s="11">
        <v>24861.74754</v>
      </c>
      <c r="K155" s="11">
        <v>5765</v>
      </c>
      <c r="L155" s="10">
        <v>10884.20247</v>
      </c>
      <c r="M155" s="11">
        <v>8830.8916000000008</v>
      </c>
      <c r="N155" s="11">
        <v>1624</v>
      </c>
      <c r="O155" s="10">
        <v>0</v>
      </c>
      <c r="P155" s="11">
        <v>0</v>
      </c>
      <c r="Q155" s="12" t="s">
        <v>19</v>
      </c>
      <c r="R155" s="10">
        <v>2382.663</v>
      </c>
      <c r="S155" s="11">
        <v>1421.1450600000001</v>
      </c>
      <c r="T155" s="11">
        <v>355</v>
      </c>
      <c r="U155" s="10">
        <v>18528.94874</v>
      </c>
      <c r="V155" s="11">
        <v>11758.24588</v>
      </c>
      <c r="W155" s="11">
        <v>4218</v>
      </c>
      <c r="X155" s="10">
        <v>25146.396680000002</v>
      </c>
      <c r="Y155" s="11">
        <v>19408.31537</v>
      </c>
      <c r="Z155" s="11">
        <v>8652</v>
      </c>
      <c r="AA155" s="11"/>
      <c r="AB155" s="10">
        <v>24.08</v>
      </c>
      <c r="AC155" s="11">
        <v>14.72814</v>
      </c>
      <c r="AD155" s="11">
        <v>3</v>
      </c>
      <c r="AE155" s="10">
        <v>2341.1930900000002</v>
      </c>
      <c r="AF155" s="11">
        <v>1991.2805900000001</v>
      </c>
      <c r="AG155" s="11">
        <v>1133</v>
      </c>
      <c r="AH155" s="10">
        <v>1394.6011699999999</v>
      </c>
      <c r="AI155" s="11">
        <v>1029.9821199999999</v>
      </c>
      <c r="AJ155" s="11">
        <v>71</v>
      </c>
      <c r="AK155" s="10">
        <v>2979.89165</v>
      </c>
      <c r="AL155" s="11">
        <v>2374.5731099999998</v>
      </c>
      <c r="AM155" s="11">
        <v>332</v>
      </c>
      <c r="AN155" s="10">
        <v>185630.01344000001</v>
      </c>
      <c r="AO155" s="11">
        <v>133023.93210000001</v>
      </c>
      <c r="AP155" s="13">
        <v>52313</v>
      </c>
    </row>
    <row r="156" spans="1:42" ht="13">
      <c r="A156" s="32"/>
      <c r="B156" s="9" t="s">
        <v>22</v>
      </c>
      <c r="C156" s="10">
        <v>22241.602849999999</v>
      </c>
      <c r="D156" s="11">
        <v>17360.496419999999</v>
      </c>
      <c r="E156" s="11">
        <v>5552</v>
      </c>
      <c r="F156" s="10">
        <v>19418.350839999999</v>
      </c>
      <c r="G156" s="11">
        <v>11819.533160000001</v>
      </c>
      <c r="H156" s="11">
        <v>8894</v>
      </c>
      <c r="I156" s="10">
        <v>23383.6819</v>
      </c>
      <c r="J156" s="11">
        <v>19096.02043</v>
      </c>
      <c r="K156" s="11">
        <v>4859</v>
      </c>
      <c r="L156" s="10">
        <v>4319.3825699999998</v>
      </c>
      <c r="M156" s="11">
        <v>3646.5666200000001</v>
      </c>
      <c r="N156" s="11">
        <v>642</v>
      </c>
      <c r="O156" s="10">
        <v>0</v>
      </c>
      <c r="P156" s="11">
        <v>0</v>
      </c>
      <c r="Q156" s="12" t="s">
        <v>19</v>
      </c>
      <c r="R156" s="10">
        <v>1170.998</v>
      </c>
      <c r="S156" s="11">
        <v>666.99049000000002</v>
      </c>
      <c r="T156" s="11">
        <v>150</v>
      </c>
      <c r="U156" s="10">
        <v>9607.8137200000001</v>
      </c>
      <c r="V156" s="11">
        <v>6604.8998499999998</v>
      </c>
      <c r="W156" s="11">
        <v>2716</v>
      </c>
      <c r="X156" s="10">
        <v>16085.76957</v>
      </c>
      <c r="Y156" s="11">
        <v>12427.568730000001</v>
      </c>
      <c r="Z156" s="11">
        <v>6002</v>
      </c>
      <c r="AA156" s="11"/>
      <c r="AB156" s="10">
        <v>34.9</v>
      </c>
      <c r="AC156" s="11">
        <v>22.137370000000001</v>
      </c>
      <c r="AD156" s="11">
        <v>3</v>
      </c>
      <c r="AE156" s="10">
        <v>2358.9074300000002</v>
      </c>
      <c r="AF156" s="11">
        <v>2126.4571500000002</v>
      </c>
      <c r="AG156" s="11">
        <v>1150</v>
      </c>
      <c r="AH156" s="10">
        <v>503.64</v>
      </c>
      <c r="AI156" s="11">
        <v>386.36248000000001</v>
      </c>
      <c r="AJ156" s="11">
        <v>23</v>
      </c>
      <c r="AK156" s="10">
        <v>4201.7498999999998</v>
      </c>
      <c r="AL156" s="11">
        <v>3234.1193699999999</v>
      </c>
      <c r="AM156" s="11">
        <v>487</v>
      </c>
      <c r="AN156" s="10">
        <v>103326.79678</v>
      </c>
      <c r="AO156" s="11">
        <v>77391.152069999996</v>
      </c>
      <c r="AP156" s="13">
        <v>30478</v>
      </c>
    </row>
    <row r="157" spans="1:42" ht="13">
      <c r="A157" s="32"/>
      <c r="B157" s="9" t="s">
        <v>23</v>
      </c>
      <c r="C157" s="10">
        <v>12715.13031</v>
      </c>
      <c r="D157" s="11">
        <v>10061.106299999999</v>
      </c>
      <c r="E157" s="11">
        <v>3281</v>
      </c>
      <c r="F157" s="10">
        <v>12120.50475</v>
      </c>
      <c r="G157" s="11">
        <v>8058.7917900000002</v>
      </c>
      <c r="H157" s="11">
        <v>6116</v>
      </c>
      <c r="I157" s="10">
        <v>15383.81783</v>
      </c>
      <c r="J157" s="11">
        <v>13122.586649999999</v>
      </c>
      <c r="K157" s="11">
        <v>3267</v>
      </c>
      <c r="L157" s="10">
        <v>1860.74002</v>
      </c>
      <c r="M157" s="11">
        <v>1619.5762199999999</v>
      </c>
      <c r="N157" s="11">
        <v>280</v>
      </c>
      <c r="O157" s="10">
        <v>0</v>
      </c>
      <c r="P157" s="11">
        <v>0</v>
      </c>
      <c r="Q157" s="12" t="s">
        <v>19</v>
      </c>
      <c r="R157" s="10">
        <v>534.41800000000001</v>
      </c>
      <c r="S157" s="11">
        <v>347.52213999999998</v>
      </c>
      <c r="T157" s="11">
        <v>82</v>
      </c>
      <c r="U157" s="10">
        <v>4901.4258300000001</v>
      </c>
      <c r="V157" s="11">
        <v>3736.12788</v>
      </c>
      <c r="W157" s="11">
        <v>1234</v>
      </c>
      <c r="X157" s="10">
        <v>10560.148520000001</v>
      </c>
      <c r="Y157" s="11">
        <v>8519.1700099999998</v>
      </c>
      <c r="Z157" s="11">
        <v>4562</v>
      </c>
      <c r="AA157" s="11"/>
      <c r="AB157" s="10">
        <v>0.09</v>
      </c>
      <c r="AC157" s="11">
        <v>8.2610000000000003E-2</v>
      </c>
      <c r="AD157" s="11">
        <v>1</v>
      </c>
      <c r="AE157" s="10">
        <v>1329.24197</v>
      </c>
      <c r="AF157" s="11">
        <v>1227.8064199999999</v>
      </c>
      <c r="AG157" s="11">
        <v>692</v>
      </c>
      <c r="AH157" s="10">
        <v>595.25800000000004</v>
      </c>
      <c r="AI157" s="11">
        <v>488.09046999999998</v>
      </c>
      <c r="AJ157" s="11">
        <v>15</v>
      </c>
      <c r="AK157" s="10">
        <v>1438.8510000000001</v>
      </c>
      <c r="AL157" s="11">
        <v>1119.60798</v>
      </c>
      <c r="AM157" s="11">
        <v>192</v>
      </c>
      <c r="AN157" s="10">
        <v>61439.626230000002</v>
      </c>
      <c r="AO157" s="11">
        <v>48300.46847</v>
      </c>
      <c r="AP157" s="13">
        <v>19722</v>
      </c>
    </row>
    <row r="158" spans="1:42" ht="13">
      <c r="A158" s="32"/>
      <c r="B158" s="9" t="s">
        <v>24</v>
      </c>
      <c r="C158" s="10">
        <v>13746.61622</v>
      </c>
      <c r="D158" s="11">
        <v>11761.39544</v>
      </c>
      <c r="E158" s="11">
        <v>3383</v>
      </c>
      <c r="F158" s="10">
        <v>13563.54306</v>
      </c>
      <c r="G158" s="11">
        <v>8369.2977900000005</v>
      </c>
      <c r="H158" s="11">
        <v>5667</v>
      </c>
      <c r="I158" s="10">
        <v>21343.558720000001</v>
      </c>
      <c r="J158" s="11">
        <v>17596.937160000001</v>
      </c>
      <c r="K158" s="11">
        <v>3630</v>
      </c>
      <c r="L158" s="10">
        <v>745.06500000000005</v>
      </c>
      <c r="M158" s="11">
        <v>639.63027</v>
      </c>
      <c r="N158" s="11">
        <v>111</v>
      </c>
      <c r="O158" s="10">
        <v>0</v>
      </c>
      <c r="P158" s="11">
        <v>0</v>
      </c>
      <c r="Q158" s="12" t="s">
        <v>19</v>
      </c>
      <c r="R158" s="10">
        <v>143.29599999999999</v>
      </c>
      <c r="S158" s="11">
        <v>78.282229999999998</v>
      </c>
      <c r="T158" s="11">
        <v>26</v>
      </c>
      <c r="U158" s="10">
        <v>27607.44515</v>
      </c>
      <c r="V158" s="11">
        <v>26729.22582</v>
      </c>
      <c r="W158" s="11">
        <v>10727</v>
      </c>
      <c r="X158" s="10">
        <v>14122.908750000001</v>
      </c>
      <c r="Y158" s="11">
        <v>11601.11038</v>
      </c>
      <c r="Z158" s="11">
        <v>5019</v>
      </c>
      <c r="AA158" s="11"/>
      <c r="AB158" s="10">
        <v>4.2</v>
      </c>
      <c r="AC158" s="11">
        <v>3.0441799999999999</v>
      </c>
      <c r="AD158" s="11">
        <v>1</v>
      </c>
      <c r="AE158" s="10">
        <v>24914.713680000001</v>
      </c>
      <c r="AF158" s="11">
        <v>22382.260610000001</v>
      </c>
      <c r="AG158" s="11">
        <v>10107</v>
      </c>
      <c r="AH158" s="10">
        <v>452.32817999999997</v>
      </c>
      <c r="AI158" s="11">
        <v>314.07763999999997</v>
      </c>
      <c r="AJ158" s="11">
        <v>22</v>
      </c>
      <c r="AK158" s="10">
        <v>4466.875</v>
      </c>
      <c r="AL158" s="11">
        <v>3792.3794800000001</v>
      </c>
      <c r="AM158" s="11">
        <v>409</v>
      </c>
      <c r="AN158" s="10">
        <v>121110.54975999999</v>
      </c>
      <c r="AO158" s="11">
        <v>103267.641</v>
      </c>
      <c r="AP158" s="13">
        <v>39102</v>
      </c>
    </row>
    <row r="159" spans="1:42" ht="13">
      <c r="A159" s="32"/>
      <c r="B159" s="9" t="s">
        <v>25</v>
      </c>
      <c r="C159" s="10">
        <v>10113.32999</v>
      </c>
      <c r="D159" s="11">
        <v>8524.8379999999997</v>
      </c>
      <c r="E159" s="11">
        <v>2715</v>
      </c>
      <c r="F159" s="10">
        <v>12330.888720000001</v>
      </c>
      <c r="G159" s="11">
        <v>7647.5872099999997</v>
      </c>
      <c r="H159" s="11">
        <v>5237</v>
      </c>
      <c r="I159" s="10">
        <v>13636.97724</v>
      </c>
      <c r="J159" s="11">
        <v>11269.1132</v>
      </c>
      <c r="K159" s="11">
        <v>2612</v>
      </c>
      <c r="L159" s="10">
        <v>281.37126999999998</v>
      </c>
      <c r="M159" s="11">
        <v>249.77972</v>
      </c>
      <c r="N159" s="11">
        <v>59</v>
      </c>
      <c r="O159" s="10">
        <v>0</v>
      </c>
      <c r="P159" s="11">
        <v>0</v>
      </c>
      <c r="Q159" s="12" t="s">
        <v>19</v>
      </c>
      <c r="R159" s="10">
        <v>109.36499999999999</v>
      </c>
      <c r="S159" s="11">
        <v>64.538489999999996</v>
      </c>
      <c r="T159" s="11">
        <v>20</v>
      </c>
      <c r="U159" s="10">
        <v>7394.3818600000004</v>
      </c>
      <c r="V159" s="11">
        <v>6159.9838200000004</v>
      </c>
      <c r="W159" s="11">
        <v>1179</v>
      </c>
      <c r="X159" s="10">
        <v>8912.3989500000007</v>
      </c>
      <c r="Y159" s="11">
        <v>7578.8379400000003</v>
      </c>
      <c r="Z159" s="11">
        <v>3488</v>
      </c>
      <c r="AA159" s="11"/>
      <c r="AB159" s="10">
        <v>4.3</v>
      </c>
      <c r="AC159" s="11">
        <v>1.9898899999999999</v>
      </c>
      <c r="AD159" s="11">
        <v>1</v>
      </c>
      <c r="AE159" s="10">
        <v>6446.7871699999996</v>
      </c>
      <c r="AF159" s="11">
        <v>5735.6247800000001</v>
      </c>
      <c r="AG159" s="11">
        <v>2949</v>
      </c>
      <c r="AH159" s="10">
        <v>89.864999999999995</v>
      </c>
      <c r="AI159" s="11">
        <v>77.818340000000006</v>
      </c>
      <c r="AJ159" s="11">
        <v>7</v>
      </c>
      <c r="AK159" s="10">
        <v>1380.05</v>
      </c>
      <c r="AL159" s="11">
        <v>1119.79476</v>
      </c>
      <c r="AM159" s="11">
        <v>164</v>
      </c>
      <c r="AN159" s="10">
        <v>60699.715199999999</v>
      </c>
      <c r="AO159" s="11">
        <v>48429.906150000003</v>
      </c>
      <c r="AP159" s="13">
        <v>18431</v>
      </c>
    </row>
    <row r="160" spans="1:42" ht="13">
      <c r="A160" s="32"/>
      <c r="B160" s="9" t="s">
        <v>26</v>
      </c>
      <c r="C160" s="10">
        <v>8635.1352399999996</v>
      </c>
      <c r="D160" s="11">
        <v>7217.8452399999996</v>
      </c>
      <c r="E160" s="11">
        <v>2700</v>
      </c>
      <c r="F160" s="10">
        <v>9351.3977200000008</v>
      </c>
      <c r="G160" s="11">
        <v>6127.0096700000004</v>
      </c>
      <c r="H160" s="11">
        <v>4502</v>
      </c>
      <c r="I160" s="10">
        <v>12507.56234</v>
      </c>
      <c r="J160" s="11">
        <v>10104.251480000001</v>
      </c>
      <c r="K160" s="11">
        <v>2439</v>
      </c>
      <c r="L160" s="10">
        <v>290.40920999999997</v>
      </c>
      <c r="M160" s="11">
        <v>260.9144</v>
      </c>
      <c r="N160" s="11">
        <v>46</v>
      </c>
      <c r="O160" s="10">
        <v>0</v>
      </c>
      <c r="P160" s="11">
        <v>0</v>
      </c>
      <c r="Q160" s="12" t="s">
        <v>19</v>
      </c>
      <c r="R160" s="10">
        <v>60.744819999999997</v>
      </c>
      <c r="S160" s="11">
        <v>29.973859999999998</v>
      </c>
      <c r="T160" s="11">
        <v>17</v>
      </c>
      <c r="U160" s="10">
        <v>3856.8433100000002</v>
      </c>
      <c r="V160" s="11">
        <v>3262.9081999999999</v>
      </c>
      <c r="W160" s="11">
        <v>774</v>
      </c>
      <c r="X160" s="10">
        <v>8202.9781500000008</v>
      </c>
      <c r="Y160" s="11">
        <v>6739.2340700000004</v>
      </c>
      <c r="Z160" s="11">
        <v>2942</v>
      </c>
      <c r="AA160" s="11"/>
      <c r="AB160" s="10">
        <v>0</v>
      </c>
      <c r="AC160" s="11">
        <v>0</v>
      </c>
      <c r="AD160" s="12" t="s">
        <v>19</v>
      </c>
      <c r="AE160" s="10">
        <v>3272.7015299999998</v>
      </c>
      <c r="AF160" s="11">
        <v>2993.9193500000001</v>
      </c>
      <c r="AG160" s="11">
        <v>1973</v>
      </c>
      <c r="AH160" s="10">
        <v>70.275000000000006</v>
      </c>
      <c r="AI160" s="11">
        <v>40.199860000000001</v>
      </c>
      <c r="AJ160" s="11">
        <v>4</v>
      </c>
      <c r="AK160" s="10">
        <v>1311.703</v>
      </c>
      <c r="AL160" s="11">
        <v>1050.33248</v>
      </c>
      <c r="AM160" s="11">
        <v>151</v>
      </c>
      <c r="AN160" s="10">
        <v>47559.750319999999</v>
      </c>
      <c r="AO160" s="11">
        <v>37826.588609999999</v>
      </c>
      <c r="AP160" s="13">
        <v>15548</v>
      </c>
    </row>
    <row r="161" spans="1:42" ht="13">
      <c r="A161" s="32"/>
      <c r="B161" s="9" t="s">
        <v>27</v>
      </c>
      <c r="C161" s="10">
        <v>38221.377419999997</v>
      </c>
      <c r="D161" s="11">
        <v>28375.422299999998</v>
      </c>
      <c r="E161" s="11">
        <v>5872</v>
      </c>
      <c r="F161" s="10">
        <v>81117.679189999995</v>
      </c>
      <c r="G161" s="11">
        <v>58965.856059999998</v>
      </c>
      <c r="H161" s="11">
        <v>62414</v>
      </c>
      <c r="I161" s="10">
        <v>33408.24757</v>
      </c>
      <c r="J161" s="11">
        <v>26074.09532</v>
      </c>
      <c r="K161" s="11">
        <v>6821</v>
      </c>
      <c r="L161" s="10">
        <v>479.83327000000003</v>
      </c>
      <c r="M161" s="11">
        <v>389.48169999999999</v>
      </c>
      <c r="N161" s="11">
        <v>101</v>
      </c>
      <c r="O161" s="10">
        <v>0</v>
      </c>
      <c r="P161" s="11">
        <v>0</v>
      </c>
      <c r="Q161" s="12" t="s">
        <v>19</v>
      </c>
      <c r="R161" s="10">
        <v>785.85158999999999</v>
      </c>
      <c r="S161" s="11">
        <v>474.83677999999998</v>
      </c>
      <c r="T161" s="11">
        <v>127</v>
      </c>
      <c r="U161" s="10">
        <v>4995.8385699999999</v>
      </c>
      <c r="V161" s="11">
        <v>4119.1606599999996</v>
      </c>
      <c r="W161" s="11">
        <v>1455</v>
      </c>
      <c r="X161" s="10">
        <v>27625.9146</v>
      </c>
      <c r="Y161" s="11">
        <v>17712.329900000001</v>
      </c>
      <c r="Z161" s="11">
        <v>8524</v>
      </c>
      <c r="AA161" s="11"/>
      <c r="AB161" s="10">
        <v>76.564999999999998</v>
      </c>
      <c r="AC161" s="11">
        <v>58.881300000000003</v>
      </c>
      <c r="AD161" s="11">
        <v>7</v>
      </c>
      <c r="AE161" s="10">
        <v>13860.27276</v>
      </c>
      <c r="AF161" s="11">
        <v>12852.188</v>
      </c>
      <c r="AG161" s="11">
        <v>16758</v>
      </c>
      <c r="AH161" s="10">
        <v>607.274</v>
      </c>
      <c r="AI161" s="11">
        <v>523.49620000000004</v>
      </c>
      <c r="AJ161" s="11">
        <v>63</v>
      </c>
      <c r="AK161" s="10">
        <v>21293.33366</v>
      </c>
      <c r="AL161" s="11">
        <v>18198.135399999999</v>
      </c>
      <c r="AM161" s="11">
        <v>2442</v>
      </c>
      <c r="AN161" s="10">
        <v>222472.18763</v>
      </c>
      <c r="AO161" s="11">
        <v>167743.88362000001</v>
      </c>
      <c r="AP161" s="13">
        <v>104584</v>
      </c>
    </row>
    <row r="162" spans="1:42" ht="13">
      <c r="A162" s="32"/>
      <c r="B162" s="9" t="s">
        <v>28</v>
      </c>
      <c r="C162" s="10">
        <v>0</v>
      </c>
      <c r="D162" s="11">
        <v>0</v>
      </c>
      <c r="E162" s="12" t="s">
        <v>19</v>
      </c>
      <c r="F162" s="10">
        <v>0</v>
      </c>
      <c r="G162" s="11">
        <v>0</v>
      </c>
      <c r="H162" s="12" t="s">
        <v>19</v>
      </c>
      <c r="I162" s="10">
        <v>0</v>
      </c>
      <c r="J162" s="11">
        <v>0</v>
      </c>
      <c r="K162" s="12" t="s">
        <v>19</v>
      </c>
      <c r="L162" s="10">
        <v>0</v>
      </c>
      <c r="M162" s="11">
        <v>0</v>
      </c>
      <c r="N162" s="12" t="s">
        <v>19</v>
      </c>
      <c r="O162" s="10">
        <v>0</v>
      </c>
      <c r="P162" s="11">
        <v>0</v>
      </c>
      <c r="Q162" s="12" t="s">
        <v>19</v>
      </c>
      <c r="R162" s="10">
        <v>0</v>
      </c>
      <c r="S162" s="11">
        <v>0</v>
      </c>
      <c r="T162" s="12" t="s">
        <v>19</v>
      </c>
      <c r="U162" s="10">
        <v>0</v>
      </c>
      <c r="V162" s="11">
        <v>0</v>
      </c>
      <c r="W162" s="12" t="s">
        <v>19</v>
      </c>
      <c r="X162" s="10">
        <v>0</v>
      </c>
      <c r="Y162" s="11">
        <v>0</v>
      </c>
      <c r="Z162" s="12" t="s">
        <v>19</v>
      </c>
      <c r="AA162" s="12"/>
      <c r="AB162" s="10">
        <v>0</v>
      </c>
      <c r="AC162" s="11">
        <v>0</v>
      </c>
      <c r="AD162" s="12" t="s">
        <v>19</v>
      </c>
      <c r="AE162" s="10">
        <v>0</v>
      </c>
      <c r="AF162" s="11">
        <v>0</v>
      </c>
      <c r="AG162" s="12" t="s">
        <v>19</v>
      </c>
      <c r="AH162" s="10">
        <v>0</v>
      </c>
      <c r="AI162" s="11">
        <v>0</v>
      </c>
      <c r="AJ162" s="12" t="s">
        <v>19</v>
      </c>
      <c r="AK162" s="10">
        <v>0</v>
      </c>
      <c r="AL162" s="11">
        <v>0</v>
      </c>
      <c r="AM162" s="12" t="s">
        <v>19</v>
      </c>
      <c r="AN162" s="10">
        <v>0</v>
      </c>
      <c r="AO162" s="11">
        <v>0</v>
      </c>
      <c r="AP162" s="14" t="s">
        <v>19</v>
      </c>
    </row>
    <row r="163" spans="1:42" ht="13">
      <c r="A163" s="32"/>
      <c r="B163" s="9" t="s">
        <v>29</v>
      </c>
      <c r="C163" s="10">
        <v>0</v>
      </c>
      <c r="D163" s="11">
        <v>0</v>
      </c>
      <c r="E163" s="12" t="s">
        <v>19</v>
      </c>
      <c r="F163" s="10">
        <v>0</v>
      </c>
      <c r="G163" s="11">
        <v>0</v>
      </c>
      <c r="H163" s="12" t="s">
        <v>19</v>
      </c>
      <c r="I163" s="10">
        <v>0</v>
      </c>
      <c r="J163" s="11">
        <v>0</v>
      </c>
      <c r="K163" s="12" t="s">
        <v>19</v>
      </c>
      <c r="L163" s="10">
        <v>0</v>
      </c>
      <c r="M163" s="11">
        <v>0</v>
      </c>
      <c r="N163" s="12" t="s">
        <v>19</v>
      </c>
      <c r="O163" s="10">
        <v>0</v>
      </c>
      <c r="P163" s="11">
        <v>0</v>
      </c>
      <c r="Q163" s="12" t="s">
        <v>19</v>
      </c>
      <c r="R163" s="10">
        <v>0</v>
      </c>
      <c r="S163" s="11">
        <v>0</v>
      </c>
      <c r="T163" s="12" t="s">
        <v>19</v>
      </c>
      <c r="U163" s="10">
        <v>0</v>
      </c>
      <c r="V163" s="11">
        <v>0</v>
      </c>
      <c r="W163" s="12" t="s">
        <v>19</v>
      </c>
      <c r="X163" s="10">
        <v>0</v>
      </c>
      <c r="Y163" s="11">
        <v>0</v>
      </c>
      <c r="Z163" s="12" t="s">
        <v>19</v>
      </c>
      <c r="AA163" s="12"/>
      <c r="AB163" s="10">
        <v>0</v>
      </c>
      <c r="AC163" s="11">
        <v>0</v>
      </c>
      <c r="AD163" s="12" t="s">
        <v>19</v>
      </c>
      <c r="AE163" s="10">
        <v>0</v>
      </c>
      <c r="AF163" s="11">
        <v>0</v>
      </c>
      <c r="AG163" s="12" t="s">
        <v>19</v>
      </c>
      <c r="AH163" s="10">
        <v>0</v>
      </c>
      <c r="AI163" s="11">
        <v>0</v>
      </c>
      <c r="AJ163" s="12" t="s">
        <v>19</v>
      </c>
      <c r="AK163" s="10">
        <v>0</v>
      </c>
      <c r="AL163" s="11">
        <v>0</v>
      </c>
      <c r="AM163" s="12" t="s">
        <v>19</v>
      </c>
      <c r="AN163" s="10">
        <v>0</v>
      </c>
      <c r="AO163" s="11">
        <v>0</v>
      </c>
      <c r="AP163" s="14" t="s">
        <v>19</v>
      </c>
    </row>
    <row r="164" spans="1:42" ht="13">
      <c r="A164" s="32"/>
      <c r="B164" s="9" t="s">
        <v>30</v>
      </c>
      <c r="C164" s="10">
        <v>0</v>
      </c>
      <c r="D164" s="11">
        <v>0</v>
      </c>
      <c r="E164" s="12" t="s">
        <v>19</v>
      </c>
      <c r="F164" s="10">
        <v>0</v>
      </c>
      <c r="G164" s="11">
        <v>0</v>
      </c>
      <c r="H164" s="12" t="s">
        <v>19</v>
      </c>
      <c r="I164" s="10">
        <v>0</v>
      </c>
      <c r="J164" s="11">
        <v>0</v>
      </c>
      <c r="K164" s="12" t="s">
        <v>19</v>
      </c>
      <c r="L164" s="10">
        <v>0</v>
      </c>
      <c r="M164" s="11">
        <v>0</v>
      </c>
      <c r="N164" s="12" t="s">
        <v>19</v>
      </c>
      <c r="O164" s="10">
        <v>0</v>
      </c>
      <c r="P164" s="11">
        <v>0</v>
      </c>
      <c r="Q164" s="12" t="s">
        <v>19</v>
      </c>
      <c r="R164" s="10">
        <v>0</v>
      </c>
      <c r="S164" s="11">
        <v>0</v>
      </c>
      <c r="T164" s="12" t="s">
        <v>19</v>
      </c>
      <c r="U164" s="10">
        <v>0</v>
      </c>
      <c r="V164" s="11">
        <v>0</v>
      </c>
      <c r="W164" s="12" t="s">
        <v>19</v>
      </c>
      <c r="X164" s="10">
        <v>0</v>
      </c>
      <c r="Y164" s="11">
        <v>0</v>
      </c>
      <c r="Z164" s="12" t="s">
        <v>19</v>
      </c>
      <c r="AA164" s="12"/>
      <c r="AB164" s="10">
        <v>0</v>
      </c>
      <c r="AC164" s="11">
        <v>0</v>
      </c>
      <c r="AD164" s="12" t="s">
        <v>19</v>
      </c>
      <c r="AE164" s="10">
        <v>0</v>
      </c>
      <c r="AF164" s="11">
        <v>0</v>
      </c>
      <c r="AG164" s="12" t="s">
        <v>19</v>
      </c>
      <c r="AH164" s="10">
        <v>0</v>
      </c>
      <c r="AI164" s="11">
        <v>0</v>
      </c>
      <c r="AJ164" s="12" t="s">
        <v>19</v>
      </c>
      <c r="AK164" s="10">
        <v>0</v>
      </c>
      <c r="AL164" s="11">
        <v>0</v>
      </c>
      <c r="AM164" s="12" t="s">
        <v>19</v>
      </c>
      <c r="AN164" s="10">
        <v>0</v>
      </c>
      <c r="AO164" s="11">
        <v>0</v>
      </c>
      <c r="AP164" s="14" t="s">
        <v>19</v>
      </c>
    </row>
    <row r="165" spans="1:42" ht="13">
      <c r="A165" s="32"/>
      <c r="B165" s="9" t="s">
        <v>31</v>
      </c>
      <c r="C165" s="10">
        <v>0</v>
      </c>
      <c r="D165" s="11">
        <v>0</v>
      </c>
      <c r="E165" s="12" t="s">
        <v>19</v>
      </c>
      <c r="F165" s="10">
        <v>0</v>
      </c>
      <c r="G165" s="11">
        <v>0</v>
      </c>
      <c r="H165" s="12" t="s">
        <v>19</v>
      </c>
      <c r="I165" s="10">
        <v>0</v>
      </c>
      <c r="J165" s="11">
        <v>0</v>
      </c>
      <c r="K165" s="12" t="s">
        <v>19</v>
      </c>
      <c r="L165" s="10">
        <v>0</v>
      </c>
      <c r="M165" s="11">
        <v>0</v>
      </c>
      <c r="N165" s="12" t="s">
        <v>19</v>
      </c>
      <c r="O165" s="10">
        <v>0</v>
      </c>
      <c r="P165" s="11">
        <v>0</v>
      </c>
      <c r="Q165" s="12" t="s">
        <v>19</v>
      </c>
      <c r="R165" s="10">
        <v>0</v>
      </c>
      <c r="S165" s="11">
        <v>0</v>
      </c>
      <c r="T165" s="12" t="s">
        <v>19</v>
      </c>
      <c r="U165" s="10">
        <v>0</v>
      </c>
      <c r="V165" s="11">
        <v>0</v>
      </c>
      <c r="W165" s="12" t="s">
        <v>19</v>
      </c>
      <c r="X165" s="10">
        <v>0</v>
      </c>
      <c r="Y165" s="11">
        <v>0</v>
      </c>
      <c r="Z165" s="12" t="s">
        <v>19</v>
      </c>
      <c r="AA165" s="12"/>
      <c r="AB165" s="10">
        <v>0</v>
      </c>
      <c r="AC165" s="11">
        <v>0</v>
      </c>
      <c r="AD165" s="12" t="s">
        <v>19</v>
      </c>
      <c r="AE165" s="10">
        <v>0</v>
      </c>
      <c r="AF165" s="11">
        <v>0</v>
      </c>
      <c r="AG165" s="12" t="s">
        <v>19</v>
      </c>
      <c r="AH165" s="10">
        <v>0</v>
      </c>
      <c r="AI165" s="11">
        <v>0</v>
      </c>
      <c r="AJ165" s="12" t="s">
        <v>19</v>
      </c>
      <c r="AK165" s="10">
        <v>0</v>
      </c>
      <c r="AL165" s="11">
        <v>0</v>
      </c>
      <c r="AM165" s="12" t="s">
        <v>19</v>
      </c>
      <c r="AN165" s="10">
        <v>0</v>
      </c>
      <c r="AO165" s="11">
        <v>0</v>
      </c>
      <c r="AP165" s="14" t="s">
        <v>19</v>
      </c>
    </row>
    <row r="166" spans="1:42" ht="13">
      <c r="A166" s="33" t="s">
        <v>16</v>
      </c>
      <c r="B166" s="34"/>
      <c r="C166" s="2"/>
      <c r="F166" s="2"/>
      <c r="I166" s="2"/>
      <c r="L166" s="2"/>
      <c r="O166" s="2"/>
      <c r="R166" s="2"/>
      <c r="U166" s="2"/>
      <c r="X166" s="2"/>
      <c r="AB166" s="2"/>
      <c r="AE166" s="2"/>
      <c r="AH166" s="2"/>
      <c r="AK166" s="2"/>
      <c r="AN166" s="2"/>
      <c r="AP166" s="3"/>
    </row>
    <row r="167" spans="1:42" ht="13.5">
      <c r="A167" s="35" t="s">
        <v>54</v>
      </c>
      <c r="B167" s="36"/>
      <c r="C167" s="16">
        <v>5457681.4320599996</v>
      </c>
      <c r="D167" s="17">
        <v>3975152.8799299998</v>
      </c>
      <c r="E167" s="17">
        <v>547639</v>
      </c>
      <c r="F167" s="16">
        <v>4328107.1173799997</v>
      </c>
      <c r="G167" s="17">
        <v>2885916.92264</v>
      </c>
      <c r="H167" s="17">
        <v>676010</v>
      </c>
      <c r="I167" s="16">
        <v>3228410.4596600002</v>
      </c>
      <c r="J167" s="17">
        <v>2310449.4672900001</v>
      </c>
      <c r="K167" s="17">
        <v>278257</v>
      </c>
      <c r="L167" s="16">
        <v>1382111.6319299999</v>
      </c>
      <c r="M167" s="17">
        <v>1065099.4976900001</v>
      </c>
      <c r="N167" s="17">
        <v>22568</v>
      </c>
      <c r="O167" s="16">
        <v>27755.23991</v>
      </c>
      <c r="P167" s="17">
        <v>20787.303940000002</v>
      </c>
      <c r="Q167" s="17">
        <v>1486</v>
      </c>
      <c r="R167" s="16">
        <v>417008.67362999998</v>
      </c>
      <c r="S167" s="17">
        <v>314846.91223999998</v>
      </c>
      <c r="T167" s="17">
        <v>51342</v>
      </c>
      <c r="U167" s="16">
        <v>1446723.7362200001</v>
      </c>
      <c r="V167" s="17">
        <v>957946.30816000002</v>
      </c>
      <c r="W167" s="17">
        <v>155191</v>
      </c>
      <c r="X167" s="16">
        <v>3589979.0412499998</v>
      </c>
      <c r="Y167" s="17">
        <v>2447206.0681699999</v>
      </c>
      <c r="Z167" s="17">
        <v>415729</v>
      </c>
      <c r="AA167" s="17">
        <f>Y167</f>
        <v>2447206.0681699999</v>
      </c>
      <c r="AB167" s="16">
        <v>957399.30116000003</v>
      </c>
      <c r="AC167" s="17">
        <v>779945.47612999997</v>
      </c>
      <c r="AD167" s="17">
        <v>4736</v>
      </c>
      <c r="AE167" s="16">
        <v>164617.92053999999</v>
      </c>
      <c r="AF167" s="17">
        <v>142167.81275000001</v>
      </c>
      <c r="AG167" s="17">
        <v>67209</v>
      </c>
      <c r="AH167" s="16">
        <v>618124.24670000002</v>
      </c>
      <c r="AI167" s="17">
        <v>479325.34201999998</v>
      </c>
      <c r="AJ167" s="17">
        <v>3135</v>
      </c>
      <c r="AK167" s="16">
        <v>812045.88156999997</v>
      </c>
      <c r="AL167" s="17">
        <v>637836.57950999995</v>
      </c>
      <c r="AM167" s="17">
        <v>20483</v>
      </c>
      <c r="AN167" s="16">
        <v>22429964.682009999</v>
      </c>
      <c r="AO167" s="17">
        <v>16016680.57047</v>
      </c>
      <c r="AP167" s="18">
        <v>2243785</v>
      </c>
    </row>
  </sheetData>
  <mergeCells count="34">
    <mergeCell ref="A1:AP1"/>
    <mergeCell ref="A2:AP2"/>
    <mergeCell ref="A3:AP3"/>
    <mergeCell ref="A4:AP4"/>
    <mergeCell ref="C7:E7"/>
    <mergeCell ref="F7:H7"/>
    <mergeCell ref="I7:K7"/>
    <mergeCell ref="L7:N7"/>
    <mergeCell ref="O7:Q7"/>
    <mergeCell ref="R7:T7"/>
    <mergeCell ref="U7:W7"/>
    <mergeCell ref="X7:Z7"/>
    <mergeCell ref="AB7:AD7"/>
    <mergeCell ref="AE7:AG7"/>
    <mergeCell ref="AH7:AJ7"/>
    <mergeCell ref="AK7:AM7"/>
    <mergeCell ref="AN7:AP7"/>
    <mergeCell ref="A9:B9"/>
    <mergeCell ref="A10:A22"/>
    <mergeCell ref="A7:A8"/>
    <mergeCell ref="B7:B8"/>
    <mergeCell ref="A153:A165"/>
    <mergeCell ref="A166:B166"/>
    <mergeCell ref="A167:B167"/>
    <mergeCell ref="A88:A100"/>
    <mergeCell ref="A101:A113"/>
    <mergeCell ref="A114:A126"/>
    <mergeCell ref="A127:A139"/>
    <mergeCell ref="A140:A152"/>
    <mergeCell ref="A23:A35"/>
    <mergeCell ref="A36:A48"/>
    <mergeCell ref="A49:A61"/>
    <mergeCell ref="A62:A74"/>
    <mergeCell ref="A75:A87"/>
  </mergeCells>
  <pageMargins left="0.7" right="0.7" top="0.75" bottom="0.75" header="0.3" footer="0.3"/>
  <ignoredErrors>
    <ignoredError sqref="AB19:AP165 Q10:Q18 W17 AD17 AG10:AG18 AM16:AM17 E19:Z1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65C0-12DD-47D2-828E-56F40F44D448}">
  <dimension ref="A1"/>
  <sheetViews>
    <sheetView workbookViewId="0">
      <selection activeCell="J22" sqref="J22"/>
    </sheetView>
  </sheetViews>
  <sheetFormatPr baseColWidth="10" defaultColWidth="11.453125" defaultRowHeight="12.5"/>
  <cols>
    <col min="1" max="16384" width="11.453125" style="30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3191-931B-4A4D-983C-0E89173CF86B}">
  <dimension ref="A1:AR167"/>
  <sheetViews>
    <sheetView showGridLines="0" topLeftCell="H1" workbookViewId="0">
      <selection activeCell="AA10" sqref="AA10"/>
    </sheetView>
  </sheetViews>
  <sheetFormatPr baseColWidth="10" defaultColWidth="8.81640625" defaultRowHeight="12.75" customHeight="1"/>
  <cols>
    <col min="1" max="1" width="6.26953125" style="1" bestFit="1" customWidth="1"/>
    <col min="2" max="2" width="44.1796875" style="1" bestFit="1" customWidth="1"/>
    <col min="3" max="44" width="11.7265625" style="1" customWidth="1"/>
    <col min="45" max="16384" width="8.81640625" style="1"/>
  </cols>
  <sheetData>
    <row r="1" spans="1:44" ht="19.899999999999999" customHeight="1">
      <c r="A1" s="41" t="s">
        <v>61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44" ht="19.899999999999999" customHeight="1">
      <c r="A2" s="42" t="s">
        <v>62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44" ht="19.899999999999999" customHeight="1">
      <c r="A3" s="42" t="s">
        <v>60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44" ht="19.899999999999999" customHeight="1">
      <c r="A4" s="43" t="s">
        <v>57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44" ht="13">
      <c r="A5" s="9"/>
    </row>
    <row r="6" spans="1:44" ht="13">
      <c r="A6" s="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44" s="20" customFormat="1" ht="49.9" customHeight="1" thickBot="1">
      <c r="A7" s="39" t="s">
        <v>58</v>
      </c>
      <c r="B7" s="39" t="s">
        <v>59</v>
      </c>
      <c r="C7" s="37" t="s">
        <v>63</v>
      </c>
      <c r="D7" s="37"/>
      <c r="E7" s="37"/>
      <c r="F7" s="37" t="s">
        <v>64</v>
      </c>
      <c r="G7" s="37"/>
      <c r="H7" s="37"/>
      <c r="I7" s="37" t="s">
        <v>65</v>
      </c>
      <c r="J7" s="37"/>
      <c r="K7" s="37"/>
      <c r="L7" s="37" t="s">
        <v>66</v>
      </c>
      <c r="M7" s="37"/>
      <c r="N7" s="37"/>
      <c r="O7" s="37" t="s">
        <v>67</v>
      </c>
      <c r="P7" s="37"/>
      <c r="Q7" s="37"/>
      <c r="R7" s="37" t="s">
        <v>68</v>
      </c>
      <c r="S7" s="37"/>
      <c r="T7" s="37"/>
      <c r="U7" s="37" t="s">
        <v>69</v>
      </c>
      <c r="V7" s="37"/>
      <c r="W7" s="37"/>
      <c r="X7" s="37" t="s">
        <v>70</v>
      </c>
      <c r="Y7" s="37"/>
      <c r="Z7" s="38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spans="1:44" s="20" customFormat="1" ht="30" customHeight="1">
      <c r="A8" s="40"/>
      <c r="B8" s="40"/>
      <c r="C8" s="21" t="s">
        <v>13</v>
      </c>
      <c r="D8" s="21" t="s">
        <v>14</v>
      </c>
      <c r="E8" s="21" t="s">
        <v>15</v>
      </c>
      <c r="F8" s="21" t="s">
        <v>13</v>
      </c>
      <c r="G8" s="21" t="s">
        <v>14</v>
      </c>
      <c r="H8" s="21" t="s">
        <v>15</v>
      </c>
      <c r="I8" s="21" t="s">
        <v>13</v>
      </c>
      <c r="J8" s="21" t="s">
        <v>14</v>
      </c>
      <c r="K8" s="21" t="s">
        <v>15</v>
      </c>
      <c r="L8" s="21" t="s">
        <v>13</v>
      </c>
      <c r="M8" s="21" t="s">
        <v>14</v>
      </c>
      <c r="N8" s="21" t="s">
        <v>15</v>
      </c>
      <c r="O8" s="21" t="s">
        <v>13</v>
      </c>
      <c r="P8" s="21" t="s">
        <v>14</v>
      </c>
      <c r="Q8" s="21" t="s">
        <v>15</v>
      </c>
      <c r="R8" s="21" t="s">
        <v>13</v>
      </c>
      <c r="S8" s="21" t="s">
        <v>14</v>
      </c>
      <c r="T8" s="21" t="s">
        <v>15</v>
      </c>
      <c r="U8" s="21" t="s">
        <v>13</v>
      </c>
      <c r="V8" s="21" t="s">
        <v>14</v>
      </c>
      <c r="W8" s="21" t="s">
        <v>15</v>
      </c>
      <c r="X8" s="21" t="s">
        <v>13</v>
      </c>
      <c r="Y8" s="21" t="s">
        <v>14</v>
      </c>
      <c r="Z8" s="22" t="s">
        <v>15</v>
      </c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spans="1:44" ht="13">
      <c r="A9" s="33" t="s">
        <v>16</v>
      </c>
      <c r="B9" s="34"/>
      <c r="C9" s="2"/>
      <c r="F9" s="2"/>
      <c r="I9" s="2"/>
      <c r="L9" s="2"/>
      <c r="O9" s="2"/>
      <c r="R9" s="2"/>
      <c r="U9" s="2"/>
      <c r="X9" s="2"/>
      <c r="Z9" s="3"/>
    </row>
    <row r="10" spans="1:44" ht="13.5">
      <c r="A10" s="31" t="s">
        <v>17</v>
      </c>
      <c r="B10" s="4" t="s">
        <v>18</v>
      </c>
      <c r="C10" s="5">
        <v>4411.0218800000002</v>
      </c>
      <c r="D10" s="6">
        <v>3400.1652899999999</v>
      </c>
      <c r="E10" s="6">
        <v>54</v>
      </c>
      <c r="F10" s="5">
        <v>12124.79228</v>
      </c>
      <c r="G10" s="6">
        <v>10637.21911</v>
      </c>
      <c r="H10" s="6">
        <v>720</v>
      </c>
      <c r="I10" s="5">
        <v>6779.2451199999996</v>
      </c>
      <c r="J10" s="6">
        <v>5375.0605400000004</v>
      </c>
      <c r="K10" s="6">
        <v>308</v>
      </c>
      <c r="L10" s="5">
        <v>4267.6899999999996</v>
      </c>
      <c r="M10" s="6">
        <v>3399.2411099999999</v>
      </c>
      <c r="N10" s="6">
        <v>190</v>
      </c>
      <c r="O10" s="5">
        <v>14963.74257</v>
      </c>
      <c r="P10" s="6">
        <v>11073.89136</v>
      </c>
      <c r="Q10" s="6">
        <v>347</v>
      </c>
      <c r="R10" s="5">
        <v>8030.2229299999999</v>
      </c>
      <c r="S10" s="6">
        <v>6748.3407500000003</v>
      </c>
      <c r="T10" s="6">
        <v>605</v>
      </c>
      <c r="U10" s="5">
        <v>168744.34627000001</v>
      </c>
      <c r="V10" s="6">
        <v>128908.09895</v>
      </c>
      <c r="W10" s="6">
        <v>2145</v>
      </c>
      <c r="X10" s="5">
        <v>219321.06104999999</v>
      </c>
      <c r="Y10" s="6">
        <v>169542.01710999999</v>
      </c>
      <c r="Z10" s="8">
        <v>4369</v>
      </c>
    </row>
    <row r="11" spans="1:44" ht="13">
      <c r="A11" s="32"/>
      <c r="B11" s="9" t="s">
        <v>20</v>
      </c>
      <c r="C11" s="10">
        <v>4411.0218800000002</v>
      </c>
      <c r="D11" s="11">
        <v>3400.1652899999999</v>
      </c>
      <c r="E11" s="11">
        <v>54</v>
      </c>
      <c r="F11" s="10">
        <v>11319.20924</v>
      </c>
      <c r="G11" s="11">
        <v>9935.24071</v>
      </c>
      <c r="H11" s="11">
        <v>694</v>
      </c>
      <c r="I11" s="10">
        <v>5487.5028400000001</v>
      </c>
      <c r="J11" s="11">
        <v>4376.3697700000002</v>
      </c>
      <c r="K11" s="11">
        <v>242</v>
      </c>
      <c r="L11" s="10">
        <v>4052.49</v>
      </c>
      <c r="M11" s="11">
        <v>3258.0810299999998</v>
      </c>
      <c r="N11" s="11">
        <v>165</v>
      </c>
      <c r="O11" s="10">
        <v>12727.72581</v>
      </c>
      <c r="P11" s="11">
        <v>9167.0758900000001</v>
      </c>
      <c r="Q11" s="11">
        <v>284</v>
      </c>
      <c r="R11" s="10">
        <v>7165.9775</v>
      </c>
      <c r="S11" s="11">
        <v>6050.4087600000003</v>
      </c>
      <c r="T11" s="11">
        <v>535</v>
      </c>
      <c r="U11" s="10">
        <v>163104.53576999999</v>
      </c>
      <c r="V11" s="11">
        <v>124308.51028</v>
      </c>
      <c r="W11" s="11">
        <v>2073</v>
      </c>
      <c r="X11" s="10">
        <v>208268.46304</v>
      </c>
      <c r="Y11" s="11">
        <v>160495.85172999999</v>
      </c>
      <c r="Z11" s="13">
        <v>4047</v>
      </c>
    </row>
    <row r="12" spans="1:44" ht="13">
      <c r="A12" s="32"/>
      <c r="B12" s="9" t="s">
        <v>21</v>
      </c>
      <c r="C12" s="10">
        <v>0</v>
      </c>
      <c r="D12" s="11">
        <v>0</v>
      </c>
      <c r="E12" s="12" t="s">
        <v>19</v>
      </c>
      <c r="F12" s="10">
        <v>178.71561</v>
      </c>
      <c r="G12" s="11">
        <v>169.03792000000001</v>
      </c>
      <c r="H12" s="11">
        <v>6</v>
      </c>
      <c r="I12" s="10">
        <v>191.86937</v>
      </c>
      <c r="J12" s="11">
        <v>99.54759</v>
      </c>
      <c r="K12" s="11">
        <v>16</v>
      </c>
      <c r="L12" s="10">
        <v>133.9</v>
      </c>
      <c r="M12" s="11">
        <v>89.402270000000001</v>
      </c>
      <c r="N12" s="11">
        <v>5</v>
      </c>
      <c r="O12" s="10">
        <v>397.9</v>
      </c>
      <c r="P12" s="11">
        <v>315.42516999999998</v>
      </c>
      <c r="Q12" s="11">
        <v>12</v>
      </c>
      <c r="R12" s="10">
        <v>87.7</v>
      </c>
      <c r="S12" s="11">
        <v>67.976740000000007</v>
      </c>
      <c r="T12" s="11">
        <v>12</v>
      </c>
      <c r="U12" s="10">
        <v>2401.4200799999999</v>
      </c>
      <c r="V12" s="11">
        <v>1922.3836899999999</v>
      </c>
      <c r="W12" s="11">
        <v>25</v>
      </c>
      <c r="X12" s="10">
        <v>3391.50506</v>
      </c>
      <c r="Y12" s="11">
        <v>2663.7733800000001</v>
      </c>
      <c r="Z12" s="13">
        <v>76</v>
      </c>
    </row>
    <row r="13" spans="1:44" ht="13">
      <c r="A13" s="32"/>
      <c r="B13" s="9" t="s">
        <v>22</v>
      </c>
      <c r="C13" s="10">
        <v>0</v>
      </c>
      <c r="D13" s="11">
        <v>0</v>
      </c>
      <c r="E13" s="12" t="s">
        <v>19</v>
      </c>
      <c r="F13" s="10">
        <v>251.06743</v>
      </c>
      <c r="G13" s="11">
        <v>222.70432</v>
      </c>
      <c r="H13" s="11">
        <v>15</v>
      </c>
      <c r="I13" s="10">
        <v>488</v>
      </c>
      <c r="J13" s="11">
        <v>389.08740999999998</v>
      </c>
      <c r="K13" s="11">
        <v>16</v>
      </c>
      <c r="L13" s="10">
        <v>35.5</v>
      </c>
      <c r="M13" s="11">
        <v>29.8931</v>
      </c>
      <c r="N13" s="11">
        <v>3</v>
      </c>
      <c r="O13" s="10">
        <v>883.32663000000002</v>
      </c>
      <c r="P13" s="11">
        <v>749.73721</v>
      </c>
      <c r="Q13" s="11">
        <v>22</v>
      </c>
      <c r="R13" s="10">
        <v>301.60899999999998</v>
      </c>
      <c r="S13" s="11">
        <v>250.71778</v>
      </c>
      <c r="T13" s="11">
        <v>24</v>
      </c>
      <c r="U13" s="10">
        <v>1777.2619999999999</v>
      </c>
      <c r="V13" s="11">
        <v>1439.17669</v>
      </c>
      <c r="W13" s="11">
        <v>24</v>
      </c>
      <c r="X13" s="10">
        <v>3736.7650600000002</v>
      </c>
      <c r="Y13" s="11">
        <v>3081.3165100000001</v>
      </c>
      <c r="Z13" s="13">
        <v>104</v>
      </c>
    </row>
    <row r="14" spans="1:44" ht="13">
      <c r="A14" s="32"/>
      <c r="B14" s="9" t="s">
        <v>23</v>
      </c>
      <c r="C14" s="10">
        <v>0</v>
      </c>
      <c r="D14" s="11">
        <v>0</v>
      </c>
      <c r="E14" s="12" t="s">
        <v>19</v>
      </c>
      <c r="F14" s="10">
        <v>10</v>
      </c>
      <c r="G14" s="11">
        <v>9.6742799999999995</v>
      </c>
      <c r="H14" s="11">
        <v>1</v>
      </c>
      <c r="I14" s="10">
        <v>8.5</v>
      </c>
      <c r="J14" s="11">
        <v>7.68546</v>
      </c>
      <c r="K14" s="11">
        <v>2</v>
      </c>
      <c r="L14" s="10">
        <v>4</v>
      </c>
      <c r="M14" s="11">
        <v>2.6681300000000001</v>
      </c>
      <c r="N14" s="11">
        <v>1</v>
      </c>
      <c r="O14" s="10">
        <v>112.7</v>
      </c>
      <c r="P14" s="11">
        <v>95.210549999999998</v>
      </c>
      <c r="Q14" s="11">
        <v>3</v>
      </c>
      <c r="R14" s="10">
        <v>67.2</v>
      </c>
      <c r="S14" s="11">
        <v>56.597949999999997</v>
      </c>
      <c r="T14" s="11">
        <v>2</v>
      </c>
      <c r="U14" s="10">
        <v>368.46800000000002</v>
      </c>
      <c r="V14" s="11">
        <v>255.24753000000001</v>
      </c>
      <c r="W14" s="11">
        <v>5</v>
      </c>
      <c r="X14" s="10">
        <v>570.86800000000005</v>
      </c>
      <c r="Y14" s="11">
        <v>427.08390000000003</v>
      </c>
      <c r="Z14" s="13">
        <v>14</v>
      </c>
    </row>
    <row r="15" spans="1:44" ht="13">
      <c r="A15" s="32"/>
      <c r="B15" s="9" t="s">
        <v>24</v>
      </c>
      <c r="C15" s="10">
        <v>0</v>
      </c>
      <c r="D15" s="11">
        <v>0</v>
      </c>
      <c r="E15" s="12" t="s">
        <v>19</v>
      </c>
      <c r="F15" s="10">
        <v>38</v>
      </c>
      <c r="G15" s="11">
        <v>2.0982699999999999</v>
      </c>
      <c r="H15" s="11">
        <v>1</v>
      </c>
      <c r="I15" s="10">
        <v>34.299999999999997</v>
      </c>
      <c r="J15" s="11">
        <v>28.300129999999999</v>
      </c>
      <c r="K15" s="11">
        <v>6</v>
      </c>
      <c r="L15" s="10">
        <v>0</v>
      </c>
      <c r="M15" s="11">
        <v>0</v>
      </c>
      <c r="N15" s="12" t="s">
        <v>19</v>
      </c>
      <c r="O15" s="10">
        <v>456.56612999999999</v>
      </c>
      <c r="P15" s="11">
        <v>423.73709000000002</v>
      </c>
      <c r="Q15" s="11">
        <v>10</v>
      </c>
      <c r="R15" s="10">
        <v>61.7</v>
      </c>
      <c r="S15" s="11">
        <v>59.450769999999999</v>
      </c>
      <c r="T15" s="11">
        <v>4</v>
      </c>
      <c r="U15" s="10">
        <v>564.322</v>
      </c>
      <c r="V15" s="11">
        <v>556.22842000000003</v>
      </c>
      <c r="W15" s="11">
        <v>6</v>
      </c>
      <c r="X15" s="10">
        <v>1154.88813</v>
      </c>
      <c r="Y15" s="11">
        <v>1069.81468</v>
      </c>
      <c r="Z15" s="13">
        <v>27</v>
      </c>
    </row>
    <row r="16" spans="1:44" ht="13">
      <c r="A16" s="32"/>
      <c r="B16" s="9" t="s">
        <v>25</v>
      </c>
      <c r="C16" s="10">
        <v>0</v>
      </c>
      <c r="D16" s="11">
        <v>0</v>
      </c>
      <c r="E16" s="12" t="s">
        <v>19</v>
      </c>
      <c r="F16" s="10">
        <v>52.8</v>
      </c>
      <c r="G16" s="11">
        <v>44.952129999999997</v>
      </c>
      <c r="H16" s="11">
        <v>2</v>
      </c>
      <c r="I16" s="10">
        <v>8.6999999999999993</v>
      </c>
      <c r="J16" s="11">
        <v>5.8641199999999998</v>
      </c>
      <c r="K16" s="11">
        <v>3</v>
      </c>
      <c r="L16" s="10">
        <v>4.3</v>
      </c>
      <c r="M16" s="11">
        <v>0.68320000000000003</v>
      </c>
      <c r="N16" s="11">
        <v>2</v>
      </c>
      <c r="O16" s="10">
        <v>27.3</v>
      </c>
      <c r="P16" s="11">
        <v>23.750419999999998</v>
      </c>
      <c r="Q16" s="11">
        <v>2</v>
      </c>
      <c r="R16" s="10">
        <v>44.6</v>
      </c>
      <c r="S16" s="11">
        <v>43.31203</v>
      </c>
      <c r="T16" s="11">
        <v>5</v>
      </c>
      <c r="U16" s="10">
        <v>45.918419999999998</v>
      </c>
      <c r="V16" s="11">
        <v>27.843489999999999</v>
      </c>
      <c r="W16" s="11">
        <v>1</v>
      </c>
      <c r="X16" s="10">
        <v>183.61841999999999</v>
      </c>
      <c r="Y16" s="11">
        <v>146.40539000000001</v>
      </c>
      <c r="Z16" s="13">
        <v>15</v>
      </c>
    </row>
    <row r="17" spans="1:26" ht="13">
      <c r="A17" s="32"/>
      <c r="B17" s="9" t="s">
        <v>26</v>
      </c>
      <c r="C17" s="10">
        <v>0</v>
      </c>
      <c r="D17" s="11">
        <v>0</v>
      </c>
      <c r="E17" s="12" t="s">
        <v>19</v>
      </c>
      <c r="F17" s="10">
        <v>0</v>
      </c>
      <c r="G17" s="11">
        <v>0</v>
      </c>
      <c r="H17" s="12" t="s">
        <v>19</v>
      </c>
      <c r="I17" s="10">
        <v>305.67291</v>
      </c>
      <c r="J17" s="11">
        <v>250.94963000000001</v>
      </c>
      <c r="K17" s="11">
        <v>3</v>
      </c>
      <c r="L17" s="10">
        <v>3.2</v>
      </c>
      <c r="M17" s="11">
        <v>4.9099999999999998E-2</v>
      </c>
      <c r="N17" s="11">
        <v>1</v>
      </c>
      <c r="O17" s="10">
        <v>29</v>
      </c>
      <c r="P17" s="11">
        <v>23.395119999999999</v>
      </c>
      <c r="Q17" s="11">
        <v>1</v>
      </c>
      <c r="R17" s="10">
        <v>48.4</v>
      </c>
      <c r="S17" s="11">
        <v>45.24588</v>
      </c>
      <c r="T17" s="11">
        <v>4</v>
      </c>
      <c r="U17" s="10">
        <v>0</v>
      </c>
      <c r="V17" s="11">
        <v>0</v>
      </c>
      <c r="W17" s="12" t="s">
        <v>19</v>
      </c>
      <c r="X17" s="10">
        <v>386.27291000000002</v>
      </c>
      <c r="Y17" s="11">
        <v>319.63972999999999</v>
      </c>
      <c r="Z17" s="13">
        <v>9</v>
      </c>
    </row>
    <row r="18" spans="1:26" ht="13">
      <c r="A18" s="32"/>
      <c r="B18" s="9" t="s">
        <v>27</v>
      </c>
      <c r="C18" s="10">
        <v>0</v>
      </c>
      <c r="D18" s="11">
        <v>0</v>
      </c>
      <c r="E18" s="12" t="s">
        <v>19</v>
      </c>
      <c r="F18" s="10">
        <v>275</v>
      </c>
      <c r="G18" s="11">
        <v>253.51148000000001</v>
      </c>
      <c r="H18" s="11">
        <v>1</v>
      </c>
      <c r="I18" s="10">
        <v>254.7</v>
      </c>
      <c r="J18" s="11">
        <v>217.25642999999999</v>
      </c>
      <c r="K18" s="11">
        <v>20</v>
      </c>
      <c r="L18" s="10">
        <v>34.299999999999997</v>
      </c>
      <c r="M18" s="11">
        <v>18.464279999999999</v>
      </c>
      <c r="N18" s="11">
        <v>13</v>
      </c>
      <c r="O18" s="10">
        <v>329.22399999999999</v>
      </c>
      <c r="P18" s="11">
        <v>275.55991</v>
      </c>
      <c r="Q18" s="11">
        <v>13</v>
      </c>
      <c r="R18" s="10">
        <v>253.03643</v>
      </c>
      <c r="S18" s="11">
        <v>174.63084000000001</v>
      </c>
      <c r="T18" s="11">
        <v>19</v>
      </c>
      <c r="U18" s="10">
        <v>482.42</v>
      </c>
      <c r="V18" s="11">
        <v>398.70884999999998</v>
      </c>
      <c r="W18" s="11">
        <v>11</v>
      </c>
      <c r="X18" s="10">
        <v>1628.6804299999999</v>
      </c>
      <c r="Y18" s="11">
        <v>1338.1317899999999</v>
      </c>
      <c r="Z18" s="13">
        <v>77</v>
      </c>
    </row>
    <row r="19" spans="1:26" ht="13">
      <c r="A19" s="32"/>
      <c r="B19" s="9" t="s">
        <v>28</v>
      </c>
      <c r="C19" s="10">
        <v>0</v>
      </c>
      <c r="D19" s="11">
        <v>0</v>
      </c>
      <c r="E19" s="12" t="s">
        <v>19</v>
      </c>
      <c r="F19" s="10">
        <v>0</v>
      </c>
      <c r="G19" s="11">
        <v>0</v>
      </c>
      <c r="H19" s="12" t="s">
        <v>19</v>
      </c>
      <c r="I19" s="10">
        <v>0</v>
      </c>
      <c r="J19" s="11">
        <v>0</v>
      </c>
      <c r="K19" s="12" t="s">
        <v>19</v>
      </c>
      <c r="L19" s="10">
        <v>0</v>
      </c>
      <c r="M19" s="11">
        <v>0</v>
      </c>
      <c r="N19" s="12" t="s">
        <v>19</v>
      </c>
      <c r="O19" s="10">
        <v>0</v>
      </c>
      <c r="P19" s="11">
        <v>0</v>
      </c>
      <c r="Q19" s="12" t="s">
        <v>19</v>
      </c>
      <c r="R19" s="10">
        <v>0</v>
      </c>
      <c r="S19" s="11">
        <v>0</v>
      </c>
      <c r="T19" s="12" t="s">
        <v>19</v>
      </c>
      <c r="U19" s="10">
        <v>0</v>
      </c>
      <c r="V19" s="11">
        <v>0</v>
      </c>
      <c r="W19" s="12" t="s">
        <v>19</v>
      </c>
      <c r="X19" s="10">
        <v>0</v>
      </c>
      <c r="Y19" s="11">
        <v>0</v>
      </c>
      <c r="Z19" s="14" t="s">
        <v>19</v>
      </c>
    </row>
    <row r="20" spans="1:26" ht="13">
      <c r="A20" s="32"/>
      <c r="B20" s="9" t="s">
        <v>29</v>
      </c>
      <c r="C20" s="10">
        <v>0</v>
      </c>
      <c r="D20" s="11">
        <v>0</v>
      </c>
      <c r="E20" s="12" t="s">
        <v>19</v>
      </c>
      <c r="F20" s="10">
        <v>0</v>
      </c>
      <c r="G20" s="11">
        <v>0</v>
      </c>
      <c r="H20" s="12" t="s">
        <v>19</v>
      </c>
      <c r="I20" s="10">
        <v>0</v>
      </c>
      <c r="J20" s="11">
        <v>0</v>
      </c>
      <c r="K20" s="12" t="s">
        <v>19</v>
      </c>
      <c r="L20" s="10">
        <v>0</v>
      </c>
      <c r="M20" s="11">
        <v>0</v>
      </c>
      <c r="N20" s="12" t="s">
        <v>19</v>
      </c>
      <c r="O20" s="10">
        <v>0</v>
      </c>
      <c r="P20" s="11">
        <v>0</v>
      </c>
      <c r="Q20" s="12" t="s">
        <v>19</v>
      </c>
      <c r="R20" s="10">
        <v>0</v>
      </c>
      <c r="S20" s="11">
        <v>0</v>
      </c>
      <c r="T20" s="12" t="s">
        <v>19</v>
      </c>
      <c r="U20" s="10">
        <v>0</v>
      </c>
      <c r="V20" s="11">
        <v>0</v>
      </c>
      <c r="W20" s="12" t="s">
        <v>19</v>
      </c>
      <c r="X20" s="10">
        <v>0</v>
      </c>
      <c r="Y20" s="11">
        <v>0</v>
      </c>
      <c r="Z20" s="14" t="s">
        <v>19</v>
      </c>
    </row>
    <row r="21" spans="1:26" ht="13">
      <c r="A21" s="32"/>
      <c r="B21" s="9" t="s">
        <v>30</v>
      </c>
      <c r="C21" s="10">
        <v>0</v>
      </c>
      <c r="D21" s="11">
        <v>0</v>
      </c>
      <c r="E21" s="12" t="s">
        <v>19</v>
      </c>
      <c r="F21" s="10">
        <v>0</v>
      </c>
      <c r="G21" s="11">
        <v>0</v>
      </c>
      <c r="H21" s="12" t="s">
        <v>19</v>
      </c>
      <c r="I21" s="10">
        <v>0</v>
      </c>
      <c r="J21" s="11">
        <v>0</v>
      </c>
      <c r="K21" s="12" t="s">
        <v>19</v>
      </c>
      <c r="L21" s="10">
        <v>0</v>
      </c>
      <c r="M21" s="11">
        <v>0</v>
      </c>
      <c r="N21" s="12" t="s">
        <v>19</v>
      </c>
      <c r="O21" s="10">
        <v>0</v>
      </c>
      <c r="P21" s="11">
        <v>0</v>
      </c>
      <c r="Q21" s="12" t="s">
        <v>19</v>
      </c>
      <c r="R21" s="10">
        <v>0</v>
      </c>
      <c r="S21" s="11">
        <v>0</v>
      </c>
      <c r="T21" s="12" t="s">
        <v>19</v>
      </c>
      <c r="U21" s="10">
        <v>0</v>
      </c>
      <c r="V21" s="11">
        <v>0</v>
      </c>
      <c r="W21" s="12" t="s">
        <v>19</v>
      </c>
      <c r="X21" s="10">
        <v>0</v>
      </c>
      <c r="Y21" s="11">
        <v>0</v>
      </c>
      <c r="Z21" s="14" t="s">
        <v>19</v>
      </c>
    </row>
    <row r="22" spans="1:26" ht="13">
      <c r="A22" s="32"/>
      <c r="B22" s="9" t="s">
        <v>31</v>
      </c>
      <c r="C22" s="10">
        <v>0</v>
      </c>
      <c r="D22" s="11">
        <v>0</v>
      </c>
      <c r="E22" s="12" t="s">
        <v>19</v>
      </c>
      <c r="F22" s="10">
        <v>0</v>
      </c>
      <c r="G22" s="11">
        <v>0</v>
      </c>
      <c r="H22" s="12" t="s">
        <v>19</v>
      </c>
      <c r="I22" s="10">
        <v>0</v>
      </c>
      <c r="J22" s="11">
        <v>0</v>
      </c>
      <c r="K22" s="12" t="s">
        <v>19</v>
      </c>
      <c r="L22" s="10">
        <v>0</v>
      </c>
      <c r="M22" s="11">
        <v>0</v>
      </c>
      <c r="N22" s="12" t="s">
        <v>19</v>
      </c>
      <c r="O22" s="10">
        <v>0</v>
      </c>
      <c r="P22" s="11">
        <v>0</v>
      </c>
      <c r="Q22" s="12" t="s">
        <v>19</v>
      </c>
      <c r="R22" s="10">
        <v>0</v>
      </c>
      <c r="S22" s="11">
        <v>0</v>
      </c>
      <c r="T22" s="12" t="s">
        <v>19</v>
      </c>
      <c r="U22" s="10">
        <v>0</v>
      </c>
      <c r="V22" s="11">
        <v>0</v>
      </c>
      <c r="W22" s="12" t="s">
        <v>19</v>
      </c>
      <c r="X22" s="10">
        <v>0</v>
      </c>
      <c r="Y22" s="11">
        <v>0</v>
      </c>
      <c r="Z22" s="14" t="s">
        <v>19</v>
      </c>
    </row>
    <row r="23" spans="1:26" ht="13.5">
      <c r="A23" s="31" t="s">
        <v>32</v>
      </c>
      <c r="B23" s="4" t="s">
        <v>33</v>
      </c>
      <c r="C23" s="5">
        <v>382.8</v>
      </c>
      <c r="D23" s="6">
        <v>294.08251000000001</v>
      </c>
      <c r="E23" s="6">
        <v>9</v>
      </c>
      <c r="F23" s="5">
        <v>0</v>
      </c>
      <c r="G23" s="6">
        <v>0</v>
      </c>
      <c r="H23" s="7" t="s">
        <v>19</v>
      </c>
      <c r="I23" s="5">
        <v>285</v>
      </c>
      <c r="J23" s="6">
        <v>279.40195</v>
      </c>
      <c r="K23" s="6">
        <v>1</v>
      </c>
      <c r="L23" s="5">
        <v>0</v>
      </c>
      <c r="M23" s="6">
        <v>0</v>
      </c>
      <c r="N23" s="7" t="s">
        <v>19</v>
      </c>
      <c r="O23" s="5">
        <v>9318.4</v>
      </c>
      <c r="P23" s="6">
        <v>9555.6607499999991</v>
      </c>
      <c r="Q23" s="6">
        <v>7</v>
      </c>
      <c r="R23" s="5">
        <v>195.3</v>
      </c>
      <c r="S23" s="6">
        <v>170.48298</v>
      </c>
      <c r="T23" s="6">
        <v>9</v>
      </c>
      <c r="U23" s="5">
        <v>0</v>
      </c>
      <c r="V23" s="6">
        <v>0</v>
      </c>
      <c r="W23" s="7" t="s">
        <v>19</v>
      </c>
      <c r="X23" s="5">
        <v>10181.5</v>
      </c>
      <c r="Y23" s="6">
        <v>10299.628189999999</v>
      </c>
      <c r="Z23" s="8">
        <v>26</v>
      </c>
    </row>
    <row r="24" spans="1:26" ht="13">
      <c r="A24" s="32"/>
      <c r="B24" s="9" t="s">
        <v>20</v>
      </c>
      <c r="C24" s="10">
        <v>382.8</v>
      </c>
      <c r="D24" s="11">
        <v>294.08251000000001</v>
      </c>
      <c r="E24" s="11">
        <v>9</v>
      </c>
      <c r="F24" s="10">
        <v>0</v>
      </c>
      <c r="G24" s="11">
        <v>0</v>
      </c>
      <c r="H24" s="12" t="s">
        <v>19</v>
      </c>
      <c r="I24" s="10">
        <v>285</v>
      </c>
      <c r="J24" s="11">
        <v>279.40195</v>
      </c>
      <c r="K24" s="11">
        <v>1</v>
      </c>
      <c r="L24" s="10">
        <v>0</v>
      </c>
      <c r="M24" s="11">
        <v>0</v>
      </c>
      <c r="N24" s="12" t="s">
        <v>19</v>
      </c>
      <c r="O24" s="10">
        <v>9318.4</v>
      </c>
      <c r="P24" s="11">
        <v>9555.6607499999991</v>
      </c>
      <c r="Q24" s="11">
        <v>7</v>
      </c>
      <c r="R24" s="10">
        <v>72</v>
      </c>
      <c r="S24" s="11">
        <v>74.146060000000006</v>
      </c>
      <c r="T24" s="11">
        <v>3</v>
      </c>
      <c r="U24" s="10">
        <v>0</v>
      </c>
      <c r="V24" s="11">
        <v>0</v>
      </c>
      <c r="W24" s="12" t="s">
        <v>19</v>
      </c>
      <c r="X24" s="10">
        <v>10058.200000000001</v>
      </c>
      <c r="Y24" s="11">
        <v>10203.29127</v>
      </c>
      <c r="Z24" s="13">
        <v>20</v>
      </c>
    </row>
    <row r="25" spans="1:26" ht="13">
      <c r="A25" s="32"/>
      <c r="B25" s="9" t="s">
        <v>21</v>
      </c>
      <c r="C25" s="10">
        <v>0</v>
      </c>
      <c r="D25" s="11">
        <v>0</v>
      </c>
      <c r="E25" s="12" t="s">
        <v>19</v>
      </c>
      <c r="F25" s="10">
        <v>0</v>
      </c>
      <c r="G25" s="11">
        <v>0</v>
      </c>
      <c r="H25" s="12" t="s">
        <v>19</v>
      </c>
      <c r="I25" s="10">
        <v>0</v>
      </c>
      <c r="J25" s="11">
        <v>0</v>
      </c>
      <c r="K25" s="12" t="s">
        <v>19</v>
      </c>
      <c r="L25" s="10">
        <v>0</v>
      </c>
      <c r="M25" s="11">
        <v>0</v>
      </c>
      <c r="N25" s="12" t="s">
        <v>19</v>
      </c>
      <c r="O25" s="10">
        <v>0</v>
      </c>
      <c r="P25" s="11">
        <v>0</v>
      </c>
      <c r="Q25" s="12" t="s">
        <v>19</v>
      </c>
      <c r="R25" s="10">
        <v>25</v>
      </c>
      <c r="S25" s="11">
        <v>8.8558299999999992</v>
      </c>
      <c r="T25" s="11">
        <v>1</v>
      </c>
      <c r="U25" s="10">
        <v>0</v>
      </c>
      <c r="V25" s="11">
        <v>0</v>
      </c>
      <c r="W25" s="12" t="s">
        <v>19</v>
      </c>
      <c r="X25" s="10">
        <v>25</v>
      </c>
      <c r="Y25" s="11">
        <v>8.8558299999999992</v>
      </c>
      <c r="Z25" s="13">
        <v>1</v>
      </c>
    </row>
    <row r="26" spans="1:26" ht="13">
      <c r="A26" s="32"/>
      <c r="B26" s="9" t="s">
        <v>22</v>
      </c>
      <c r="C26" s="10">
        <v>0</v>
      </c>
      <c r="D26" s="11">
        <v>0</v>
      </c>
      <c r="E26" s="12" t="s">
        <v>19</v>
      </c>
      <c r="F26" s="10">
        <v>0</v>
      </c>
      <c r="G26" s="11">
        <v>0</v>
      </c>
      <c r="H26" s="12" t="s">
        <v>19</v>
      </c>
      <c r="I26" s="10">
        <v>0</v>
      </c>
      <c r="J26" s="11">
        <v>0</v>
      </c>
      <c r="K26" s="12" t="s">
        <v>19</v>
      </c>
      <c r="L26" s="10">
        <v>0</v>
      </c>
      <c r="M26" s="11">
        <v>0</v>
      </c>
      <c r="N26" s="12" t="s">
        <v>19</v>
      </c>
      <c r="O26" s="10">
        <v>0</v>
      </c>
      <c r="P26" s="11">
        <v>0</v>
      </c>
      <c r="Q26" s="12" t="s">
        <v>19</v>
      </c>
      <c r="R26" s="10">
        <v>10</v>
      </c>
      <c r="S26" s="11">
        <v>9.0177899999999998</v>
      </c>
      <c r="T26" s="11">
        <v>1</v>
      </c>
      <c r="U26" s="10">
        <v>0</v>
      </c>
      <c r="V26" s="11">
        <v>0</v>
      </c>
      <c r="W26" s="12" t="s">
        <v>19</v>
      </c>
      <c r="X26" s="10">
        <v>10</v>
      </c>
      <c r="Y26" s="11">
        <v>9.0177899999999998</v>
      </c>
      <c r="Z26" s="13">
        <v>1</v>
      </c>
    </row>
    <row r="27" spans="1:26" ht="13">
      <c r="A27" s="32"/>
      <c r="B27" s="9" t="s">
        <v>23</v>
      </c>
      <c r="C27" s="10">
        <v>0</v>
      </c>
      <c r="D27" s="11">
        <v>0</v>
      </c>
      <c r="E27" s="12" t="s">
        <v>19</v>
      </c>
      <c r="F27" s="10">
        <v>0</v>
      </c>
      <c r="G27" s="11">
        <v>0</v>
      </c>
      <c r="H27" s="12" t="s">
        <v>19</v>
      </c>
      <c r="I27" s="10">
        <v>0</v>
      </c>
      <c r="J27" s="11">
        <v>0</v>
      </c>
      <c r="K27" s="12" t="s">
        <v>19</v>
      </c>
      <c r="L27" s="10">
        <v>0</v>
      </c>
      <c r="M27" s="11">
        <v>0</v>
      </c>
      <c r="N27" s="12" t="s">
        <v>19</v>
      </c>
      <c r="O27" s="10">
        <v>0</v>
      </c>
      <c r="P27" s="11">
        <v>0</v>
      </c>
      <c r="Q27" s="12" t="s">
        <v>19</v>
      </c>
      <c r="R27" s="10">
        <v>0</v>
      </c>
      <c r="S27" s="11">
        <v>0</v>
      </c>
      <c r="T27" s="12" t="s">
        <v>19</v>
      </c>
      <c r="U27" s="10">
        <v>0</v>
      </c>
      <c r="V27" s="11">
        <v>0</v>
      </c>
      <c r="W27" s="12" t="s">
        <v>19</v>
      </c>
      <c r="X27" s="10">
        <v>0</v>
      </c>
      <c r="Y27" s="11">
        <v>0</v>
      </c>
      <c r="Z27" s="14" t="s">
        <v>19</v>
      </c>
    </row>
    <row r="28" spans="1:26" ht="13">
      <c r="A28" s="32"/>
      <c r="B28" s="9" t="s">
        <v>24</v>
      </c>
      <c r="C28" s="10">
        <v>0</v>
      </c>
      <c r="D28" s="11">
        <v>0</v>
      </c>
      <c r="E28" s="12" t="s">
        <v>19</v>
      </c>
      <c r="F28" s="10">
        <v>0</v>
      </c>
      <c r="G28" s="11">
        <v>0</v>
      </c>
      <c r="H28" s="12" t="s">
        <v>19</v>
      </c>
      <c r="I28" s="10">
        <v>0</v>
      </c>
      <c r="J28" s="11">
        <v>0</v>
      </c>
      <c r="K28" s="12" t="s">
        <v>19</v>
      </c>
      <c r="L28" s="10">
        <v>0</v>
      </c>
      <c r="M28" s="11">
        <v>0</v>
      </c>
      <c r="N28" s="12" t="s">
        <v>19</v>
      </c>
      <c r="O28" s="10">
        <v>0</v>
      </c>
      <c r="P28" s="11">
        <v>0</v>
      </c>
      <c r="Q28" s="12" t="s">
        <v>19</v>
      </c>
      <c r="R28" s="10">
        <v>0</v>
      </c>
      <c r="S28" s="11">
        <v>0</v>
      </c>
      <c r="T28" s="12" t="s">
        <v>19</v>
      </c>
      <c r="U28" s="10">
        <v>0</v>
      </c>
      <c r="V28" s="11">
        <v>0</v>
      </c>
      <c r="W28" s="12" t="s">
        <v>19</v>
      </c>
      <c r="X28" s="10">
        <v>0</v>
      </c>
      <c r="Y28" s="11">
        <v>0</v>
      </c>
      <c r="Z28" s="14" t="s">
        <v>19</v>
      </c>
    </row>
    <row r="29" spans="1:26" ht="13">
      <c r="A29" s="32"/>
      <c r="B29" s="9" t="s">
        <v>25</v>
      </c>
      <c r="C29" s="10">
        <v>0</v>
      </c>
      <c r="D29" s="11">
        <v>0</v>
      </c>
      <c r="E29" s="12" t="s">
        <v>19</v>
      </c>
      <c r="F29" s="10">
        <v>0</v>
      </c>
      <c r="G29" s="11">
        <v>0</v>
      </c>
      <c r="H29" s="12" t="s">
        <v>19</v>
      </c>
      <c r="I29" s="10">
        <v>0</v>
      </c>
      <c r="J29" s="11">
        <v>0</v>
      </c>
      <c r="K29" s="12" t="s">
        <v>19</v>
      </c>
      <c r="L29" s="10">
        <v>0</v>
      </c>
      <c r="M29" s="11">
        <v>0</v>
      </c>
      <c r="N29" s="12" t="s">
        <v>19</v>
      </c>
      <c r="O29" s="10">
        <v>0</v>
      </c>
      <c r="P29" s="11">
        <v>0</v>
      </c>
      <c r="Q29" s="12" t="s">
        <v>19</v>
      </c>
      <c r="R29" s="10">
        <v>0</v>
      </c>
      <c r="S29" s="11">
        <v>0</v>
      </c>
      <c r="T29" s="12" t="s">
        <v>19</v>
      </c>
      <c r="U29" s="10">
        <v>0</v>
      </c>
      <c r="V29" s="11">
        <v>0</v>
      </c>
      <c r="W29" s="12" t="s">
        <v>19</v>
      </c>
      <c r="X29" s="10">
        <v>0</v>
      </c>
      <c r="Y29" s="11">
        <v>0</v>
      </c>
      <c r="Z29" s="14" t="s">
        <v>19</v>
      </c>
    </row>
    <row r="30" spans="1:26" ht="13">
      <c r="A30" s="32"/>
      <c r="B30" s="9" t="s">
        <v>26</v>
      </c>
      <c r="C30" s="10">
        <v>0</v>
      </c>
      <c r="D30" s="11">
        <v>0</v>
      </c>
      <c r="E30" s="12" t="s">
        <v>19</v>
      </c>
      <c r="F30" s="10">
        <v>0</v>
      </c>
      <c r="G30" s="11">
        <v>0</v>
      </c>
      <c r="H30" s="12" t="s">
        <v>19</v>
      </c>
      <c r="I30" s="10">
        <v>0</v>
      </c>
      <c r="J30" s="11">
        <v>0</v>
      </c>
      <c r="K30" s="12" t="s">
        <v>19</v>
      </c>
      <c r="L30" s="10">
        <v>0</v>
      </c>
      <c r="M30" s="11">
        <v>0</v>
      </c>
      <c r="N30" s="12" t="s">
        <v>19</v>
      </c>
      <c r="O30" s="10">
        <v>0</v>
      </c>
      <c r="P30" s="11">
        <v>0</v>
      </c>
      <c r="Q30" s="12" t="s">
        <v>19</v>
      </c>
      <c r="R30" s="10">
        <v>0</v>
      </c>
      <c r="S30" s="11">
        <v>0</v>
      </c>
      <c r="T30" s="12" t="s">
        <v>19</v>
      </c>
      <c r="U30" s="10">
        <v>0</v>
      </c>
      <c r="V30" s="11">
        <v>0</v>
      </c>
      <c r="W30" s="12" t="s">
        <v>19</v>
      </c>
      <c r="X30" s="10">
        <v>0</v>
      </c>
      <c r="Y30" s="11">
        <v>0</v>
      </c>
      <c r="Z30" s="14" t="s">
        <v>19</v>
      </c>
    </row>
    <row r="31" spans="1:26" ht="13">
      <c r="A31" s="32"/>
      <c r="B31" s="9" t="s">
        <v>27</v>
      </c>
      <c r="C31" s="10">
        <v>0</v>
      </c>
      <c r="D31" s="11">
        <v>0</v>
      </c>
      <c r="E31" s="12" t="s">
        <v>19</v>
      </c>
      <c r="F31" s="10">
        <v>0</v>
      </c>
      <c r="G31" s="11">
        <v>0</v>
      </c>
      <c r="H31" s="12" t="s">
        <v>19</v>
      </c>
      <c r="I31" s="10">
        <v>0</v>
      </c>
      <c r="J31" s="11">
        <v>0</v>
      </c>
      <c r="K31" s="12" t="s">
        <v>19</v>
      </c>
      <c r="L31" s="10">
        <v>0</v>
      </c>
      <c r="M31" s="11">
        <v>0</v>
      </c>
      <c r="N31" s="12" t="s">
        <v>19</v>
      </c>
      <c r="O31" s="10">
        <v>0</v>
      </c>
      <c r="P31" s="11">
        <v>0</v>
      </c>
      <c r="Q31" s="12" t="s">
        <v>19</v>
      </c>
      <c r="R31" s="10">
        <v>88.3</v>
      </c>
      <c r="S31" s="11">
        <v>78.463300000000004</v>
      </c>
      <c r="T31" s="11">
        <v>4</v>
      </c>
      <c r="U31" s="10">
        <v>0</v>
      </c>
      <c r="V31" s="11">
        <v>0</v>
      </c>
      <c r="W31" s="12" t="s">
        <v>19</v>
      </c>
      <c r="X31" s="10">
        <v>88.3</v>
      </c>
      <c r="Y31" s="11">
        <v>78.463300000000004</v>
      </c>
      <c r="Z31" s="13">
        <v>4</v>
      </c>
    </row>
    <row r="32" spans="1:26" ht="13">
      <c r="A32" s="32"/>
      <c r="B32" s="9" t="s">
        <v>28</v>
      </c>
      <c r="C32" s="10">
        <v>0</v>
      </c>
      <c r="D32" s="11">
        <v>0</v>
      </c>
      <c r="E32" s="12" t="s">
        <v>19</v>
      </c>
      <c r="F32" s="10">
        <v>0</v>
      </c>
      <c r="G32" s="11">
        <v>0</v>
      </c>
      <c r="H32" s="12" t="s">
        <v>19</v>
      </c>
      <c r="I32" s="10">
        <v>0</v>
      </c>
      <c r="J32" s="11">
        <v>0</v>
      </c>
      <c r="K32" s="12" t="s">
        <v>19</v>
      </c>
      <c r="L32" s="10">
        <v>0</v>
      </c>
      <c r="M32" s="11">
        <v>0</v>
      </c>
      <c r="N32" s="12" t="s">
        <v>19</v>
      </c>
      <c r="O32" s="10">
        <v>0</v>
      </c>
      <c r="P32" s="11">
        <v>0</v>
      </c>
      <c r="Q32" s="12" t="s">
        <v>19</v>
      </c>
      <c r="R32" s="10">
        <v>0</v>
      </c>
      <c r="S32" s="11">
        <v>0</v>
      </c>
      <c r="T32" s="12" t="s">
        <v>19</v>
      </c>
      <c r="U32" s="10">
        <v>0</v>
      </c>
      <c r="V32" s="11">
        <v>0</v>
      </c>
      <c r="W32" s="12" t="s">
        <v>19</v>
      </c>
      <c r="X32" s="10">
        <v>0</v>
      </c>
      <c r="Y32" s="11">
        <v>0</v>
      </c>
      <c r="Z32" s="14" t="s">
        <v>19</v>
      </c>
    </row>
    <row r="33" spans="1:26" ht="13">
      <c r="A33" s="32"/>
      <c r="B33" s="9" t="s">
        <v>29</v>
      </c>
      <c r="C33" s="10">
        <v>0</v>
      </c>
      <c r="D33" s="11">
        <v>0</v>
      </c>
      <c r="E33" s="12" t="s">
        <v>19</v>
      </c>
      <c r="F33" s="10">
        <v>0</v>
      </c>
      <c r="G33" s="11">
        <v>0</v>
      </c>
      <c r="H33" s="12" t="s">
        <v>19</v>
      </c>
      <c r="I33" s="10">
        <v>0</v>
      </c>
      <c r="J33" s="11">
        <v>0</v>
      </c>
      <c r="K33" s="12" t="s">
        <v>19</v>
      </c>
      <c r="L33" s="10">
        <v>0</v>
      </c>
      <c r="M33" s="11">
        <v>0</v>
      </c>
      <c r="N33" s="12" t="s">
        <v>19</v>
      </c>
      <c r="O33" s="10">
        <v>0</v>
      </c>
      <c r="P33" s="11">
        <v>0</v>
      </c>
      <c r="Q33" s="12" t="s">
        <v>19</v>
      </c>
      <c r="R33" s="10">
        <v>0</v>
      </c>
      <c r="S33" s="11">
        <v>0</v>
      </c>
      <c r="T33" s="12" t="s">
        <v>19</v>
      </c>
      <c r="U33" s="10">
        <v>0</v>
      </c>
      <c r="V33" s="11">
        <v>0</v>
      </c>
      <c r="W33" s="12" t="s">
        <v>19</v>
      </c>
      <c r="X33" s="10">
        <v>0</v>
      </c>
      <c r="Y33" s="11">
        <v>0</v>
      </c>
      <c r="Z33" s="14" t="s">
        <v>19</v>
      </c>
    </row>
    <row r="34" spans="1:26" ht="13">
      <c r="A34" s="32"/>
      <c r="B34" s="9" t="s">
        <v>30</v>
      </c>
      <c r="C34" s="10">
        <v>0</v>
      </c>
      <c r="D34" s="11">
        <v>0</v>
      </c>
      <c r="E34" s="12" t="s">
        <v>19</v>
      </c>
      <c r="F34" s="10">
        <v>0</v>
      </c>
      <c r="G34" s="11">
        <v>0</v>
      </c>
      <c r="H34" s="12" t="s">
        <v>19</v>
      </c>
      <c r="I34" s="10">
        <v>0</v>
      </c>
      <c r="J34" s="11">
        <v>0</v>
      </c>
      <c r="K34" s="12" t="s">
        <v>19</v>
      </c>
      <c r="L34" s="10">
        <v>0</v>
      </c>
      <c r="M34" s="11">
        <v>0</v>
      </c>
      <c r="N34" s="12" t="s">
        <v>19</v>
      </c>
      <c r="O34" s="10">
        <v>0</v>
      </c>
      <c r="P34" s="11">
        <v>0</v>
      </c>
      <c r="Q34" s="12" t="s">
        <v>19</v>
      </c>
      <c r="R34" s="10">
        <v>0</v>
      </c>
      <c r="S34" s="11">
        <v>0</v>
      </c>
      <c r="T34" s="12" t="s">
        <v>19</v>
      </c>
      <c r="U34" s="10">
        <v>0</v>
      </c>
      <c r="V34" s="11">
        <v>0</v>
      </c>
      <c r="W34" s="12" t="s">
        <v>19</v>
      </c>
      <c r="X34" s="10">
        <v>0</v>
      </c>
      <c r="Y34" s="11">
        <v>0</v>
      </c>
      <c r="Z34" s="14" t="s">
        <v>19</v>
      </c>
    </row>
    <row r="35" spans="1:26" ht="13">
      <c r="A35" s="32"/>
      <c r="B35" s="9" t="s">
        <v>31</v>
      </c>
      <c r="C35" s="10">
        <v>0</v>
      </c>
      <c r="D35" s="11">
        <v>0</v>
      </c>
      <c r="E35" s="12" t="s">
        <v>19</v>
      </c>
      <c r="F35" s="10">
        <v>0</v>
      </c>
      <c r="G35" s="11">
        <v>0</v>
      </c>
      <c r="H35" s="12" t="s">
        <v>19</v>
      </c>
      <c r="I35" s="10">
        <v>0</v>
      </c>
      <c r="J35" s="11">
        <v>0</v>
      </c>
      <c r="K35" s="12" t="s">
        <v>19</v>
      </c>
      <c r="L35" s="10">
        <v>0</v>
      </c>
      <c r="M35" s="11">
        <v>0</v>
      </c>
      <c r="N35" s="12" t="s">
        <v>19</v>
      </c>
      <c r="O35" s="10">
        <v>0</v>
      </c>
      <c r="P35" s="11">
        <v>0</v>
      </c>
      <c r="Q35" s="12" t="s">
        <v>19</v>
      </c>
      <c r="R35" s="10">
        <v>0</v>
      </c>
      <c r="S35" s="11">
        <v>0</v>
      </c>
      <c r="T35" s="12" t="s">
        <v>19</v>
      </c>
      <c r="U35" s="10">
        <v>0</v>
      </c>
      <c r="V35" s="11">
        <v>0</v>
      </c>
      <c r="W35" s="12" t="s">
        <v>19</v>
      </c>
      <c r="X35" s="10">
        <v>0</v>
      </c>
      <c r="Y35" s="11">
        <v>0</v>
      </c>
      <c r="Z35" s="14" t="s">
        <v>19</v>
      </c>
    </row>
    <row r="36" spans="1:26" ht="13.5">
      <c r="A36" s="31" t="s">
        <v>34</v>
      </c>
      <c r="B36" s="4" t="s">
        <v>35</v>
      </c>
      <c r="C36" s="5">
        <v>0</v>
      </c>
      <c r="D36" s="6">
        <v>0</v>
      </c>
      <c r="E36" s="7" t="s">
        <v>19</v>
      </c>
      <c r="F36" s="5">
        <v>0</v>
      </c>
      <c r="G36" s="6">
        <v>0</v>
      </c>
      <c r="H36" s="7" t="s">
        <v>19</v>
      </c>
      <c r="I36" s="5">
        <v>0</v>
      </c>
      <c r="J36" s="6">
        <v>0</v>
      </c>
      <c r="K36" s="7" t="s">
        <v>19</v>
      </c>
      <c r="L36" s="5">
        <v>0</v>
      </c>
      <c r="M36" s="6">
        <v>0</v>
      </c>
      <c r="N36" s="7" t="s">
        <v>19</v>
      </c>
      <c r="O36" s="5">
        <v>0</v>
      </c>
      <c r="P36" s="6">
        <v>0</v>
      </c>
      <c r="Q36" s="7" t="s">
        <v>19</v>
      </c>
      <c r="R36" s="5">
        <v>0</v>
      </c>
      <c r="S36" s="6">
        <v>0</v>
      </c>
      <c r="T36" s="7" t="s">
        <v>19</v>
      </c>
      <c r="U36" s="5">
        <v>0</v>
      </c>
      <c r="V36" s="6">
        <v>0</v>
      </c>
      <c r="W36" s="7" t="s">
        <v>19</v>
      </c>
      <c r="X36" s="5">
        <v>0</v>
      </c>
      <c r="Y36" s="6">
        <v>0</v>
      </c>
      <c r="Z36" s="24" t="s">
        <v>19</v>
      </c>
    </row>
    <row r="37" spans="1:26" ht="13">
      <c r="A37" s="32"/>
      <c r="B37" s="9" t="s">
        <v>20</v>
      </c>
      <c r="C37" s="10">
        <v>0</v>
      </c>
      <c r="D37" s="11">
        <v>0</v>
      </c>
      <c r="E37" s="12" t="s">
        <v>19</v>
      </c>
      <c r="F37" s="10">
        <v>0</v>
      </c>
      <c r="G37" s="11">
        <v>0</v>
      </c>
      <c r="H37" s="12" t="s">
        <v>19</v>
      </c>
      <c r="I37" s="10">
        <v>0</v>
      </c>
      <c r="J37" s="11">
        <v>0</v>
      </c>
      <c r="K37" s="12" t="s">
        <v>19</v>
      </c>
      <c r="L37" s="10">
        <v>0</v>
      </c>
      <c r="M37" s="11">
        <v>0</v>
      </c>
      <c r="N37" s="12" t="s">
        <v>19</v>
      </c>
      <c r="O37" s="10">
        <v>0</v>
      </c>
      <c r="P37" s="11">
        <v>0</v>
      </c>
      <c r="Q37" s="12" t="s">
        <v>19</v>
      </c>
      <c r="R37" s="10">
        <v>0</v>
      </c>
      <c r="S37" s="11">
        <v>0</v>
      </c>
      <c r="T37" s="12" t="s">
        <v>19</v>
      </c>
      <c r="U37" s="10">
        <v>0</v>
      </c>
      <c r="V37" s="11">
        <v>0</v>
      </c>
      <c r="W37" s="12" t="s">
        <v>19</v>
      </c>
      <c r="X37" s="10">
        <v>0</v>
      </c>
      <c r="Y37" s="11">
        <v>0</v>
      </c>
      <c r="Z37" s="14" t="s">
        <v>19</v>
      </c>
    </row>
    <row r="38" spans="1:26" ht="13">
      <c r="A38" s="32"/>
      <c r="B38" s="9" t="s">
        <v>21</v>
      </c>
      <c r="C38" s="10">
        <v>0</v>
      </c>
      <c r="D38" s="11">
        <v>0</v>
      </c>
      <c r="E38" s="12" t="s">
        <v>19</v>
      </c>
      <c r="F38" s="10">
        <v>0</v>
      </c>
      <c r="G38" s="11">
        <v>0</v>
      </c>
      <c r="H38" s="12" t="s">
        <v>19</v>
      </c>
      <c r="I38" s="10">
        <v>0</v>
      </c>
      <c r="J38" s="11">
        <v>0</v>
      </c>
      <c r="K38" s="12" t="s">
        <v>19</v>
      </c>
      <c r="L38" s="10">
        <v>0</v>
      </c>
      <c r="M38" s="11">
        <v>0</v>
      </c>
      <c r="N38" s="12" t="s">
        <v>19</v>
      </c>
      <c r="O38" s="10">
        <v>0</v>
      </c>
      <c r="P38" s="11">
        <v>0</v>
      </c>
      <c r="Q38" s="12" t="s">
        <v>19</v>
      </c>
      <c r="R38" s="10">
        <v>0</v>
      </c>
      <c r="S38" s="11">
        <v>0</v>
      </c>
      <c r="T38" s="12" t="s">
        <v>19</v>
      </c>
      <c r="U38" s="10">
        <v>0</v>
      </c>
      <c r="V38" s="11">
        <v>0</v>
      </c>
      <c r="W38" s="12" t="s">
        <v>19</v>
      </c>
      <c r="X38" s="10">
        <v>0</v>
      </c>
      <c r="Y38" s="11">
        <v>0</v>
      </c>
      <c r="Z38" s="14" t="s">
        <v>19</v>
      </c>
    </row>
    <row r="39" spans="1:26" ht="13">
      <c r="A39" s="32"/>
      <c r="B39" s="9" t="s">
        <v>22</v>
      </c>
      <c r="C39" s="10">
        <v>0</v>
      </c>
      <c r="D39" s="11">
        <v>0</v>
      </c>
      <c r="E39" s="12" t="s">
        <v>19</v>
      </c>
      <c r="F39" s="10">
        <v>0</v>
      </c>
      <c r="G39" s="11">
        <v>0</v>
      </c>
      <c r="H39" s="12" t="s">
        <v>19</v>
      </c>
      <c r="I39" s="10">
        <v>0</v>
      </c>
      <c r="J39" s="11">
        <v>0</v>
      </c>
      <c r="K39" s="12" t="s">
        <v>19</v>
      </c>
      <c r="L39" s="10">
        <v>0</v>
      </c>
      <c r="M39" s="11">
        <v>0</v>
      </c>
      <c r="N39" s="12" t="s">
        <v>19</v>
      </c>
      <c r="O39" s="10">
        <v>0</v>
      </c>
      <c r="P39" s="11">
        <v>0</v>
      </c>
      <c r="Q39" s="12" t="s">
        <v>19</v>
      </c>
      <c r="R39" s="10">
        <v>0</v>
      </c>
      <c r="S39" s="11">
        <v>0</v>
      </c>
      <c r="T39" s="12" t="s">
        <v>19</v>
      </c>
      <c r="U39" s="10">
        <v>0</v>
      </c>
      <c r="V39" s="11">
        <v>0</v>
      </c>
      <c r="W39" s="12" t="s">
        <v>19</v>
      </c>
      <c r="X39" s="10">
        <v>0</v>
      </c>
      <c r="Y39" s="11">
        <v>0</v>
      </c>
      <c r="Z39" s="14" t="s">
        <v>19</v>
      </c>
    </row>
    <row r="40" spans="1:26" ht="13">
      <c r="A40" s="32"/>
      <c r="B40" s="9" t="s">
        <v>23</v>
      </c>
      <c r="C40" s="10">
        <v>0</v>
      </c>
      <c r="D40" s="11">
        <v>0</v>
      </c>
      <c r="E40" s="12" t="s">
        <v>19</v>
      </c>
      <c r="F40" s="10">
        <v>0</v>
      </c>
      <c r="G40" s="11">
        <v>0</v>
      </c>
      <c r="H40" s="12" t="s">
        <v>19</v>
      </c>
      <c r="I40" s="10">
        <v>0</v>
      </c>
      <c r="J40" s="11">
        <v>0</v>
      </c>
      <c r="K40" s="12" t="s">
        <v>19</v>
      </c>
      <c r="L40" s="10">
        <v>0</v>
      </c>
      <c r="M40" s="11">
        <v>0</v>
      </c>
      <c r="N40" s="12" t="s">
        <v>19</v>
      </c>
      <c r="O40" s="10">
        <v>0</v>
      </c>
      <c r="P40" s="11">
        <v>0</v>
      </c>
      <c r="Q40" s="12" t="s">
        <v>19</v>
      </c>
      <c r="R40" s="10">
        <v>0</v>
      </c>
      <c r="S40" s="11">
        <v>0</v>
      </c>
      <c r="T40" s="12" t="s">
        <v>19</v>
      </c>
      <c r="U40" s="10">
        <v>0</v>
      </c>
      <c r="V40" s="11">
        <v>0</v>
      </c>
      <c r="W40" s="12" t="s">
        <v>19</v>
      </c>
      <c r="X40" s="10">
        <v>0</v>
      </c>
      <c r="Y40" s="11">
        <v>0</v>
      </c>
      <c r="Z40" s="14" t="s">
        <v>19</v>
      </c>
    </row>
    <row r="41" spans="1:26" ht="13">
      <c r="A41" s="32"/>
      <c r="B41" s="9" t="s">
        <v>24</v>
      </c>
      <c r="C41" s="10">
        <v>0</v>
      </c>
      <c r="D41" s="11">
        <v>0</v>
      </c>
      <c r="E41" s="12" t="s">
        <v>19</v>
      </c>
      <c r="F41" s="10">
        <v>0</v>
      </c>
      <c r="G41" s="11">
        <v>0</v>
      </c>
      <c r="H41" s="12" t="s">
        <v>19</v>
      </c>
      <c r="I41" s="10">
        <v>0</v>
      </c>
      <c r="J41" s="11">
        <v>0</v>
      </c>
      <c r="K41" s="12" t="s">
        <v>19</v>
      </c>
      <c r="L41" s="10">
        <v>0</v>
      </c>
      <c r="M41" s="11">
        <v>0</v>
      </c>
      <c r="N41" s="12" t="s">
        <v>19</v>
      </c>
      <c r="O41" s="10">
        <v>0</v>
      </c>
      <c r="P41" s="11">
        <v>0</v>
      </c>
      <c r="Q41" s="12" t="s">
        <v>19</v>
      </c>
      <c r="R41" s="10">
        <v>0</v>
      </c>
      <c r="S41" s="11">
        <v>0</v>
      </c>
      <c r="T41" s="12" t="s">
        <v>19</v>
      </c>
      <c r="U41" s="10">
        <v>0</v>
      </c>
      <c r="V41" s="11">
        <v>0</v>
      </c>
      <c r="W41" s="12" t="s">
        <v>19</v>
      </c>
      <c r="X41" s="10">
        <v>0</v>
      </c>
      <c r="Y41" s="11">
        <v>0</v>
      </c>
      <c r="Z41" s="14" t="s">
        <v>19</v>
      </c>
    </row>
    <row r="42" spans="1:26" ht="13">
      <c r="A42" s="32"/>
      <c r="B42" s="9" t="s">
        <v>25</v>
      </c>
      <c r="C42" s="10">
        <v>0</v>
      </c>
      <c r="D42" s="11">
        <v>0</v>
      </c>
      <c r="E42" s="12" t="s">
        <v>19</v>
      </c>
      <c r="F42" s="10">
        <v>0</v>
      </c>
      <c r="G42" s="11">
        <v>0</v>
      </c>
      <c r="H42" s="12" t="s">
        <v>19</v>
      </c>
      <c r="I42" s="10">
        <v>0</v>
      </c>
      <c r="J42" s="11">
        <v>0</v>
      </c>
      <c r="K42" s="12" t="s">
        <v>19</v>
      </c>
      <c r="L42" s="10">
        <v>0</v>
      </c>
      <c r="M42" s="11">
        <v>0</v>
      </c>
      <c r="N42" s="12" t="s">
        <v>19</v>
      </c>
      <c r="O42" s="10">
        <v>0</v>
      </c>
      <c r="P42" s="11">
        <v>0</v>
      </c>
      <c r="Q42" s="12" t="s">
        <v>19</v>
      </c>
      <c r="R42" s="10">
        <v>0</v>
      </c>
      <c r="S42" s="11">
        <v>0</v>
      </c>
      <c r="T42" s="12" t="s">
        <v>19</v>
      </c>
      <c r="U42" s="10">
        <v>0</v>
      </c>
      <c r="V42" s="11">
        <v>0</v>
      </c>
      <c r="W42" s="12" t="s">
        <v>19</v>
      </c>
      <c r="X42" s="10">
        <v>0</v>
      </c>
      <c r="Y42" s="11">
        <v>0</v>
      </c>
      <c r="Z42" s="14" t="s">
        <v>19</v>
      </c>
    </row>
    <row r="43" spans="1:26" ht="13">
      <c r="A43" s="32"/>
      <c r="B43" s="9" t="s">
        <v>26</v>
      </c>
      <c r="C43" s="10">
        <v>0</v>
      </c>
      <c r="D43" s="11">
        <v>0</v>
      </c>
      <c r="E43" s="12" t="s">
        <v>19</v>
      </c>
      <c r="F43" s="10">
        <v>0</v>
      </c>
      <c r="G43" s="11">
        <v>0</v>
      </c>
      <c r="H43" s="12" t="s">
        <v>19</v>
      </c>
      <c r="I43" s="10">
        <v>0</v>
      </c>
      <c r="J43" s="11">
        <v>0</v>
      </c>
      <c r="K43" s="12" t="s">
        <v>19</v>
      </c>
      <c r="L43" s="10">
        <v>0</v>
      </c>
      <c r="M43" s="11">
        <v>0</v>
      </c>
      <c r="N43" s="12" t="s">
        <v>19</v>
      </c>
      <c r="O43" s="10">
        <v>0</v>
      </c>
      <c r="P43" s="11">
        <v>0</v>
      </c>
      <c r="Q43" s="12" t="s">
        <v>19</v>
      </c>
      <c r="R43" s="10">
        <v>0</v>
      </c>
      <c r="S43" s="11">
        <v>0</v>
      </c>
      <c r="T43" s="12" t="s">
        <v>19</v>
      </c>
      <c r="U43" s="10">
        <v>0</v>
      </c>
      <c r="V43" s="11">
        <v>0</v>
      </c>
      <c r="W43" s="12" t="s">
        <v>19</v>
      </c>
      <c r="X43" s="10">
        <v>0</v>
      </c>
      <c r="Y43" s="11">
        <v>0</v>
      </c>
      <c r="Z43" s="14" t="s">
        <v>19</v>
      </c>
    </row>
    <row r="44" spans="1:26" ht="13">
      <c r="A44" s="32"/>
      <c r="B44" s="9" t="s">
        <v>27</v>
      </c>
      <c r="C44" s="10">
        <v>0</v>
      </c>
      <c r="D44" s="11">
        <v>0</v>
      </c>
      <c r="E44" s="12" t="s">
        <v>19</v>
      </c>
      <c r="F44" s="10">
        <v>0</v>
      </c>
      <c r="G44" s="11">
        <v>0</v>
      </c>
      <c r="H44" s="12" t="s">
        <v>19</v>
      </c>
      <c r="I44" s="10">
        <v>0</v>
      </c>
      <c r="J44" s="11">
        <v>0</v>
      </c>
      <c r="K44" s="12" t="s">
        <v>19</v>
      </c>
      <c r="L44" s="10">
        <v>0</v>
      </c>
      <c r="M44" s="11">
        <v>0</v>
      </c>
      <c r="N44" s="12" t="s">
        <v>19</v>
      </c>
      <c r="O44" s="10">
        <v>0</v>
      </c>
      <c r="P44" s="11">
        <v>0</v>
      </c>
      <c r="Q44" s="12" t="s">
        <v>19</v>
      </c>
      <c r="R44" s="10">
        <v>0</v>
      </c>
      <c r="S44" s="11">
        <v>0</v>
      </c>
      <c r="T44" s="12" t="s">
        <v>19</v>
      </c>
      <c r="U44" s="10">
        <v>0</v>
      </c>
      <c r="V44" s="11">
        <v>0</v>
      </c>
      <c r="W44" s="12" t="s">
        <v>19</v>
      </c>
      <c r="X44" s="10">
        <v>0</v>
      </c>
      <c r="Y44" s="11">
        <v>0</v>
      </c>
      <c r="Z44" s="14" t="s">
        <v>19</v>
      </c>
    </row>
    <row r="45" spans="1:26" ht="13">
      <c r="A45" s="32"/>
      <c r="B45" s="9" t="s">
        <v>28</v>
      </c>
      <c r="C45" s="10">
        <v>0</v>
      </c>
      <c r="D45" s="11">
        <v>0</v>
      </c>
      <c r="E45" s="12" t="s">
        <v>19</v>
      </c>
      <c r="F45" s="10">
        <v>0</v>
      </c>
      <c r="G45" s="11">
        <v>0</v>
      </c>
      <c r="H45" s="12" t="s">
        <v>19</v>
      </c>
      <c r="I45" s="10">
        <v>0</v>
      </c>
      <c r="J45" s="11">
        <v>0</v>
      </c>
      <c r="K45" s="12" t="s">
        <v>19</v>
      </c>
      <c r="L45" s="10">
        <v>0</v>
      </c>
      <c r="M45" s="11">
        <v>0</v>
      </c>
      <c r="N45" s="12" t="s">
        <v>19</v>
      </c>
      <c r="O45" s="10">
        <v>0</v>
      </c>
      <c r="P45" s="11">
        <v>0</v>
      </c>
      <c r="Q45" s="12" t="s">
        <v>19</v>
      </c>
      <c r="R45" s="10">
        <v>0</v>
      </c>
      <c r="S45" s="11">
        <v>0</v>
      </c>
      <c r="T45" s="12" t="s">
        <v>19</v>
      </c>
      <c r="U45" s="10">
        <v>0</v>
      </c>
      <c r="V45" s="11">
        <v>0</v>
      </c>
      <c r="W45" s="12" t="s">
        <v>19</v>
      </c>
      <c r="X45" s="10">
        <v>0</v>
      </c>
      <c r="Y45" s="11">
        <v>0</v>
      </c>
      <c r="Z45" s="14" t="s">
        <v>19</v>
      </c>
    </row>
    <row r="46" spans="1:26" ht="13">
      <c r="A46" s="32"/>
      <c r="B46" s="9" t="s">
        <v>29</v>
      </c>
      <c r="C46" s="10">
        <v>0</v>
      </c>
      <c r="D46" s="11">
        <v>0</v>
      </c>
      <c r="E46" s="12" t="s">
        <v>19</v>
      </c>
      <c r="F46" s="10">
        <v>0</v>
      </c>
      <c r="G46" s="11">
        <v>0</v>
      </c>
      <c r="H46" s="12" t="s">
        <v>19</v>
      </c>
      <c r="I46" s="10">
        <v>0</v>
      </c>
      <c r="J46" s="11">
        <v>0</v>
      </c>
      <c r="K46" s="12" t="s">
        <v>19</v>
      </c>
      <c r="L46" s="10">
        <v>0</v>
      </c>
      <c r="M46" s="11">
        <v>0</v>
      </c>
      <c r="N46" s="12" t="s">
        <v>19</v>
      </c>
      <c r="O46" s="10">
        <v>0</v>
      </c>
      <c r="P46" s="11">
        <v>0</v>
      </c>
      <c r="Q46" s="12" t="s">
        <v>19</v>
      </c>
      <c r="R46" s="10">
        <v>0</v>
      </c>
      <c r="S46" s="11">
        <v>0</v>
      </c>
      <c r="T46" s="12" t="s">
        <v>19</v>
      </c>
      <c r="U46" s="10">
        <v>0</v>
      </c>
      <c r="V46" s="11">
        <v>0</v>
      </c>
      <c r="W46" s="12" t="s">
        <v>19</v>
      </c>
      <c r="X46" s="10">
        <v>0</v>
      </c>
      <c r="Y46" s="11">
        <v>0</v>
      </c>
      <c r="Z46" s="14" t="s">
        <v>19</v>
      </c>
    </row>
    <row r="47" spans="1:26" ht="13">
      <c r="A47" s="32"/>
      <c r="B47" s="9" t="s">
        <v>30</v>
      </c>
      <c r="C47" s="10">
        <v>0</v>
      </c>
      <c r="D47" s="11">
        <v>0</v>
      </c>
      <c r="E47" s="12" t="s">
        <v>19</v>
      </c>
      <c r="F47" s="10">
        <v>0</v>
      </c>
      <c r="G47" s="11">
        <v>0</v>
      </c>
      <c r="H47" s="12" t="s">
        <v>19</v>
      </c>
      <c r="I47" s="10">
        <v>0</v>
      </c>
      <c r="J47" s="11">
        <v>0</v>
      </c>
      <c r="K47" s="12" t="s">
        <v>19</v>
      </c>
      <c r="L47" s="10">
        <v>0</v>
      </c>
      <c r="M47" s="11">
        <v>0</v>
      </c>
      <c r="N47" s="12" t="s">
        <v>19</v>
      </c>
      <c r="O47" s="10">
        <v>0</v>
      </c>
      <c r="P47" s="11">
        <v>0</v>
      </c>
      <c r="Q47" s="12" t="s">
        <v>19</v>
      </c>
      <c r="R47" s="10">
        <v>0</v>
      </c>
      <c r="S47" s="11">
        <v>0</v>
      </c>
      <c r="T47" s="12" t="s">
        <v>19</v>
      </c>
      <c r="U47" s="10">
        <v>0</v>
      </c>
      <c r="V47" s="11">
        <v>0</v>
      </c>
      <c r="W47" s="12" t="s">
        <v>19</v>
      </c>
      <c r="X47" s="10">
        <v>0</v>
      </c>
      <c r="Y47" s="11">
        <v>0</v>
      </c>
      <c r="Z47" s="14" t="s">
        <v>19</v>
      </c>
    </row>
    <row r="48" spans="1:26" ht="13">
      <c r="A48" s="32"/>
      <c r="B48" s="9" t="s">
        <v>31</v>
      </c>
      <c r="C48" s="10">
        <v>0</v>
      </c>
      <c r="D48" s="11">
        <v>0</v>
      </c>
      <c r="E48" s="12" t="s">
        <v>19</v>
      </c>
      <c r="F48" s="10">
        <v>0</v>
      </c>
      <c r="G48" s="11">
        <v>0</v>
      </c>
      <c r="H48" s="12" t="s">
        <v>19</v>
      </c>
      <c r="I48" s="10">
        <v>0</v>
      </c>
      <c r="J48" s="11">
        <v>0</v>
      </c>
      <c r="K48" s="12" t="s">
        <v>19</v>
      </c>
      <c r="L48" s="10">
        <v>0</v>
      </c>
      <c r="M48" s="11">
        <v>0</v>
      </c>
      <c r="N48" s="12" t="s">
        <v>19</v>
      </c>
      <c r="O48" s="10">
        <v>0</v>
      </c>
      <c r="P48" s="11">
        <v>0</v>
      </c>
      <c r="Q48" s="12" t="s">
        <v>19</v>
      </c>
      <c r="R48" s="10">
        <v>0</v>
      </c>
      <c r="S48" s="11">
        <v>0</v>
      </c>
      <c r="T48" s="12" t="s">
        <v>19</v>
      </c>
      <c r="U48" s="10">
        <v>0</v>
      </c>
      <c r="V48" s="11">
        <v>0</v>
      </c>
      <c r="W48" s="12" t="s">
        <v>19</v>
      </c>
      <c r="X48" s="10">
        <v>0</v>
      </c>
      <c r="Y48" s="11">
        <v>0</v>
      </c>
      <c r="Z48" s="14" t="s">
        <v>19</v>
      </c>
    </row>
    <row r="49" spans="1:26" ht="13.5">
      <c r="A49" s="31" t="s">
        <v>36</v>
      </c>
      <c r="B49" s="4" t="s">
        <v>37</v>
      </c>
      <c r="C49" s="5">
        <v>0</v>
      </c>
      <c r="D49" s="6">
        <v>0</v>
      </c>
      <c r="E49" s="7" t="s">
        <v>19</v>
      </c>
      <c r="F49" s="5">
        <v>305.8</v>
      </c>
      <c r="G49" s="6">
        <v>222.76535000000001</v>
      </c>
      <c r="H49" s="6">
        <v>2</v>
      </c>
      <c r="I49" s="5">
        <v>88.5</v>
      </c>
      <c r="J49" s="6">
        <v>60.11956</v>
      </c>
      <c r="K49" s="6">
        <v>4</v>
      </c>
      <c r="L49" s="5">
        <v>0</v>
      </c>
      <c r="M49" s="6">
        <v>0</v>
      </c>
      <c r="N49" s="7" t="s">
        <v>19</v>
      </c>
      <c r="O49" s="5">
        <v>6066.1</v>
      </c>
      <c r="P49" s="6">
        <v>5778.8680599999998</v>
      </c>
      <c r="Q49" s="6">
        <v>7</v>
      </c>
      <c r="R49" s="5">
        <v>98</v>
      </c>
      <c r="S49" s="6">
        <v>45.556449999999998</v>
      </c>
      <c r="T49" s="6">
        <v>6</v>
      </c>
      <c r="U49" s="5">
        <v>0</v>
      </c>
      <c r="V49" s="6">
        <v>0</v>
      </c>
      <c r="W49" s="7" t="s">
        <v>19</v>
      </c>
      <c r="X49" s="5">
        <v>6558.4</v>
      </c>
      <c r="Y49" s="6">
        <v>6107.3094199999996</v>
      </c>
      <c r="Z49" s="8">
        <v>19</v>
      </c>
    </row>
    <row r="50" spans="1:26" ht="13">
      <c r="A50" s="32"/>
      <c r="B50" s="9" t="s">
        <v>20</v>
      </c>
      <c r="C50" s="10">
        <v>0</v>
      </c>
      <c r="D50" s="11">
        <v>0</v>
      </c>
      <c r="E50" s="12" t="s">
        <v>19</v>
      </c>
      <c r="F50" s="10">
        <v>305.8</v>
      </c>
      <c r="G50" s="11">
        <v>222.76535000000001</v>
      </c>
      <c r="H50" s="11">
        <v>2</v>
      </c>
      <c r="I50" s="10">
        <v>84</v>
      </c>
      <c r="J50" s="11">
        <v>56.48001</v>
      </c>
      <c r="K50" s="11">
        <v>3</v>
      </c>
      <c r="L50" s="10">
        <v>0</v>
      </c>
      <c r="M50" s="11">
        <v>0</v>
      </c>
      <c r="N50" s="12" t="s">
        <v>19</v>
      </c>
      <c r="O50" s="10">
        <v>5658</v>
      </c>
      <c r="P50" s="11">
        <v>5425.3095000000003</v>
      </c>
      <c r="Q50" s="11">
        <v>5</v>
      </c>
      <c r="R50" s="10">
        <v>47</v>
      </c>
      <c r="S50" s="11">
        <v>34.240819999999999</v>
      </c>
      <c r="T50" s="11">
        <v>3</v>
      </c>
      <c r="U50" s="10">
        <v>0</v>
      </c>
      <c r="V50" s="11">
        <v>0</v>
      </c>
      <c r="W50" s="12" t="s">
        <v>19</v>
      </c>
      <c r="X50" s="10">
        <v>6094.8</v>
      </c>
      <c r="Y50" s="11">
        <v>5738.7956800000002</v>
      </c>
      <c r="Z50" s="13">
        <v>13</v>
      </c>
    </row>
    <row r="51" spans="1:26" ht="13">
      <c r="A51" s="32"/>
      <c r="B51" s="9" t="s">
        <v>21</v>
      </c>
      <c r="C51" s="10">
        <v>0</v>
      </c>
      <c r="D51" s="11">
        <v>0</v>
      </c>
      <c r="E51" s="12" t="s">
        <v>19</v>
      </c>
      <c r="F51" s="10">
        <v>0</v>
      </c>
      <c r="G51" s="11">
        <v>0</v>
      </c>
      <c r="H51" s="12" t="s">
        <v>19</v>
      </c>
      <c r="I51" s="10">
        <v>4.5</v>
      </c>
      <c r="J51" s="11">
        <v>3.6395499999999998</v>
      </c>
      <c r="K51" s="11">
        <v>1</v>
      </c>
      <c r="L51" s="10">
        <v>0</v>
      </c>
      <c r="M51" s="11">
        <v>0</v>
      </c>
      <c r="N51" s="12" t="s">
        <v>19</v>
      </c>
      <c r="O51" s="10">
        <v>330</v>
      </c>
      <c r="P51" s="11">
        <v>275.45855999999998</v>
      </c>
      <c r="Q51" s="11">
        <v>1</v>
      </c>
      <c r="R51" s="10">
        <v>35</v>
      </c>
      <c r="S51" s="11">
        <v>1.4333</v>
      </c>
      <c r="T51" s="11">
        <v>1</v>
      </c>
      <c r="U51" s="10">
        <v>0</v>
      </c>
      <c r="V51" s="11">
        <v>0</v>
      </c>
      <c r="W51" s="12" t="s">
        <v>19</v>
      </c>
      <c r="X51" s="10">
        <v>369.5</v>
      </c>
      <c r="Y51" s="11">
        <v>280.53140999999999</v>
      </c>
      <c r="Z51" s="13">
        <v>3</v>
      </c>
    </row>
    <row r="52" spans="1:26" ht="13">
      <c r="A52" s="32"/>
      <c r="B52" s="9" t="s">
        <v>22</v>
      </c>
      <c r="C52" s="10">
        <v>0</v>
      </c>
      <c r="D52" s="11">
        <v>0</v>
      </c>
      <c r="E52" s="12" t="s">
        <v>19</v>
      </c>
      <c r="F52" s="10">
        <v>0</v>
      </c>
      <c r="G52" s="11">
        <v>0</v>
      </c>
      <c r="H52" s="12" t="s">
        <v>19</v>
      </c>
      <c r="I52" s="10">
        <v>0</v>
      </c>
      <c r="J52" s="11">
        <v>0</v>
      </c>
      <c r="K52" s="12" t="s">
        <v>19</v>
      </c>
      <c r="L52" s="10">
        <v>0</v>
      </c>
      <c r="M52" s="11">
        <v>0</v>
      </c>
      <c r="N52" s="12" t="s">
        <v>19</v>
      </c>
      <c r="O52" s="10">
        <v>0</v>
      </c>
      <c r="P52" s="11">
        <v>0</v>
      </c>
      <c r="Q52" s="12" t="s">
        <v>19</v>
      </c>
      <c r="R52" s="10">
        <v>0</v>
      </c>
      <c r="S52" s="11">
        <v>0</v>
      </c>
      <c r="T52" s="12" t="s">
        <v>19</v>
      </c>
      <c r="U52" s="10">
        <v>0</v>
      </c>
      <c r="V52" s="11">
        <v>0</v>
      </c>
      <c r="W52" s="12" t="s">
        <v>19</v>
      </c>
      <c r="X52" s="10">
        <v>0</v>
      </c>
      <c r="Y52" s="11">
        <v>0</v>
      </c>
      <c r="Z52" s="14" t="s">
        <v>19</v>
      </c>
    </row>
    <row r="53" spans="1:26" ht="13">
      <c r="A53" s="32"/>
      <c r="B53" s="9" t="s">
        <v>23</v>
      </c>
      <c r="C53" s="10">
        <v>0</v>
      </c>
      <c r="D53" s="11">
        <v>0</v>
      </c>
      <c r="E53" s="12" t="s">
        <v>19</v>
      </c>
      <c r="F53" s="10">
        <v>0</v>
      </c>
      <c r="G53" s="11">
        <v>0</v>
      </c>
      <c r="H53" s="12" t="s">
        <v>19</v>
      </c>
      <c r="I53" s="10">
        <v>0</v>
      </c>
      <c r="J53" s="11">
        <v>0</v>
      </c>
      <c r="K53" s="12" t="s">
        <v>19</v>
      </c>
      <c r="L53" s="10">
        <v>0</v>
      </c>
      <c r="M53" s="11">
        <v>0</v>
      </c>
      <c r="N53" s="12" t="s">
        <v>19</v>
      </c>
      <c r="O53" s="10">
        <v>0</v>
      </c>
      <c r="P53" s="11">
        <v>0</v>
      </c>
      <c r="Q53" s="12" t="s">
        <v>19</v>
      </c>
      <c r="R53" s="10">
        <v>11</v>
      </c>
      <c r="S53" s="11">
        <v>6.8197000000000001</v>
      </c>
      <c r="T53" s="11">
        <v>1</v>
      </c>
      <c r="U53" s="10">
        <v>0</v>
      </c>
      <c r="V53" s="11">
        <v>0</v>
      </c>
      <c r="W53" s="12" t="s">
        <v>19</v>
      </c>
      <c r="X53" s="10">
        <v>11</v>
      </c>
      <c r="Y53" s="11">
        <v>6.8197000000000001</v>
      </c>
      <c r="Z53" s="13">
        <v>1</v>
      </c>
    </row>
    <row r="54" spans="1:26" ht="13">
      <c r="A54" s="32"/>
      <c r="B54" s="9" t="s">
        <v>24</v>
      </c>
      <c r="C54" s="10">
        <v>0</v>
      </c>
      <c r="D54" s="11">
        <v>0</v>
      </c>
      <c r="E54" s="12" t="s">
        <v>19</v>
      </c>
      <c r="F54" s="10">
        <v>0</v>
      </c>
      <c r="G54" s="11">
        <v>0</v>
      </c>
      <c r="H54" s="12" t="s">
        <v>19</v>
      </c>
      <c r="I54" s="10">
        <v>0</v>
      </c>
      <c r="J54" s="11">
        <v>0</v>
      </c>
      <c r="K54" s="12" t="s">
        <v>19</v>
      </c>
      <c r="L54" s="10">
        <v>0</v>
      </c>
      <c r="M54" s="11">
        <v>0</v>
      </c>
      <c r="N54" s="12" t="s">
        <v>19</v>
      </c>
      <c r="O54" s="10">
        <v>0</v>
      </c>
      <c r="P54" s="11">
        <v>0</v>
      </c>
      <c r="Q54" s="12" t="s">
        <v>19</v>
      </c>
      <c r="R54" s="10">
        <v>0</v>
      </c>
      <c r="S54" s="11">
        <v>0</v>
      </c>
      <c r="T54" s="12" t="s">
        <v>19</v>
      </c>
      <c r="U54" s="10">
        <v>0</v>
      </c>
      <c r="V54" s="11">
        <v>0</v>
      </c>
      <c r="W54" s="12" t="s">
        <v>19</v>
      </c>
      <c r="X54" s="10">
        <v>0</v>
      </c>
      <c r="Y54" s="11">
        <v>0</v>
      </c>
      <c r="Z54" s="14" t="s">
        <v>19</v>
      </c>
    </row>
    <row r="55" spans="1:26" ht="13">
      <c r="A55" s="32"/>
      <c r="B55" s="9" t="s">
        <v>25</v>
      </c>
      <c r="C55" s="10">
        <v>0</v>
      </c>
      <c r="D55" s="11">
        <v>0</v>
      </c>
      <c r="E55" s="12" t="s">
        <v>19</v>
      </c>
      <c r="F55" s="10">
        <v>0</v>
      </c>
      <c r="G55" s="11">
        <v>0</v>
      </c>
      <c r="H55" s="12" t="s">
        <v>19</v>
      </c>
      <c r="I55" s="10">
        <v>0</v>
      </c>
      <c r="J55" s="11">
        <v>0</v>
      </c>
      <c r="K55" s="12" t="s">
        <v>19</v>
      </c>
      <c r="L55" s="10">
        <v>0</v>
      </c>
      <c r="M55" s="11">
        <v>0</v>
      </c>
      <c r="N55" s="12" t="s">
        <v>19</v>
      </c>
      <c r="O55" s="10">
        <v>0</v>
      </c>
      <c r="P55" s="11">
        <v>0</v>
      </c>
      <c r="Q55" s="12" t="s">
        <v>19</v>
      </c>
      <c r="R55" s="10">
        <v>0</v>
      </c>
      <c r="S55" s="11">
        <v>0</v>
      </c>
      <c r="T55" s="12" t="s">
        <v>19</v>
      </c>
      <c r="U55" s="10">
        <v>0</v>
      </c>
      <c r="V55" s="11">
        <v>0</v>
      </c>
      <c r="W55" s="12" t="s">
        <v>19</v>
      </c>
      <c r="X55" s="10">
        <v>0</v>
      </c>
      <c r="Y55" s="11">
        <v>0</v>
      </c>
      <c r="Z55" s="14" t="s">
        <v>19</v>
      </c>
    </row>
    <row r="56" spans="1:26" ht="13">
      <c r="A56" s="32"/>
      <c r="B56" s="9" t="s">
        <v>26</v>
      </c>
      <c r="C56" s="10">
        <v>0</v>
      </c>
      <c r="D56" s="11">
        <v>0</v>
      </c>
      <c r="E56" s="12" t="s">
        <v>19</v>
      </c>
      <c r="F56" s="10">
        <v>0</v>
      </c>
      <c r="G56" s="11">
        <v>0</v>
      </c>
      <c r="H56" s="12" t="s">
        <v>19</v>
      </c>
      <c r="I56" s="10">
        <v>0</v>
      </c>
      <c r="J56" s="11">
        <v>0</v>
      </c>
      <c r="K56" s="12" t="s">
        <v>19</v>
      </c>
      <c r="L56" s="10">
        <v>0</v>
      </c>
      <c r="M56" s="11">
        <v>0</v>
      </c>
      <c r="N56" s="12" t="s">
        <v>19</v>
      </c>
      <c r="O56" s="10">
        <v>0</v>
      </c>
      <c r="P56" s="11">
        <v>0</v>
      </c>
      <c r="Q56" s="12" t="s">
        <v>19</v>
      </c>
      <c r="R56" s="10">
        <v>0</v>
      </c>
      <c r="S56" s="11">
        <v>0</v>
      </c>
      <c r="T56" s="12" t="s">
        <v>19</v>
      </c>
      <c r="U56" s="10">
        <v>0</v>
      </c>
      <c r="V56" s="11">
        <v>0</v>
      </c>
      <c r="W56" s="12" t="s">
        <v>19</v>
      </c>
      <c r="X56" s="10">
        <v>0</v>
      </c>
      <c r="Y56" s="11">
        <v>0</v>
      </c>
      <c r="Z56" s="14" t="s">
        <v>19</v>
      </c>
    </row>
    <row r="57" spans="1:26" ht="13">
      <c r="A57" s="32"/>
      <c r="B57" s="9" t="s">
        <v>27</v>
      </c>
      <c r="C57" s="10">
        <v>0</v>
      </c>
      <c r="D57" s="11">
        <v>0</v>
      </c>
      <c r="E57" s="12" t="s">
        <v>19</v>
      </c>
      <c r="F57" s="10">
        <v>0</v>
      </c>
      <c r="G57" s="11">
        <v>0</v>
      </c>
      <c r="H57" s="12" t="s">
        <v>19</v>
      </c>
      <c r="I57" s="10">
        <v>0</v>
      </c>
      <c r="J57" s="11">
        <v>0</v>
      </c>
      <c r="K57" s="12" t="s">
        <v>19</v>
      </c>
      <c r="L57" s="10">
        <v>0</v>
      </c>
      <c r="M57" s="11">
        <v>0</v>
      </c>
      <c r="N57" s="12" t="s">
        <v>19</v>
      </c>
      <c r="O57" s="10">
        <v>78.099999999999994</v>
      </c>
      <c r="P57" s="11">
        <v>78.099999999999994</v>
      </c>
      <c r="Q57" s="11">
        <v>1</v>
      </c>
      <c r="R57" s="10">
        <v>5</v>
      </c>
      <c r="S57" s="11">
        <v>3.06263</v>
      </c>
      <c r="T57" s="11">
        <v>1</v>
      </c>
      <c r="U57" s="10">
        <v>0</v>
      </c>
      <c r="V57" s="11">
        <v>0</v>
      </c>
      <c r="W57" s="12" t="s">
        <v>19</v>
      </c>
      <c r="X57" s="10">
        <v>83.1</v>
      </c>
      <c r="Y57" s="11">
        <v>81.162629999999993</v>
      </c>
      <c r="Z57" s="13">
        <v>2</v>
      </c>
    </row>
    <row r="58" spans="1:26" ht="13">
      <c r="A58" s="32"/>
      <c r="B58" s="9" t="s">
        <v>28</v>
      </c>
      <c r="C58" s="10">
        <v>0</v>
      </c>
      <c r="D58" s="11">
        <v>0</v>
      </c>
      <c r="E58" s="12" t="s">
        <v>19</v>
      </c>
      <c r="F58" s="10">
        <v>0</v>
      </c>
      <c r="G58" s="11">
        <v>0</v>
      </c>
      <c r="H58" s="12" t="s">
        <v>19</v>
      </c>
      <c r="I58" s="10">
        <v>0</v>
      </c>
      <c r="J58" s="11">
        <v>0</v>
      </c>
      <c r="K58" s="12" t="s">
        <v>19</v>
      </c>
      <c r="L58" s="10">
        <v>0</v>
      </c>
      <c r="M58" s="11">
        <v>0</v>
      </c>
      <c r="N58" s="12" t="s">
        <v>19</v>
      </c>
      <c r="O58" s="10">
        <v>0</v>
      </c>
      <c r="P58" s="11">
        <v>0</v>
      </c>
      <c r="Q58" s="12" t="s">
        <v>19</v>
      </c>
      <c r="R58" s="10">
        <v>0</v>
      </c>
      <c r="S58" s="11">
        <v>0</v>
      </c>
      <c r="T58" s="12" t="s">
        <v>19</v>
      </c>
      <c r="U58" s="10">
        <v>0</v>
      </c>
      <c r="V58" s="11">
        <v>0</v>
      </c>
      <c r="W58" s="12" t="s">
        <v>19</v>
      </c>
      <c r="X58" s="10">
        <v>0</v>
      </c>
      <c r="Y58" s="11">
        <v>0</v>
      </c>
      <c r="Z58" s="14" t="s">
        <v>19</v>
      </c>
    </row>
    <row r="59" spans="1:26" ht="13">
      <c r="A59" s="32"/>
      <c r="B59" s="9" t="s">
        <v>29</v>
      </c>
      <c r="C59" s="10">
        <v>0</v>
      </c>
      <c r="D59" s="11">
        <v>0</v>
      </c>
      <c r="E59" s="12" t="s">
        <v>19</v>
      </c>
      <c r="F59" s="10">
        <v>0</v>
      </c>
      <c r="G59" s="11">
        <v>0</v>
      </c>
      <c r="H59" s="12" t="s">
        <v>19</v>
      </c>
      <c r="I59" s="10">
        <v>0</v>
      </c>
      <c r="J59" s="11">
        <v>0</v>
      </c>
      <c r="K59" s="12" t="s">
        <v>19</v>
      </c>
      <c r="L59" s="10">
        <v>0</v>
      </c>
      <c r="M59" s="11">
        <v>0</v>
      </c>
      <c r="N59" s="12" t="s">
        <v>19</v>
      </c>
      <c r="O59" s="10">
        <v>0</v>
      </c>
      <c r="P59" s="11">
        <v>0</v>
      </c>
      <c r="Q59" s="12" t="s">
        <v>19</v>
      </c>
      <c r="R59" s="10">
        <v>0</v>
      </c>
      <c r="S59" s="11">
        <v>0</v>
      </c>
      <c r="T59" s="12" t="s">
        <v>19</v>
      </c>
      <c r="U59" s="10">
        <v>0</v>
      </c>
      <c r="V59" s="11">
        <v>0</v>
      </c>
      <c r="W59" s="12" t="s">
        <v>19</v>
      </c>
      <c r="X59" s="10">
        <v>0</v>
      </c>
      <c r="Y59" s="11">
        <v>0</v>
      </c>
      <c r="Z59" s="14" t="s">
        <v>19</v>
      </c>
    </row>
    <row r="60" spans="1:26" ht="13">
      <c r="A60" s="32"/>
      <c r="B60" s="9" t="s">
        <v>30</v>
      </c>
      <c r="C60" s="10">
        <v>0</v>
      </c>
      <c r="D60" s="11">
        <v>0</v>
      </c>
      <c r="E60" s="12" t="s">
        <v>19</v>
      </c>
      <c r="F60" s="10">
        <v>0</v>
      </c>
      <c r="G60" s="11">
        <v>0</v>
      </c>
      <c r="H60" s="12" t="s">
        <v>19</v>
      </c>
      <c r="I60" s="10">
        <v>0</v>
      </c>
      <c r="J60" s="11">
        <v>0</v>
      </c>
      <c r="K60" s="12" t="s">
        <v>19</v>
      </c>
      <c r="L60" s="10">
        <v>0</v>
      </c>
      <c r="M60" s="11">
        <v>0</v>
      </c>
      <c r="N60" s="12" t="s">
        <v>19</v>
      </c>
      <c r="O60" s="10">
        <v>0</v>
      </c>
      <c r="P60" s="11">
        <v>0</v>
      </c>
      <c r="Q60" s="12" t="s">
        <v>19</v>
      </c>
      <c r="R60" s="10">
        <v>0</v>
      </c>
      <c r="S60" s="11">
        <v>0</v>
      </c>
      <c r="T60" s="12" t="s">
        <v>19</v>
      </c>
      <c r="U60" s="10">
        <v>0</v>
      </c>
      <c r="V60" s="11">
        <v>0</v>
      </c>
      <c r="W60" s="12" t="s">
        <v>19</v>
      </c>
      <c r="X60" s="10">
        <v>0</v>
      </c>
      <c r="Y60" s="11">
        <v>0</v>
      </c>
      <c r="Z60" s="14" t="s">
        <v>19</v>
      </c>
    </row>
    <row r="61" spans="1:26" ht="13">
      <c r="A61" s="32"/>
      <c r="B61" s="9" t="s">
        <v>31</v>
      </c>
      <c r="C61" s="10">
        <v>0</v>
      </c>
      <c r="D61" s="11">
        <v>0</v>
      </c>
      <c r="E61" s="12" t="s">
        <v>19</v>
      </c>
      <c r="F61" s="10">
        <v>0</v>
      </c>
      <c r="G61" s="11">
        <v>0</v>
      </c>
      <c r="H61" s="12" t="s">
        <v>19</v>
      </c>
      <c r="I61" s="10">
        <v>0</v>
      </c>
      <c r="J61" s="11">
        <v>0</v>
      </c>
      <c r="K61" s="12" t="s">
        <v>19</v>
      </c>
      <c r="L61" s="10">
        <v>0</v>
      </c>
      <c r="M61" s="11">
        <v>0</v>
      </c>
      <c r="N61" s="12" t="s">
        <v>19</v>
      </c>
      <c r="O61" s="10">
        <v>0</v>
      </c>
      <c r="P61" s="11">
        <v>0</v>
      </c>
      <c r="Q61" s="12" t="s">
        <v>19</v>
      </c>
      <c r="R61" s="10">
        <v>0</v>
      </c>
      <c r="S61" s="11">
        <v>0</v>
      </c>
      <c r="T61" s="12" t="s">
        <v>19</v>
      </c>
      <c r="U61" s="10">
        <v>0</v>
      </c>
      <c r="V61" s="11">
        <v>0</v>
      </c>
      <c r="W61" s="12" t="s">
        <v>19</v>
      </c>
      <c r="X61" s="10">
        <v>0</v>
      </c>
      <c r="Y61" s="11">
        <v>0</v>
      </c>
      <c r="Z61" s="14" t="s">
        <v>19</v>
      </c>
    </row>
    <row r="62" spans="1:26" ht="13.5">
      <c r="A62" s="31" t="s">
        <v>38</v>
      </c>
      <c r="B62" s="4" t="s">
        <v>39</v>
      </c>
      <c r="C62" s="5">
        <v>16895.408729999999</v>
      </c>
      <c r="D62" s="6">
        <v>8261.2592199999999</v>
      </c>
      <c r="E62" s="6">
        <v>177</v>
      </c>
      <c r="F62" s="5">
        <v>17068.61133</v>
      </c>
      <c r="G62" s="6">
        <v>11665.56612</v>
      </c>
      <c r="H62" s="6">
        <v>20</v>
      </c>
      <c r="I62" s="5">
        <v>2903.81</v>
      </c>
      <c r="J62" s="6">
        <v>1672.3249499999999</v>
      </c>
      <c r="K62" s="6">
        <v>6</v>
      </c>
      <c r="L62" s="5">
        <v>493.7</v>
      </c>
      <c r="M62" s="6">
        <v>88.783940000000001</v>
      </c>
      <c r="N62" s="6">
        <v>5</v>
      </c>
      <c r="O62" s="5">
        <v>53600.233</v>
      </c>
      <c r="P62" s="6">
        <v>52157.985200000003</v>
      </c>
      <c r="Q62" s="6">
        <v>30</v>
      </c>
      <c r="R62" s="5">
        <v>27177.822939999998</v>
      </c>
      <c r="S62" s="6">
        <v>22508.190719999999</v>
      </c>
      <c r="T62" s="6">
        <v>27</v>
      </c>
      <c r="U62" s="5">
        <v>1020.4597</v>
      </c>
      <c r="V62" s="6">
        <v>529.99608000000001</v>
      </c>
      <c r="W62" s="6">
        <v>4</v>
      </c>
      <c r="X62" s="5">
        <v>119160.0457</v>
      </c>
      <c r="Y62" s="6">
        <v>96884.106230000005</v>
      </c>
      <c r="Z62" s="8">
        <v>269</v>
      </c>
    </row>
    <row r="63" spans="1:26" ht="13">
      <c r="A63" s="32"/>
      <c r="B63" s="9" t="s">
        <v>20</v>
      </c>
      <c r="C63" s="10">
        <v>16895.408729999999</v>
      </c>
      <c r="D63" s="11">
        <v>8261.2592199999999</v>
      </c>
      <c r="E63" s="11">
        <v>177</v>
      </c>
      <c r="F63" s="10">
        <v>17068.61133</v>
      </c>
      <c r="G63" s="11">
        <v>11665.56612</v>
      </c>
      <c r="H63" s="11">
        <v>20</v>
      </c>
      <c r="I63" s="10">
        <v>1875.2</v>
      </c>
      <c r="J63" s="11">
        <v>1672.3249499999999</v>
      </c>
      <c r="K63" s="11">
        <v>5</v>
      </c>
      <c r="L63" s="10">
        <v>490.7</v>
      </c>
      <c r="M63" s="11">
        <v>86.215389999999999</v>
      </c>
      <c r="N63" s="11">
        <v>4</v>
      </c>
      <c r="O63" s="10">
        <v>53525.233</v>
      </c>
      <c r="P63" s="11">
        <v>52146.143600000003</v>
      </c>
      <c r="Q63" s="11">
        <v>29</v>
      </c>
      <c r="R63" s="10">
        <v>12774.197679999999</v>
      </c>
      <c r="S63" s="11">
        <v>11209.99941</v>
      </c>
      <c r="T63" s="11">
        <v>11</v>
      </c>
      <c r="U63" s="10">
        <v>1020.4597</v>
      </c>
      <c r="V63" s="11">
        <v>529.99608000000001</v>
      </c>
      <c r="W63" s="11">
        <v>4</v>
      </c>
      <c r="X63" s="10">
        <v>103649.81044</v>
      </c>
      <c r="Y63" s="11">
        <v>85571.50477</v>
      </c>
      <c r="Z63" s="13">
        <v>250</v>
      </c>
    </row>
    <row r="64" spans="1:26" ht="13">
      <c r="A64" s="32"/>
      <c r="B64" s="9" t="s">
        <v>21</v>
      </c>
      <c r="C64" s="10">
        <v>0</v>
      </c>
      <c r="D64" s="11">
        <v>0</v>
      </c>
      <c r="E64" s="12" t="s">
        <v>19</v>
      </c>
      <c r="F64" s="10">
        <v>0</v>
      </c>
      <c r="G64" s="11">
        <v>0</v>
      </c>
      <c r="H64" s="12" t="s">
        <v>19</v>
      </c>
      <c r="I64" s="10">
        <v>1028.6099999999999</v>
      </c>
      <c r="J64" s="11">
        <v>0</v>
      </c>
      <c r="K64" s="11">
        <v>1</v>
      </c>
      <c r="L64" s="10">
        <v>0</v>
      </c>
      <c r="M64" s="11">
        <v>0</v>
      </c>
      <c r="N64" s="12" t="s">
        <v>19</v>
      </c>
      <c r="O64" s="10">
        <v>0</v>
      </c>
      <c r="P64" s="11">
        <v>0</v>
      </c>
      <c r="Q64" s="12" t="s">
        <v>19</v>
      </c>
      <c r="R64" s="10">
        <v>14403.625260000001</v>
      </c>
      <c r="S64" s="11">
        <v>11298.19131</v>
      </c>
      <c r="T64" s="11">
        <v>16</v>
      </c>
      <c r="U64" s="10">
        <v>0</v>
      </c>
      <c r="V64" s="11">
        <v>0</v>
      </c>
      <c r="W64" s="12" t="s">
        <v>19</v>
      </c>
      <c r="X64" s="10">
        <v>15432.235259999999</v>
      </c>
      <c r="Y64" s="11">
        <v>11298.19131</v>
      </c>
      <c r="Z64" s="13">
        <v>17</v>
      </c>
    </row>
    <row r="65" spans="1:26" ht="13">
      <c r="A65" s="32"/>
      <c r="B65" s="9" t="s">
        <v>22</v>
      </c>
      <c r="C65" s="10">
        <v>0</v>
      </c>
      <c r="D65" s="11">
        <v>0</v>
      </c>
      <c r="E65" s="12" t="s">
        <v>19</v>
      </c>
      <c r="F65" s="10">
        <v>0</v>
      </c>
      <c r="G65" s="11">
        <v>0</v>
      </c>
      <c r="H65" s="12" t="s">
        <v>19</v>
      </c>
      <c r="I65" s="10">
        <v>0</v>
      </c>
      <c r="J65" s="11">
        <v>0</v>
      </c>
      <c r="K65" s="12" t="s">
        <v>19</v>
      </c>
      <c r="L65" s="10">
        <v>3</v>
      </c>
      <c r="M65" s="11">
        <v>2.5685500000000001</v>
      </c>
      <c r="N65" s="11">
        <v>1</v>
      </c>
      <c r="O65" s="10">
        <v>75</v>
      </c>
      <c r="P65" s="11">
        <v>11.8416</v>
      </c>
      <c r="Q65" s="11">
        <v>1</v>
      </c>
      <c r="R65" s="10">
        <v>0</v>
      </c>
      <c r="S65" s="11">
        <v>0</v>
      </c>
      <c r="T65" s="12" t="s">
        <v>19</v>
      </c>
      <c r="U65" s="10">
        <v>0</v>
      </c>
      <c r="V65" s="11">
        <v>0</v>
      </c>
      <c r="W65" s="12" t="s">
        <v>19</v>
      </c>
      <c r="X65" s="10">
        <v>78</v>
      </c>
      <c r="Y65" s="11">
        <v>14.41015</v>
      </c>
      <c r="Z65" s="13">
        <v>2</v>
      </c>
    </row>
    <row r="66" spans="1:26" ht="13">
      <c r="A66" s="32"/>
      <c r="B66" s="9" t="s">
        <v>23</v>
      </c>
      <c r="C66" s="10">
        <v>0</v>
      </c>
      <c r="D66" s="11">
        <v>0</v>
      </c>
      <c r="E66" s="12" t="s">
        <v>19</v>
      </c>
      <c r="F66" s="10">
        <v>0</v>
      </c>
      <c r="G66" s="11">
        <v>0</v>
      </c>
      <c r="H66" s="12" t="s">
        <v>19</v>
      </c>
      <c r="I66" s="10">
        <v>0</v>
      </c>
      <c r="J66" s="11">
        <v>0</v>
      </c>
      <c r="K66" s="12" t="s">
        <v>19</v>
      </c>
      <c r="L66" s="10">
        <v>0</v>
      </c>
      <c r="M66" s="11">
        <v>0</v>
      </c>
      <c r="N66" s="12" t="s">
        <v>19</v>
      </c>
      <c r="O66" s="10">
        <v>0</v>
      </c>
      <c r="P66" s="11">
        <v>0</v>
      </c>
      <c r="Q66" s="12" t="s">
        <v>19</v>
      </c>
      <c r="R66" s="10">
        <v>0</v>
      </c>
      <c r="S66" s="11">
        <v>0</v>
      </c>
      <c r="T66" s="12" t="s">
        <v>19</v>
      </c>
      <c r="U66" s="10">
        <v>0</v>
      </c>
      <c r="V66" s="11">
        <v>0</v>
      </c>
      <c r="W66" s="12" t="s">
        <v>19</v>
      </c>
      <c r="X66" s="10">
        <v>0</v>
      </c>
      <c r="Y66" s="11">
        <v>0</v>
      </c>
      <c r="Z66" s="14" t="s">
        <v>19</v>
      </c>
    </row>
    <row r="67" spans="1:26" ht="13">
      <c r="A67" s="32"/>
      <c r="B67" s="9" t="s">
        <v>24</v>
      </c>
      <c r="C67" s="10">
        <v>0</v>
      </c>
      <c r="D67" s="11">
        <v>0</v>
      </c>
      <c r="E67" s="12" t="s">
        <v>19</v>
      </c>
      <c r="F67" s="10">
        <v>0</v>
      </c>
      <c r="G67" s="11">
        <v>0</v>
      </c>
      <c r="H67" s="12" t="s">
        <v>19</v>
      </c>
      <c r="I67" s="10">
        <v>0</v>
      </c>
      <c r="J67" s="11">
        <v>0</v>
      </c>
      <c r="K67" s="12" t="s">
        <v>19</v>
      </c>
      <c r="L67" s="10">
        <v>0</v>
      </c>
      <c r="M67" s="11">
        <v>0</v>
      </c>
      <c r="N67" s="12" t="s">
        <v>19</v>
      </c>
      <c r="O67" s="10">
        <v>0</v>
      </c>
      <c r="P67" s="11">
        <v>0</v>
      </c>
      <c r="Q67" s="12" t="s">
        <v>19</v>
      </c>
      <c r="R67" s="10">
        <v>0</v>
      </c>
      <c r="S67" s="11">
        <v>0</v>
      </c>
      <c r="T67" s="12" t="s">
        <v>19</v>
      </c>
      <c r="U67" s="10">
        <v>0</v>
      </c>
      <c r="V67" s="11">
        <v>0</v>
      </c>
      <c r="W67" s="12" t="s">
        <v>19</v>
      </c>
      <c r="X67" s="10">
        <v>0</v>
      </c>
      <c r="Y67" s="11">
        <v>0</v>
      </c>
      <c r="Z67" s="14" t="s">
        <v>19</v>
      </c>
    </row>
    <row r="68" spans="1:26" ht="13">
      <c r="A68" s="32"/>
      <c r="B68" s="9" t="s">
        <v>25</v>
      </c>
      <c r="C68" s="10">
        <v>0</v>
      </c>
      <c r="D68" s="11">
        <v>0</v>
      </c>
      <c r="E68" s="12" t="s">
        <v>19</v>
      </c>
      <c r="F68" s="10">
        <v>0</v>
      </c>
      <c r="G68" s="11">
        <v>0</v>
      </c>
      <c r="H68" s="12" t="s">
        <v>19</v>
      </c>
      <c r="I68" s="10">
        <v>0</v>
      </c>
      <c r="J68" s="11">
        <v>0</v>
      </c>
      <c r="K68" s="12" t="s">
        <v>19</v>
      </c>
      <c r="L68" s="10">
        <v>0</v>
      </c>
      <c r="M68" s="11">
        <v>0</v>
      </c>
      <c r="N68" s="12" t="s">
        <v>19</v>
      </c>
      <c r="O68" s="10">
        <v>0</v>
      </c>
      <c r="P68" s="11">
        <v>0</v>
      </c>
      <c r="Q68" s="12" t="s">
        <v>19</v>
      </c>
      <c r="R68" s="10">
        <v>0</v>
      </c>
      <c r="S68" s="11">
        <v>0</v>
      </c>
      <c r="T68" s="12" t="s">
        <v>19</v>
      </c>
      <c r="U68" s="10">
        <v>0</v>
      </c>
      <c r="V68" s="11">
        <v>0</v>
      </c>
      <c r="W68" s="12" t="s">
        <v>19</v>
      </c>
      <c r="X68" s="10">
        <v>0</v>
      </c>
      <c r="Y68" s="11">
        <v>0</v>
      </c>
      <c r="Z68" s="14" t="s">
        <v>19</v>
      </c>
    </row>
    <row r="69" spans="1:26" ht="13">
      <c r="A69" s="32"/>
      <c r="B69" s="9" t="s">
        <v>26</v>
      </c>
      <c r="C69" s="10">
        <v>0</v>
      </c>
      <c r="D69" s="11">
        <v>0</v>
      </c>
      <c r="E69" s="12" t="s">
        <v>19</v>
      </c>
      <c r="F69" s="10">
        <v>0</v>
      </c>
      <c r="G69" s="11">
        <v>0</v>
      </c>
      <c r="H69" s="12" t="s">
        <v>19</v>
      </c>
      <c r="I69" s="10">
        <v>0</v>
      </c>
      <c r="J69" s="11">
        <v>0</v>
      </c>
      <c r="K69" s="12" t="s">
        <v>19</v>
      </c>
      <c r="L69" s="10">
        <v>0</v>
      </c>
      <c r="M69" s="11">
        <v>0</v>
      </c>
      <c r="N69" s="12" t="s">
        <v>19</v>
      </c>
      <c r="O69" s="10">
        <v>0</v>
      </c>
      <c r="P69" s="11">
        <v>0</v>
      </c>
      <c r="Q69" s="12" t="s">
        <v>19</v>
      </c>
      <c r="R69" s="10">
        <v>0</v>
      </c>
      <c r="S69" s="11">
        <v>0</v>
      </c>
      <c r="T69" s="12" t="s">
        <v>19</v>
      </c>
      <c r="U69" s="10">
        <v>0</v>
      </c>
      <c r="V69" s="11">
        <v>0</v>
      </c>
      <c r="W69" s="12" t="s">
        <v>19</v>
      </c>
      <c r="X69" s="10">
        <v>0</v>
      </c>
      <c r="Y69" s="11">
        <v>0</v>
      </c>
      <c r="Z69" s="14" t="s">
        <v>19</v>
      </c>
    </row>
    <row r="70" spans="1:26" ht="13">
      <c r="A70" s="32"/>
      <c r="B70" s="9" t="s">
        <v>27</v>
      </c>
      <c r="C70" s="10">
        <v>0</v>
      </c>
      <c r="D70" s="11">
        <v>0</v>
      </c>
      <c r="E70" s="12" t="s">
        <v>19</v>
      </c>
      <c r="F70" s="10">
        <v>0</v>
      </c>
      <c r="G70" s="11">
        <v>0</v>
      </c>
      <c r="H70" s="12" t="s">
        <v>19</v>
      </c>
      <c r="I70" s="10">
        <v>0</v>
      </c>
      <c r="J70" s="11">
        <v>0</v>
      </c>
      <c r="K70" s="12" t="s">
        <v>19</v>
      </c>
      <c r="L70" s="10">
        <v>0</v>
      </c>
      <c r="M70" s="11">
        <v>0</v>
      </c>
      <c r="N70" s="12" t="s">
        <v>19</v>
      </c>
      <c r="O70" s="10">
        <v>0</v>
      </c>
      <c r="P70" s="11">
        <v>0</v>
      </c>
      <c r="Q70" s="12" t="s">
        <v>19</v>
      </c>
      <c r="R70" s="10">
        <v>0</v>
      </c>
      <c r="S70" s="11">
        <v>0</v>
      </c>
      <c r="T70" s="12" t="s">
        <v>19</v>
      </c>
      <c r="U70" s="10">
        <v>0</v>
      </c>
      <c r="V70" s="11">
        <v>0</v>
      </c>
      <c r="W70" s="12" t="s">
        <v>19</v>
      </c>
      <c r="X70" s="10">
        <v>0</v>
      </c>
      <c r="Y70" s="11">
        <v>0</v>
      </c>
      <c r="Z70" s="14" t="s">
        <v>19</v>
      </c>
    </row>
    <row r="71" spans="1:26" ht="13">
      <c r="A71" s="32"/>
      <c r="B71" s="9" t="s">
        <v>28</v>
      </c>
      <c r="C71" s="10">
        <v>0</v>
      </c>
      <c r="D71" s="11">
        <v>0</v>
      </c>
      <c r="E71" s="12" t="s">
        <v>19</v>
      </c>
      <c r="F71" s="10">
        <v>0</v>
      </c>
      <c r="G71" s="11">
        <v>0</v>
      </c>
      <c r="H71" s="12" t="s">
        <v>19</v>
      </c>
      <c r="I71" s="10">
        <v>0</v>
      </c>
      <c r="J71" s="11">
        <v>0</v>
      </c>
      <c r="K71" s="12" t="s">
        <v>19</v>
      </c>
      <c r="L71" s="10">
        <v>0</v>
      </c>
      <c r="M71" s="11">
        <v>0</v>
      </c>
      <c r="N71" s="12" t="s">
        <v>19</v>
      </c>
      <c r="O71" s="10">
        <v>0</v>
      </c>
      <c r="P71" s="11">
        <v>0</v>
      </c>
      <c r="Q71" s="12" t="s">
        <v>19</v>
      </c>
      <c r="R71" s="10">
        <v>0</v>
      </c>
      <c r="S71" s="11">
        <v>0</v>
      </c>
      <c r="T71" s="12" t="s">
        <v>19</v>
      </c>
      <c r="U71" s="10">
        <v>0</v>
      </c>
      <c r="V71" s="11">
        <v>0</v>
      </c>
      <c r="W71" s="12" t="s">
        <v>19</v>
      </c>
      <c r="X71" s="10">
        <v>0</v>
      </c>
      <c r="Y71" s="11">
        <v>0</v>
      </c>
      <c r="Z71" s="14" t="s">
        <v>19</v>
      </c>
    </row>
    <row r="72" spans="1:26" ht="13">
      <c r="A72" s="32"/>
      <c r="B72" s="9" t="s">
        <v>29</v>
      </c>
      <c r="C72" s="10">
        <v>0</v>
      </c>
      <c r="D72" s="11">
        <v>0</v>
      </c>
      <c r="E72" s="12" t="s">
        <v>19</v>
      </c>
      <c r="F72" s="10">
        <v>0</v>
      </c>
      <c r="G72" s="11">
        <v>0</v>
      </c>
      <c r="H72" s="12" t="s">
        <v>19</v>
      </c>
      <c r="I72" s="10">
        <v>0</v>
      </c>
      <c r="J72" s="11">
        <v>0</v>
      </c>
      <c r="K72" s="12" t="s">
        <v>19</v>
      </c>
      <c r="L72" s="10">
        <v>0</v>
      </c>
      <c r="M72" s="11">
        <v>0</v>
      </c>
      <c r="N72" s="12" t="s">
        <v>19</v>
      </c>
      <c r="O72" s="10">
        <v>0</v>
      </c>
      <c r="P72" s="11">
        <v>0</v>
      </c>
      <c r="Q72" s="12" t="s">
        <v>19</v>
      </c>
      <c r="R72" s="10">
        <v>0</v>
      </c>
      <c r="S72" s="11">
        <v>0</v>
      </c>
      <c r="T72" s="12" t="s">
        <v>19</v>
      </c>
      <c r="U72" s="10">
        <v>0</v>
      </c>
      <c r="V72" s="11">
        <v>0</v>
      </c>
      <c r="W72" s="12" t="s">
        <v>19</v>
      </c>
      <c r="X72" s="10">
        <v>0</v>
      </c>
      <c r="Y72" s="11">
        <v>0</v>
      </c>
      <c r="Z72" s="14" t="s">
        <v>19</v>
      </c>
    </row>
    <row r="73" spans="1:26" ht="13">
      <c r="A73" s="32"/>
      <c r="B73" s="9" t="s">
        <v>30</v>
      </c>
      <c r="C73" s="10">
        <v>0</v>
      </c>
      <c r="D73" s="11">
        <v>0</v>
      </c>
      <c r="E73" s="12" t="s">
        <v>19</v>
      </c>
      <c r="F73" s="10">
        <v>0</v>
      </c>
      <c r="G73" s="11">
        <v>0</v>
      </c>
      <c r="H73" s="12" t="s">
        <v>19</v>
      </c>
      <c r="I73" s="10">
        <v>0</v>
      </c>
      <c r="J73" s="11">
        <v>0</v>
      </c>
      <c r="K73" s="12" t="s">
        <v>19</v>
      </c>
      <c r="L73" s="10">
        <v>0</v>
      </c>
      <c r="M73" s="11">
        <v>0</v>
      </c>
      <c r="N73" s="12" t="s">
        <v>19</v>
      </c>
      <c r="O73" s="10">
        <v>0</v>
      </c>
      <c r="P73" s="11">
        <v>0</v>
      </c>
      <c r="Q73" s="12" t="s">
        <v>19</v>
      </c>
      <c r="R73" s="10">
        <v>0</v>
      </c>
      <c r="S73" s="11">
        <v>0</v>
      </c>
      <c r="T73" s="12" t="s">
        <v>19</v>
      </c>
      <c r="U73" s="10">
        <v>0</v>
      </c>
      <c r="V73" s="11">
        <v>0</v>
      </c>
      <c r="W73" s="12" t="s">
        <v>19</v>
      </c>
      <c r="X73" s="10">
        <v>0</v>
      </c>
      <c r="Y73" s="11">
        <v>0</v>
      </c>
      <c r="Z73" s="14" t="s">
        <v>19</v>
      </c>
    </row>
    <row r="74" spans="1:26" ht="13">
      <c r="A74" s="32"/>
      <c r="B74" s="9" t="s">
        <v>31</v>
      </c>
      <c r="C74" s="10">
        <v>0</v>
      </c>
      <c r="D74" s="11">
        <v>0</v>
      </c>
      <c r="E74" s="12" t="s">
        <v>19</v>
      </c>
      <c r="F74" s="10">
        <v>0</v>
      </c>
      <c r="G74" s="11">
        <v>0</v>
      </c>
      <c r="H74" s="12" t="s">
        <v>19</v>
      </c>
      <c r="I74" s="10">
        <v>0</v>
      </c>
      <c r="J74" s="11">
        <v>0</v>
      </c>
      <c r="K74" s="12" t="s">
        <v>19</v>
      </c>
      <c r="L74" s="10">
        <v>0</v>
      </c>
      <c r="M74" s="11">
        <v>0</v>
      </c>
      <c r="N74" s="12" t="s">
        <v>19</v>
      </c>
      <c r="O74" s="10">
        <v>0</v>
      </c>
      <c r="P74" s="11">
        <v>0</v>
      </c>
      <c r="Q74" s="12" t="s">
        <v>19</v>
      </c>
      <c r="R74" s="10">
        <v>0</v>
      </c>
      <c r="S74" s="11">
        <v>0</v>
      </c>
      <c r="T74" s="12" t="s">
        <v>19</v>
      </c>
      <c r="U74" s="10">
        <v>0</v>
      </c>
      <c r="V74" s="11">
        <v>0</v>
      </c>
      <c r="W74" s="12" t="s">
        <v>19</v>
      </c>
      <c r="X74" s="10">
        <v>0</v>
      </c>
      <c r="Y74" s="11">
        <v>0</v>
      </c>
      <c r="Z74" s="14" t="s">
        <v>19</v>
      </c>
    </row>
    <row r="75" spans="1:26" ht="13.5">
      <c r="A75" s="31" t="s">
        <v>40</v>
      </c>
      <c r="B75" s="4" t="s">
        <v>41</v>
      </c>
      <c r="C75" s="5">
        <v>5200</v>
      </c>
      <c r="D75" s="6">
        <v>3963.1864700000001</v>
      </c>
      <c r="E75" s="6">
        <v>5</v>
      </c>
      <c r="F75" s="5">
        <v>250</v>
      </c>
      <c r="G75" s="6">
        <v>219.23755</v>
      </c>
      <c r="H75" s="6">
        <v>1</v>
      </c>
      <c r="I75" s="5">
        <v>0</v>
      </c>
      <c r="J75" s="6">
        <v>0</v>
      </c>
      <c r="K75" s="7" t="s">
        <v>19</v>
      </c>
      <c r="L75" s="5">
        <v>0</v>
      </c>
      <c r="M75" s="6">
        <v>0</v>
      </c>
      <c r="N75" s="7" t="s">
        <v>19</v>
      </c>
      <c r="O75" s="5">
        <v>10575.257</v>
      </c>
      <c r="P75" s="6">
        <v>10326.13451</v>
      </c>
      <c r="Q75" s="6">
        <v>10</v>
      </c>
      <c r="R75" s="5">
        <v>0</v>
      </c>
      <c r="S75" s="6">
        <v>0</v>
      </c>
      <c r="T75" s="7" t="s">
        <v>19</v>
      </c>
      <c r="U75" s="5">
        <v>14</v>
      </c>
      <c r="V75" s="6">
        <v>13.66611</v>
      </c>
      <c r="W75" s="6">
        <v>2</v>
      </c>
      <c r="X75" s="5">
        <v>16039.257</v>
      </c>
      <c r="Y75" s="6">
        <v>14522.22464</v>
      </c>
      <c r="Z75" s="8">
        <v>18</v>
      </c>
    </row>
    <row r="76" spans="1:26" ht="13">
      <c r="A76" s="32"/>
      <c r="B76" s="9" t="s">
        <v>20</v>
      </c>
      <c r="C76" s="10">
        <v>5200</v>
      </c>
      <c r="D76" s="11">
        <v>3963.1864700000001</v>
      </c>
      <c r="E76" s="11">
        <v>5</v>
      </c>
      <c r="F76" s="10">
        <v>250</v>
      </c>
      <c r="G76" s="11">
        <v>219.23755</v>
      </c>
      <c r="H76" s="11">
        <v>1</v>
      </c>
      <c r="I76" s="10">
        <v>0</v>
      </c>
      <c r="J76" s="11">
        <v>0</v>
      </c>
      <c r="K76" s="12" t="s">
        <v>19</v>
      </c>
      <c r="L76" s="10">
        <v>0</v>
      </c>
      <c r="M76" s="11">
        <v>0</v>
      </c>
      <c r="N76" s="12" t="s">
        <v>19</v>
      </c>
      <c r="O76" s="10">
        <v>10411.257</v>
      </c>
      <c r="P76" s="11">
        <v>10221.372729999999</v>
      </c>
      <c r="Q76" s="11">
        <v>9</v>
      </c>
      <c r="R76" s="10">
        <v>0</v>
      </c>
      <c r="S76" s="11">
        <v>0</v>
      </c>
      <c r="T76" s="12" t="s">
        <v>19</v>
      </c>
      <c r="U76" s="10">
        <v>14</v>
      </c>
      <c r="V76" s="11">
        <v>13.66611</v>
      </c>
      <c r="W76" s="11">
        <v>2</v>
      </c>
      <c r="X76" s="10">
        <v>15875.257</v>
      </c>
      <c r="Y76" s="11">
        <v>14417.46286</v>
      </c>
      <c r="Z76" s="13">
        <v>17</v>
      </c>
    </row>
    <row r="77" spans="1:26" ht="13">
      <c r="A77" s="32"/>
      <c r="B77" s="9" t="s">
        <v>21</v>
      </c>
      <c r="C77" s="10">
        <v>0</v>
      </c>
      <c r="D77" s="11">
        <v>0</v>
      </c>
      <c r="E77" s="12" t="s">
        <v>19</v>
      </c>
      <c r="F77" s="10">
        <v>0</v>
      </c>
      <c r="G77" s="11">
        <v>0</v>
      </c>
      <c r="H77" s="12" t="s">
        <v>19</v>
      </c>
      <c r="I77" s="10">
        <v>0</v>
      </c>
      <c r="J77" s="11">
        <v>0</v>
      </c>
      <c r="K77" s="12" t="s">
        <v>19</v>
      </c>
      <c r="L77" s="10">
        <v>0</v>
      </c>
      <c r="M77" s="11">
        <v>0</v>
      </c>
      <c r="N77" s="12" t="s">
        <v>19</v>
      </c>
      <c r="O77" s="10">
        <v>164</v>
      </c>
      <c r="P77" s="11">
        <v>104.76178</v>
      </c>
      <c r="Q77" s="11">
        <v>1</v>
      </c>
      <c r="R77" s="10">
        <v>0</v>
      </c>
      <c r="S77" s="11">
        <v>0</v>
      </c>
      <c r="T77" s="12" t="s">
        <v>19</v>
      </c>
      <c r="U77" s="10">
        <v>0</v>
      </c>
      <c r="V77" s="11">
        <v>0</v>
      </c>
      <c r="W77" s="12" t="s">
        <v>19</v>
      </c>
      <c r="X77" s="10">
        <v>164</v>
      </c>
      <c r="Y77" s="11">
        <v>104.76178</v>
      </c>
      <c r="Z77" s="13">
        <v>1</v>
      </c>
    </row>
    <row r="78" spans="1:26" ht="13">
      <c r="A78" s="32"/>
      <c r="B78" s="9" t="s">
        <v>22</v>
      </c>
      <c r="C78" s="10">
        <v>0</v>
      </c>
      <c r="D78" s="11">
        <v>0</v>
      </c>
      <c r="E78" s="12" t="s">
        <v>19</v>
      </c>
      <c r="F78" s="10">
        <v>0</v>
      </c>
      <c r="G78" s="11">
        <v>0</v>
      </c>
      <c r="H78" s="12" t="s">
        <v>19</v>
      </c>
      <c r="I78" s="10">
        <v>0</v>
      </c>
      <c r="J78" s="11">
        <v>0</v>
      </c>
      <c r="K78" s="12" t="s">
        <v>19</v>
      </c>
      <c r="L78" s="10">
        <v>0</v>
      </c>
      <c r="M78" s="11">
        <v>0</v>
      </c>
      <c r="N78" s="12" t="s">
        <v>19</v>
      </c>
      <c r="O78" s="10">
        <v>0</v>
      </c>
      <c r="P78" s="11">
        <v>0</v>
      </c>
      <c r="Q78" s="12" t="s">
        <v>19</v>
      </c>
      <c r="R78" s="10">
        <v>0</v>
      </c>
      <c r="S78" s="11">
        <v>0</v>
      </c>
      <c r="T78" s="12" t="s">
        <v>19</v>
      </c>
      <c r="U78" s="10">
        <v>0</v>
      </c>
      <c r="V78" s="11">
        <v>0</v>
      </c>
      <c r="W78" s="12" t="s">
        <v>19</v>
      </c>
      <c r="X78" s="10">
        <v>0</v>
      </c>
      <c r="Y78" s="11">
        <v>0</v>
      </c>
      <c r="Z78" s="14" t="s">
        <v>19</v>
      </c>
    </row>
    <row r="79" spans="1:26" ht="13">
      <c r="A79" s="32"/>
      <c r="B79" s="9" t="s">
        <v>23</v>
      </c>
      <c r="C79" s="10">
        <v>0</v>
      </c>
      <c r="D79" s="11">
        <v>0</v>
      </c>
      <c r="E79" s="12" t="s">
        <v>19</v>
      </c>
      <c r="F79" s="10">
        <v>0</v>
      </c>
      <c r="G79" s="11">
        <v>0</v>
      </c>
      <c r="H79" s="12" t="s">
        <v>19</v>
      </c>
      <c r="I79" s="10">
        <v>0</v>
      </c>
      <c r="J79" s="11">
        <v>0</v>
      </c>
      <c r="K79" s="12" t="s">
        <v>19</v>
      </c>
      <c r="L79" s="10">
        <v>0</v>
      </c>
      <c r="M79" s="11">
        <v>0</v>
      </c>
      <c r="N79" s="12" t="s">
        <v>19</v>
      </c>
      <c r="O79" s="10">
        <v>0</v>
      </c>
      <c r="P79" s="11">
        <v>0</v>
      </c>
      <c r="Q79" s="12" t="s">
        <v>19</v>
      </c>
      <c r="R79" s="10">
        <v>0</v>
      </c>
      <c r="S79" s="11">
        <v>0</v>
      </c>
      <c r="T79" s="12" t="s">
        <v>19</v>
      </c>
      <c r="U79" s="10">
        <v>0</v>
      </c>
      <c r="V79" s="11">
        <v>0</v>
      </c>
      <c r="W79" s="12" t="s">
        <v>19</v>
      </c>
      <c r="X79" s="10">
        <v>0</v>
      </c>
      <c r="Y79" s="11">
        <v>0</v>
      </c>
      <c r="Z79" s="14" t="s">
        <v>19</v>
      </c>
    </row>
    <row r="80" spans="1:26" ht="13">
      <c r="A80" s="32"/>
      <c r="B80" s="9" t="s">
        <v>24</v>
      </c>
      <c r="C80" s="10">
        <v>0</v>
      </c>
      <c r="D80" s="11">
        <v>0</v>
      </c>
      <c r="E80" s="12" t="s">
        <v>19</v>
      </c>
      <c r="F80" s="10">
        <v>0</v>
      </c>
      <c r="G80" s="11">
        <v>0</v>
      </c>
      <c r="H80" s="12" t="s">
        <v>19</v>
      </c>
      <c r="I80" s="10">
        <v>0</v>
      </c>
      <c r="J80" s="11">
        <v>0</v>
      </c>
      <c r="K80" s="12" t="s">
        <v>19</v>
      </c>
      <c r="L80" s="10">
        <v>0</v>
      </c>
      <c r="M80" s="11">
        <v>0</v>
      </c>
      <c r="N80" s="12" t="s">
        <v>19</v>
      </c>
      <c r="O80" s="10">
        <v>0</v>
      </c>
      <c r="P80" s="11">
        <v>0</v>
      </c>
      <c r="Q80" s="12" t="s">
        <v>19</v>
      </c>
      <c r="R80" s="10">
        <v>0</v>
      </c>
      <c r="S80" s="11">
        <v>0</v>
      </c>
      <c r="T80" s="12" t="s">
        <v>19</v>
      </c>
      <c r="U80" s="10">
        <v>0</v>
      </c>
      <c r="V80" s="11">
        <v>0</v>
      </c>
      <c r="W80" s="12" t="s">
        <v>19</v>
      </c>
      <c r="X80" s="10">
        <v>0</v>
      </c>
      <c r="Y80" s="11">
        <v>0</v>
      </c>
      <c r="Z80" s="14" t="s">
        <v>19</v>
      </c>
    </row>
    <row r="81" spans="1:26" ht="13">
      <c r="A81" s="32"/>
      <c r="B81" s="9" t="s">
        <v>25</v>
      </c>
      <c r="C81" s="10">
        <v>0</v>
      </c>
      <c r="D81" s="11">
        <v>0</v>
      </c>
      <c r="E81" s="12" t="s">
        <v>19</v>
      </c>
      <c r="F81" s="10">
        <v>0</v>
      </c>
      <c r="G81" s="11">
        <v>0</v>
      </c>
      <c r="H81" s="12" t="s">
        <v>19</v>
      </c>
      <c r="I81" s="10">
        <v>0</v>
      </c>
      <c r="J81" s="11">
        <v>0</v>
      </c>
      <c r="K81" s="12" t="s">
        <v>19</v>
      </c>
      <c r="L81" s="10">
        <v>0</v>
      </c>
      <c r="M81" s="11">
        <v>0</v>
      </c>
      <c r="N81" s="12" t="s">
        <v>19</v>
      </c>
      <c r="O81" s="10">
        <v>0</v>
      </c>
      <c r="P81" s="11">
        <v>0</v>
      </c>
      <c r="Q81" s="12" t="s">
        <v>19</v>
      </c>
      <c r="R81" s="10">
        <v>0</v>
      </c>
      <c r="S81" s="11">
        <v>0</v>
      </c>
      <c r="T81" s="12" t="s">
        <v>19</v>
      </c>
      <c r="U81" s="10">
        <v>0</v>
      </c>
      <c r="V81" s="11">
        <v>0</v>
      </c>
      <c r="W81" s="12" t="s">
        <v>19</v>
      </c>
      <c r="X81" s="10">
        <v>0</v>
      </c>
      <c r="Y81" s="11">
        <v>0</v>
      </c>
      <c r="Z81" s="14" t="s">
        <v>19</v>
      </c>
    </row>
    <row r="82" spans="1:26" ht="13">
      <c r="A82" s="32"/>
      <c r="B82" s="9" t="s">
        <v>26</v>
      </c>
      <c r="C82" s="10">
        <v>0</v>
      </c>
      <c r="D82" s="11">
        <v>0</v>
      </c>
      <c r="E82" s="12" t="s">
        <v>19</v>
      </c>
      <c r="F82" s="10">
        <v>0</v>
      </c>
      <c r="G82" s="11">
        <v>0</v>
      </c>
      <c r="H82" s="12" t="s">
        <v>19</v>
      </c>
      <c r="I82" s="10">
        <v>0</v>
      </c>
      <c r="J82" s="11">
        <v>0</v>
      </c>
      <c r="K82" s="12" t="s">
        <v>19</v>
      </c>
      <c r="L82" s="10">
        <v>0</v>
      </c>
      <c r="M82" s="11">
        <v>0</v>
      </c>
      <c r="N82" s="12" t="s">
        <v>19</v>
      </c>
      <c r="O82" s="10">
        <v>0</v>
      </c>
      <c r="P82" s="11">
        <v>0</v>
      </c>
      <c r="Q82" s="12" t="s">
        <v>19</v>
      </c>
      <c r="R82" s="10">
        <v>0</v>
      </c>
      <c r="S82" s="11">
        <v>0</v>
      </c>
      <c r="T82" s="12" t="s">
        <v>19</v>
      </c>
      <c r="U82" s="10">
        <v>0</v>
      </c>
      <c r="V82" s="11">
        <v>0</v>
      </c>
      <c r="W82" s="12" t="s">
        <v>19</v>
      </c>
      <c r="X82" s="10">
        <v>0</v>
      </c>
      <c r="Y82" s="11">
        <v>0</v>
      </c>
      <c r="Z82" s="14" t="s">
        <v>19</v>
      </c>
    </row>
    <row r="83" spans="1:26" ht="13">
      <c r="A83" s="32"/>
      <c r="B83" s="9" t="s">
        <v>27</v>
      </c>
      <c r="C83" s="10">
        <v>0</v>
      </c>
      <c r="D83" s="11">
        <v>0</v>
      </c>
      <c r="E83" s="12" t="s">
        <v>19</v>
      </c>
      <c r="F83" s="10">
        <v>0</v>
      </c>
      <c r="G83" s="11">
        <v>0</v>
      </c>
      <c r="H83" s="12" t="s">
        <v>19</v>
      </c>
      <c r="I83" s="10">
        <v>0</v>
      </c>
      <c r="J83" s="11">
        <v>0</v>
      </c>
      <c r="K83" s="12" t="s">
        <v>19</v>
      </c>
      <c r="L83" s="10">
        <v>0</v>
      </c>
      <c r="M83" s="11">
        <v>0</v>
      </c>
      <c r="N83" s="12" t="s">
        <v>19</v>
      </c>
      <c r="O83" s="10">
        <v>0</v>
      </c>
      <c r="P83" s="11">
        <v>0</v>
      </c>
      <c r="Q83" s="12" t="s">
        <v>19</v>
      </c>
      <c r="R83" s="10">
        <v>0</v>
      </c>
      <c r="S83" s="11">
        <v>0</v>
      </c>
      <c r="T83" s="12" t="s">
        <v>19</v>
      </c>
      <c r="U83" s="10">
        <v>0</v>
      </c>
      <c r="V83" s="11">
        <v>0</v>
      </c>
      <c r="W83" s="12" t="s">
        <v>19</v>
      </c>
      <c r="X83" s="10">
        <v>0</v>
      </c>
      <c r="Y83" s="11">
        <v>0</v>
      </c>
      <c r="Z83" s="14" t="s">
        <v>19</v>
      </c>
    </row>
    <row r="84" spans="1:26" ht="13">
      <c r="A84" s="32"/>
      <c r="B84" s="9" t="s">
        <v>28</v>
      </c>
      <c r="C84" s="10">
        <v>0</v>
      </c>
      <c r="D84" s="11">
        <v>0</v>
      </c>
      <c r="E84" s="12" t="s">
        <v>19</v>
      </c>
      <c r="F84" s="10">
        <v>0</v>
      </c>
      <c r="G84" s="11">
        <v>0</v>
      </c>
      <c r="H84" s="12" t="s">
        <v>19</v>
      </c>
      <c r="I84" s="10">
        <v>0</v>
      </c>
      <c r="J84" s="11">
        <v>0</v>
      </c>
      <c r="K84" s="12" t="s">
        <v>19</v>
      </c>
      <c r="L84" s="10">
        <v>0</v>
      </c>
      <c r="M84" s="11">
        <v>0</v>
      </c>
      <c r="N84" s="12" t="s">
        <v>19</v>
      </c>
      <c r="O84" s="10">
        <v>0</v>
      </c>
      <c r="P84" s="11">
        <v>0</v>
      </c>
      <c r="Q84" s="12" t="s">
        <v>19</v>
      </c>
      <c r="R84" s="10">
        <v>0</v>
      </c>
      <c r="S84" s="11">
        <v>0</v>
      </c>
      <c r="T84" s="12" t="s">
        <v>19</v>
      </c>
      <c r="U84" s="10">
        <v>0</v>
      </c>
      <c r="V84" s="11">
        <v>0</v>
      </c>
      <c r="W84" s="12" t="s">
        <v>19</v>
      </c>
      <c r="X84" s="10">
        <v>0</v>
      </c>
      <c r="Y84" s="11">
        <v>0</v>
      </c>
      <c r="Z84" s="14" t="s">
        <v>19</v>
      </c>
    </row>
    <row r="85" spans="1:26" ht="13">
      <c r="A85" s="32"/>
      <c r="B85" s="9" t="s">
        <v>29</v>
      </c>
      <c r="C85" s="10">
        <v>0</v>
      </c>
      <c r="D85" s="11">
        <v>0</v>
      </c>
      <c r="E85" s="12" t="s">
        <v>19</v>
      </c>
      <c r="F85" s="10">
        <v>0</v>
      </c>
      <c r="G85" s="11">
        <v>0</v>
      </c>
      <c r="H85" s="12" t="s">
        <v>19</v>
      </c>
      <c r="I85" s="10">
        <v>0</v>
      </c>
      <c r="J85" s="11">
        <v>0</v>
      </c>
      <c r="K85" s="12" t="s">
        <v>19</v>
      </c>
      <c r="L85" s="10">
        <v>0</v>
      </c>
      <c r="M85" s="11">
        <v>0</v>
      </c>
      <c r="N85" s="12" t="s">
        <v>19</v>
      </c>
      <c r="O85" s="10">
        <v>0</v>
      </c>
      <c r="P85" s="11">
        <v>0</v>
      </c>
      <c r="Q85" s="12" t="s">
        <v>19</v>
      </c>
      <c r="R85" s="10">
        <v>0</v>
      </c>
      <c r="S85" s="11">
        <v>0</v>
      </c>
      <c r="T85" s="12" t="s">
        <v>19</v>
      </c>
      <c r="U85" s="10">
        <v>0</v>
      </c>
      <c r="V85" s="11">
        <v>0</v>
      </c>
      <c r="W85" s="12" t="s">
        <v>19</v>
      </c>
      <c r="X85" s="10">
        <v>0</v>
      </c>
      <c r="Y85" s="11">
        <v>0</v>
      </c>
      <c r="Z85" s="14" t="s">
        <v>19</v>
      </c>
    </row>
    <row r="86" spans="1:26" ht="13">
      <c r="A86" s="32"/>
      <c r="B86" s="9" t="s">
        <v>30</v>
      </c>
      <c r="C86" s="10">
        <v>0</v>
      </c>
      <c r="D86" s="11">
        <v>0</v>
      </c>
      <c r="E86" s="12" t="s">
        <v>19</v>
      </c>
      <c r="F86" s="10">
        <v>0</v>
      </c>
      <c r="G86" s="11">
        <v>0</v>
      </c>
      <c r="H86" s="12" t="s">
        <v>19</v>
      </c>
      <c r="I86" s="10">
        <v>0</v>
      </c>
      <c r="J86" s="11">
        <v>0</v>
      </c>
      <c r="K86" s="12" t="s">
        <v>19</v>
      </c>
      <c r="L86" s="10">
        <v>0</v>
      </c>
      <c r="M86" s="11">
        <v>0</v>
      </c>
      <c r="N86" s="12" t="s">
        <v>19</v>
      </c>
      <c r="O86" s="10">
        <v>0</v>
      </c>
      <c r="P86" s="11">
        <v>0</v>
      </c>
      <c r="Q86" s="12" t="s">
        <v>19</v>
      </c>
      <c r="R86" s="10">
        <v>0</v>
      </c>
      <c r="S86" s="11">
        <v>0</v>
      </c>
      <c r="T86" s="12" t="s">
        <v>19</v>
      </c>
      <c r="U86" s="10">
        <v>0</v>
      </c>
      <c r="V86" s="11">
        <v>0</v>
      </c>
      <c r="W86" s="12" t="s">
        <v>19</v>
      </c>
      <c r="X86" s="10">
        <v>0</v>
      </c>
      <c r="Y86" s="11">
        <v>0</v>
      </c>
      <c r="Z86" s="14" t="s">
        <v>19</v>
      </c>
    </row>
    <row r="87" spans="1:26" ht="13">
      <c r="A87" s="32"/>
      <c r="B87" s="9" t="s">
        <v>31</v>
      </c>
      <c r="C87" s="10">
        <v>0</v>
      </c>
      <c r="D87" s="11">
        <v>0</v>
      </c>
      <c r="E87" s="12" t="s">
        <v>19</v>
      </c>
      <c r="F87" s="10">
        <v>0</v>
      </c>
      <c r="G87" s="11">
        <v>0</v>
      </c>
      <c r="H87" s="12" t="s">
        <v>19</v>
      </c>
      <c r="I87" s="10">
        <v>0</v>
      </c>
      <c r="J87" s="11">
        <v>0</v>
      </c>
      <c r="K87" s="12" t="s">
        <v>19</v>
      </c>
      <c r="L87" s="10">
        <v>0</v>
      </c>
      <c r="M87" s="11">
        <v>0</v>
      </c>
      <c r="N87" s="12" t="s">
        <v>19</v>
      </c>
      <c r="O87" s="10">
        <v>0</v>
      </c>
      <c r="P87" s="11">
        <v>0</v>
      </c>
      <c r="Q87" s="12" t="s">
        <v>19</v>
      </c>
      <c r="R87" s="10">
        <v>0</v>
      </c>
      <c r="S87" s="11">
        <v>0</v>
      </c>
      <c r="T87" s="12" t="s">
        <v>19</v>
      </c>
      <c r="U87" s="10">
        <v>0</v>
      </c>
      <c r="V87" s="11">
        <v>0</v>
      </c>
      <c r="W87" s="12" t="s">
        <v>19</v>
      </c>
      <c r="X87" s="10">
        <v>0</v>
      </c>
      <c r="Y87" s="11">
        <v>0</v>
      </c>
      <c r="Z87" s="14" t="s">
        <v>19</v>
      </c>
    </row>
    <row r="88" spans="1:26" ht="13.5">
      <c r="A88" s="31" t="s">
        <v>42</v>
      </c>
      <c r="B88" s="15" t="s">
        <v>43</v>
      </c>
      <c r="C88" s="5">
        <v>46956.328000000001</v>
      </c>
      <c r="D88" s="6">
        <v>18884.05371</v>
      </c>
      <c r="E88" s="6">
        <v>205</v>
      </c>
      <c r="F88" s="5">
        <v>779.84839999999997</v>
      </c>
      <c r="G88" s="6">
        <v>651.76169000000004</v>
      </c>
      <c r="H88" s="6">
        <v>5</v>
      </c>
      <c r="I88" s="5">
        <v>11258.397000000001</v>
      </c>
      <c r="J88" s="6">
        <v>10101.105890000001</v>
      </c>
      <c r="K88" s="6">
        <v>148</v>
      </c>
      <c r="L88" s="5">
        <v>380.4</v>
      </c>
      <c r="M88" s="6">
        <v>323.90177999999997</v>
      </c>
      <c r="N88" s="6">
        <v>26</v>
      </c>
      <c r="O88" s="5">
        <v>30585.565719999999</v>
      </c>
      <c r="P88" s="6">
        <v>22892.143980000001</v>
      </c>
      <c r="Q88" s="6">
        <v>983</v>
      </c>
      <c r="R88" s="5">
        <v>467</v>
      </c>
      <c r="S88" s="6">
        <v>362.90192000000002</v>
      </c>
      <c r="T88" s="6">
        <v>16</v>
      </c>
      <c r="U88" s="5">
        <v>8412.8783000000003</v>
      </c>
      <c r="V88" s="6">
        <v>6368.0757899999999</v>
      </c>
      <c r="W88" s="6">
        <v>101</v>
      </c>
      <c r="X88" s="5">
        <v>98840.417419999998</v>
      </c>
      <c r="Y88" s="6">
        <v>59583.944759999998</v>
      </c>
      <c r="Z88" s="8">
        <v>1484</v>
      </c>
    </row>
    <row r="89" spans="1:26" ht="13">
      <c r="A89" s="32"/>
      <c r="B89" s="9" t="s">
        <v>20</v>
      </c>
      <c r="C89" s="10">
        <v>45596.328000000001</v>
      </c>
      <c r="D89" s="11">
        <v>18312.122940000001</v>
      </c>
      <c r="E89" s="11">
        <v>202</v>
      </c>
      <c r="F89" s="10">
        <v>159.6</v>
      </c>
      <c r="G89" s="11">
        <v>140.71928</v>
      </c>
      <c r="H89" s="11">
        <v>2</v>
      </c>
      <c r="I89" s="10">
        <v>8438.125</v>
      </c>
      <c r="J89" s="11">
        <v>7553.3906399999996</v>
      </c>
      <c r="K89" s="11">
        <v>87</v>
      </c>
      <c r="L89" s="10">
        <v>369.9</v>
      </c>
      <c r="M89" s="11">
        <v>315.83008999999998</v>
      </c>
      <c r="N89" s="11">
        <v>24</v>
      </c>
      <c r="O89" s="10">
        <v>24688.71905</v>
      </c>
      <c r="P89" s="11">
        <v>17324.545119999999</v>
      </c>
      <c r="Q89" s="11">
        <v>625</v>
      </c>
      <c r="R89" s="10">
        <v>338</v>
      </c>
      <c r="S89" s="11">
        <v>271.67005</v>
      </c>
      <c r="T89" s="11">
        <v>9</v>
      </c>
      <c r="U89" s="10">
        <v>7836.5982999999997</v>
      </c>
      <c r="V89" s="11">
        <v>5946.1714499999998</v>
      </c>
      <c r="W89" s="11">
        <v>94</v>
      </c>
      <c r="X89" s="10">
        <v>87427.270350000006</v>
      </c>
      <c r="Y89" s="11">
        <v>49864.449569999997</v>
      </c>
      <c r="Z89" s="13">
        <v>1043</v>
      </c>
    </row>
    <row r="90" spans="1:26" ht="13">
      <c r="A90" s="32"/>
      <c r="B90" s="9" t="s">
        <v>21</v>
      </c>
      <c r="C90" s="10">
        <v>0</v>
      </c>
      <c r="D90" s="11">
        <v>0</v>
      </c>
      <c r="E90" s="12" t="s">
        <v>19</v>
      </c>
      <c r="F90" s="10">
        <v>0</v>
      </c>
      <c r="G90" s="11">
        <v>0</v>
      </c>
      <c r="H90" s="12" t="s">
        <v>19</v>
      </c>
      <c r="I90" s="10">
        <v>476</v>
      </c>
      <c r="J90" s="11">
        <v>399.73579999999998</v>
      </c>
      <c r="K90" s="11">
        <v>17</v>
      </c>
      <c r="L90" s="10">
        <v>10</v>
      </c>
      <c r="M90" s="11">
        <v>7.6073300000000001</v>
      </c>
      <c r="N90" s="11">
        <v>1</v>
      </c>
      <c r="O90" s="10">
        <v>566.97699999999998</v>
      </c>
      <c r="P90" s="11">
        <v>393.73538000000002</v>
      </c>
      <c r="Q90" s="11">
        <v>38</v>
      </c>
      <c r="R90" s="10">
        <v>35</v>
      </c>
      <c r="S90" s="11">
        <v>27.18411</v>
      </c>
      <c r="T90" s="11">
        <v>1</v>
      </c>
      <c r="U90" s="10">
        <v>88.65</v>
      </c>
      <c r="V90" s="11">
        <v>79.456490000000002</v>
      </c>
      <c r="W90" s="11">
        <v>2</v>
      </c>
      <c r="X90" s="10">
        <v>1176.627</v>
      </c>
      <c r="Y90" s="11">
        <v>907.71911</v>
      </c>
      <c r="Z90" s="13">
        <v>59</v>
      </c>
    </row>
    <row r="91" spans="1:26" ht="13">
      <c r="A91" s="32"/>
      <c r="B91" s="9" t="s">
        <v>22</v>
      </c>
      <c r="C91" s="10">
        <v>1360</v>
      </c>
      <c r="D91" s="11">
        <v>571.93077000000005</v>
      </c>
      <c r="E91" s="11">
        <v>3</v>
      </c>
      <c r="F91" s="10">
        <v>0</v>
      </c>
      <c r="G91" s="11">
        <v>0</v>
      </c>
      <c r="H91" s="12" t="s">
        <v>19</v>
      </c>
      <c r="I91" s="10">
        <v>1873.1</v>
      </c>
      <c r="J91" s="11">
        <v>1835.62556</v>
      </c>
      <c r="K91" s="11">
        <v>11</v>
      </c>
      <c r="L91" s="10">
        <v>0</v>
      </c>
      <c r="M91" s="11">
        <v>0</v>
      </c>
      <c r="N91" s="12" t="s">
        <v>19</v>
      </c>
      <c r="O91" s="10">
        <v>4012.4050000000002</v>
      </c>
      <c r="P91" s="11">
        <v>4009.01658</v>
      </c>
      <c r="Q91" s="11">
        <v>44</v>
      </c>
      <c r="R91" s="10">
        <v>0</v>
      </c>
      <c r="S91" s="11">
        <v>0</v>
      </c>
      <c r="T91" s="12" t="s">
        <v>19</v>
      </c>
      <c r="U91" s="10">
        <v>369.4</v>
      </c>
      <c r="V91" s="11">
        <v>334.64001000000002</v>
      </c>
      <c r="W91" s="11">
        <v>3</v>
      </c>
      <c r="X91" s="10">
        <v>7614.9049999999997</v>
      </c>
      <c r="Y91" s="11">
        <v>6751.2129199999999</v>
      </c>
      <c r="Z91" s="13">
        <v>61</v>
      </c>
    </row>
    <row r="92" spans="1:26" ht="13">
      <c r="A92" s="32"/>
      <c r="B92" s="9" t="s">
        <v>23</v>
      </c>
      <c r="C92" s="10">
        <v>0</v>
      </c>
      <c r="D92" s="11">
        <v>0</v>
      </c>
      <c r="E92" s="12" t="s">
        <v>19</v>
      </c>
      <c r="F92" s="10">
        <v>0</v>
      </c>
      <c r="G92" s="11">
        <v>0</v>
      </c>
      <c r="H92" s="12" t="s">
        <v>19</v>
      </c>
      <c r="I92" s="10">
        <v>27.3</v>
      </c>
      <c r="J92" s="11">
        <v>17.319099999999999</v>
      </c>
      <c r="K92" s="11">
        <v>4</v>
      </c>
      <c r="L92" s="10">
        <v>0</v>
      </c>
      <c r="M92" s="11">
        <v>0</v>
      </c>
      <c r="N92" s="12" t="s">
        <v>19</v>
      </c>
      <c r="O92" s="10">
        <v>208.429</v>
      </c>
      <c r="P92" s="11">
        <v>182.64819</v>
      </c>
      <c r="Q92" s="11">
        <v>31</v>
      </c>
      <c r="R92" s="10">
        <v>15</v>
      </c>
      <c r="S92" s="11">
        <v>10.54579</v>
      </c>
      <c r="T92" s="11">
        <v>1</v>
      </c>
      <c r="U92" s="10">
        <v>0</v>
      </c>
      <c r="V92" s="11">
        <v>0</v>
      </c>
      <c r="W92" s="12" t="s">
        <v>19</v>
      </c>
      <c r="X92" s="10">
        <v>250.72900000000001</v>
      </c>
      <c r="Y92" s="11">
        <v>210.51308</v>
      </c>
      <c r="Z92" s="13">
        <v>36</v>
      </c>
    </row>
    <row r="93" spans="1:26" ht="13">
      <c r="A93" s="32"/>
      <c r="B93" s="9" t="s">
        <v>24</v>
      </c>
      <c r="C93" s="10">
        <v>0</v>
      </c>
      <c r="D93" s="11">
        <v>0</v>
      </c>
      <c r="E93" s="12" t="s">
        <v>19</v>
      </c>
      <c r="F93" s="10">
        <v>620.24839999999995</v>
      </c>
      <c r="G93" s="11">
        <v>511.04241000000002</v>
      </c>
      <c r="H93" s="11">
        <v>3</v>
      </c>
      <c r="I93" s="10">
        <v>66</v>
      </c>
      <c r="J93" s="11">
        <v>51.265270000000001</v>
      </c>
      <c r="K93" s="11">
        <v>3</v>
      </c>
      <c r="L93" s="10">
        <v>0</v>
      </c>
      <c r="M93" s="11">
        <v>0</v>
      </c>
      <c r="N93" s="12" t="s">
        <v>19</v>
      </c>
      <c r="O93" s="10">
        <v>137.43</v>
      </c>
      <c r="P93" s="11">
        <v>129.81189000000001</v>
      </c>
      <c r="Q93" s="11">
        <v>25</v>
      </c>
      <c r="R93" s="10">
        <v>0</v>
      </c>
      <c r="S93" s="11">
        <v>0</v>
      </c>
      <c r="T93" s="12" t="s">
        <v>19</v>
      </c>
      <c r="U93" s="10">
        <v>0</v>
      </c>
      <c r="V93" s="11">
        <v>0</v>
      </c>
      <c r="W93" s="12" t="s">
        <v>19</v>
      </c>
      <c r="X93" s="10">
        <v>823.67840000000001</v>
      </c>
      <c r="Y93" s="11">
        <v>692.11956999999995</v>
      </c>
      <c r="Z93" s="13">
        <v>31</v>
      </c>
    </row>
    <row r="94" spans="1:26" ht="13">
      <c r="A94" s="32"/>
      <c r="B94" s="9" t="s">
        <v>25</v>
      </c>
      <c r="C94" s="10">
        <v>0</v>
      </c>
      <c r="D94" s="11">
        <v>0</v>
      </c>
      <c r="E94" s="12" t="s">
        <v>19</v>
      </c>
      <c r="F94" s="10">
        <v>0</v>
      </c>
      <c r="G94" s="11">
        <v>0</v>
      </c>
      <c r="H94" s="12" t="s">
        <v>19</v>
      </c>
      <c r="I94" s="10">
        <v>287.2</v>
      </c>
      <c r="J94" s="11">
        <v>173.87912</v>
      </c>
      <c r="K94" s="11">
        <v>4</v>
      </c>
      <c r="L94" s="10">
        <v>0</v>
      </c>
      <c r="M94" s="11">
        <v>0</v>
      </c>
      <c r="N94" s="12" t="s">
        <v>19</v>
      </c>
      <c r="O94" s="10">
        <v>41.124000000000002</v>
      </c>
      <c r="P94" s="11">
        <v>36.983899999999998</v>
      </c>
      <c r="Q94" s="11">
        <v>9</v>
      </c>
      <c r="R94" s="10">
        <v>9</v>
      </c>
      <c r="S94" s="11">
        <v>0</v>
      </c>
      <c r="T94" s="11">
        <v>1</v>
      </c>
      <c r="U94" s="10">
        <v>0</v>
      </c>
      <c r="V94" s="11">
        <v>0</v>
      </c>
      <c r="W94" s="12" t="s">
        <v>19</v>
      </c>
      <c r="X94" s="10">
        <v>337.32400000000001</v>
      </c>
      <c r="Y94" s="11">
        <v>210.86302000000001</v>
      </c>
      <c r="Z94" s="13">
        <v>14</v>
      </c>
    </row>
    <row r="95" spans="1:26" ht="13">
      <c r="A95" s="32"/>
      <c r="B95" s="9" t="s">
        <v>26</v>
      </c>
      <c r="C95" s="10">
        <v>0</v>
      </c>
      <c r="D95" s="11">
        <v>0</v>
      </c>
      <c r="E95" s="12" t="s">
        <v>19</v>
      </c>
      <c r="F95" s="10">
        <v>0</v>
      </c>
      <c r="G95" s="11">
        <v>0</v>
      </c>
      <c r="H95" s="12" t="s">
        <v>19</v>
      </c>
      <c r="I95" s="10">
        <v>1.1000000000000001</v>
      </c>
      <c r="J95" s="11">
        <v>0.63841000000000003</v>
      </c>
      <c r="K95" s="11">
        <v>1</v>
      </c>
      <c r="L95" s="10">
        <v>0</v>
      </c>
      <c r="M95" s="11">
        <v>0</v>
      </c>
      <c r="N95" s="12" t="s">
        <v>19</v>
      </c>
      <c r="O95" s="10">
        <v>33.884999999999998</v>
      </c>
      <c r="P95" s="11">
        <v>29.871230000000001</v>
      </c>
      <c r="Q95" s="11">
        <v>8</v>
      </c>
      <c r="R95" s="10">
        <v>0</v>
      </c>
      <c r="S95" s="11">
        <v>0</v>
      </c>
      <c r="T95" s="12" t="s">
        <v>19</v>
      </c>
      <c r="U95" s="10">
        <v>0</v>
      </c>
      <c r="V95" s="11">
        <v>0</v>
      </c>
      <c r="W95" s="12" t="s">
        <v>19</v>
      </c>
      <c r="X95" s="10">
        <v>34.984999999999999</v>
      </c>
      <c r="Y95" s="11">
        <v>30.509640000000001</v>
      </c>
      <c r="Z95" s="13">
        <v>9</v>
      </c>
    </row>
    <row r="96" spans="1:26" ht="13">
      <c r="A96" s="32"/>
      <c r="B96" s="9" t="s">
        <v>27</v>
      </c>
      <c r="C96" s="10">
        <v>0</v>
      </c>
      <c r="D96" s="11">
        <v>0</v>
      </c>
      <c r="E96" s="12" t="s">
        <v>19</v>
      </c>
      <c r="F96" s="10">
        <v>0</v>
      </c>
      <c r="G96" s="11">
        <v>0</v>
      </c>
      <c r="H96" s="12" t="s">
        <v>19</v>
      </c>
      <c r="I96" s="10">
        <v>89.572000000000003</v>
      </c>
      <c r="J96" s="11">
        <v>69.251990000000006</v>
      </c>
      <c r="K96" s="11">
        <v>21</v>
      </c>
      <c r="L96" s="10">
        <v>0.5</v>
      </c>
      <c r="M96" s="11">
        <v>0.46435999999999999</v>
      </c>
      <c r="N96" s="11">
        <v>1</v>
      </c>
      <c r="O96" s="10">
        <v>896.59667000000002</v>
      </c>
      <c r="P96" s="11">
        <v>785.53169000000003</v>
      </c>
      <c r="Q96" s="11">
        <v>203</v>
      </c>
      <c r="R96" s="10">
        <v>70</v>
      </c>
      <c r="S96" s="11">
        <v>53.50197</v>
      </c>
      <c r="T96" s="11">
        <v>4</v>
      </c>
      <c r="U96" s="10">
        <v>118.23</v>
      </c>
      <c r="V96" s="11">
        <v>7.8078399999999997</v>
      </c>
      <c r="W96" s="11">
        <v>2</v>
      </c>
      <c r="X96" s="10">
        <v>1174.89867</v>
      </c>
      <c r="Y96" s="11">
        <v>916.55785000000003</v>
      </c>
      <c r="Z96" s="13">
        <v>231</v>
      </c>
    </row>
    <row r="97" spans="1:26" ht="13">
      <c r="A97" s="32"/>
      <c r="B97" s="9" t="s">
        <v>28</v>
      </c>
      <c r="C97" s="10">
        <v>0</v>
      </c>
      <c r="D97" s="11">
        <v>0</v>
      </c>
      <c r="E97" s="12" t="s">
        <v>19</v>
      </c>
      <c r="F97" s="10">
        <v>0</v>
      </c>
      <c r="G97" s="11">
        <v>0</v>
      </c>
      <c r="H97" s="12" t="s">
        <v>19</v>
      </c>
      <c r="I97" s="10">
        <v>0</v>
      </c>
      <c r="J97" s="11">
        <v>0</v>
      </c>
      <c r="K97" s="12" t="s">
        <v>19</v>
      </c>
      <c r="L97" s="10">
        <v>0</v>
      </c>
      <c r="M97" s="11">
        <v>0</v>
      </c>
      <c r="N97" s="12" t="s">
        <v>19</v>
      </c>
      <c r="O97" s="10">
        <v>0</v>
      </c>
      <c r="P97" s="11">
        <v>0</v>
      </c>
      <c r="Q97" s="12" t="s">
        <v>19</v>
      </c>
      <c r="R97" s="10">
        <v>0</v>
      </c>
      <c r="S97" s="11">
        <v>0</v>
      </c>
      <c r="T97" s="12" t="s">
        <v>19</v>
      </c>
      <c r="U97" s="10">
        <v>0</v>
      </c>
      <c r="V97" s="11">
        <v>0</v>
      </c>
      <c r="W97" s="12" t="s">
        <v>19</v>
      </c>
      <c r="X97" s="10">
        <v>0</v>
      </c>
      <c r="Y97" s="11">
        <v>0</v>
      </c>
      <c r="Z97" s="14" t="s">
        <v>19</v>
      </c>
    </row>
    <row r="98" spans="1:26" ht="13">
      <c r="A98" s="32"/>
      <c r="B98" s="9" t="s">
        <v>29</v>
      </c>
      <c r="C98" s="10">
        <v>0</v>
      </c>
      <c r="D98" s="11">
        <v>0</v>
      </c>
      <c r="E98" s="12" t="s">
        <v>19</v>
      </c>
      <c r="F98" s="10">
        <v>0</v>
      </c>
      <c r="G98" s="11">
        <v>0</v>
      </c>
      <c r="H98" s="12" t="s">
        <v>19</v>
      </c>
      <c r="I98" s="10">
        <v>0</v>
      </c>
      <c r="J98" s="11">
        <v>0</v>
      </c>
      <c r="K98" s="12" t="s">
        <v>19</v>
      </c>
      <c r="L98" s="10">
        <v>0</v>
      </c>
      <c r="M98" s="11">
        <v>0</v>
      </c>
      <c r="N98" s="12" t="s">
        <v>19</v>
      </c>
      <c r="O98" s="10">
        <v>0</v>
      </c>
      <c r="P98" s="11">
        <v>0</v>
      </c>
      <c r="Q98" s="12" t="s">
        <v>19</v>
      </c>
      <c r="R98" s="10">
        <v>0</v>
      </c>
      <c r="S98" s="11">
        <v>0</v>
      </c>
      <c r="T98" s="12" t="s">
        <v>19</v>
      </c>
      <c r="U98" s="10">
        <v>0</v>
      </c>
      <c r="V98" s="11">
        <v>0</v>
      </c>
      <c r="W98" s="12" t="s">
        <v>19</v>
      </c>
      <c r="X98" s="10">
        <v>0</v>
      </c>
      <c r="Y98" s="11">
        <v>0</v>
      </c>
      <c r="Z98" s="14" t="s">
        <v>19</v>
      </c>
    </row>
    <row r="99" spans="1:26" ht="13">
      <c r="A99" s="32"/>
      <c r="B99" s="9" t="s">
        <v>30</v>
      </c>
      <c r="C99" s="10">
        <v>0</v>
      </c>
      <c r="D99" s="11">
        <v>0</v>
      </c>
      <c r="E99" s="12" t="s">
        <v>19</v>
      </c>
      <c r="F99" s="10">
        <v>0</v>
      </c>
      <c r="G99" s="11">
        <v>0</v>
      </c>
      <c r="H99" s="12" t="s">
        <v>19</v>
      </c>
      <c r="I99" s="10">
        <v>0</v>
      </c>
      <c r="J99" s="11">
        <v>0</v>
      </c>
      <c r="K99" s="12" t="s">
        <v>19</v>
      </c>
      <c r="L99" s="10">
        <v>0</v>
      </c>
      <c r="M99" s="11">
        <v>0</v>
      </c>
      <c r="N99" s="12" t="s">
        <v>19</v>
      </c>
      <c r="O99" s="10">
        <v>0</v>
      </c>
      <c r="P99" s="11">
        <v>0</v>
      </c>
      <c r="Q99" s="12" t="s">
        <v>19</v>
      </c>
      <c r="R99" s="10">
        <v>0</v>
      </c>
      <c r="S99" s="11">
        <v>0</v>
      </c>
      <c r="T99" s="12" t="s">
        <v>19</v>
      </c>
      <c r="U99" s="10">
        <v>0</v>
      </c>
      <c r="V99" s="11">
        <v>0</v>
      </c>
      <c r="W99" s="12" t="s">
        <v>19</v>
      </c>
      <c r="X99" s="10">
        <v>0</v>
      </c>
      <c r="Y99" s="11">
        <v>0</v>
      </c>
      <c r="Z99" s="14" t="s">
        <v>19</v>
      </c>
    </row>
    <row r="100" spans="1:26" ht="13">
      <c r="A100" s="32"/>
      <c r="B100" s="9" t="s">
        <v>31</v>
      </c>
      <c r="C100" s="10">
        <v>0</v>
      </c>
      <c r="D100" s="11">
        <v>0</v>
      </c>
      <c r="E100" s="12" t="s">
        <v>19</v>
      </c>
      <c r="F100" s="10">
        <v>0</v>
      </c>
      <c r="G100" s="11">
        <v>0</v>
      </c>
      <c r="H100" s="12" t="s">
        <v>19</v>
      </c>
      <c r="I100" s="10">
        <v>0</v>
      </c>
      <c r="J100" s="11">
        <v>0</v>
      </c>
      <c r="K100" s="12" t="s">
        <v>19</v>
      </c>
      <c r="L100" s="10">
        <v>0</v>
      </c>
      <c r="M100" s="11">
        <v>0</v>
      </c>
      <c r="N100" s="12" t="s">
        <v>19</v>
      </c>
      <c r="O100" s="10">
        <v>0</v>
      </c>
      <c r="P100" s="11">
        <v>0</v>
      </c>
      <c r="Q100" s="12" t="s">
        <v>19</v>
      </c>
      <c r="R100" s="10">
        <v>0</v>
      </c>
      <c r="S100" s="11">
        <v>0</v>
      </c>
      <c r="T100" s="12" t="s">
        <v>19</v>
      </c>
      <c r="U100" s="10">
        <v>0</v>
      </c>
      <c r="V100" s="11">
        <v>0</v>
      </c>
      <c r="W100" s="12" t="s">
        <v>19</v>
      </c>
      <c r="X100" s="10">
        <v>0</v>
      </c>
      <c r="Y100" s="11">
        <v>0</v>
      </c>
      <c r="Z100" s="14" t="s">
        <v>19</v>
      </c>
    </row>
    <row r="101" spans="1:26" ht="13.5">
      <c r="A101" s="31" t="s">
        <v>44</v>
      </c>
      <c r="B101" s="4" t="s">
        <v>45</v>
      </c>
      <c r="C101" s="5">
        <v>525.9</v>
      </c>
      <c r="D101" s="6">
        <v>161.35887</v>
      </c>
      <c r="E101" s="6">
        <v>22</v>
      </c>
      <c r="F101" s="5">
        <v>588.625</v>
      </c>
      <c r="G101" s="6">
        <v>586.83569999999997</v>
      </c>
      <c r="H101" s="6">
        <v>5</v>
      </c>
      <c r="I101" s="5">
        <v>532</v>
      </c>
      <c r="J101" s="6">
        <v>278.87734999999998</v>
      </c>
      <c r="K101" s="6">
        <v>13</v>
      </c>
      <c r="L101" s="5">
        <v>0</v>
      </c>
      <c r="M101" s="6">
        <v>0</v>
      </c>
      <c r="N101" s="7" t="s">
        <v>19</v>
      </c>
      <c r="O101" s="5">
        <v>6685.5</v>
      </c>
      <c r="P101" s="6">
        <v>6243.6445000000003</v>
      </c>
      <c r="Q101" s="6">
        <v>8</v>
      </c>
      <c r="R101" s="5">
        <v>3643.3</v>
      </c>
      <c r="S101" s="6">
        <v>2642.3010599999998</v>
      </c>
      <c r="T101" s="6">
        <v>151</v>
      </c>
      <c r="U101" s="5">
        <v>11.12</v>
      </c>
      <c r="V101" s="6">
        <v>8.5441000000000003</v>
      </c>
      <c r="W101" s="6">
        <v>1</v>
      </c>
      <c r="X101" s="5">
        <v>11986.445</v>
      </c>
      <c r="Y101" s="6">
        <v>9921.5615799999996</v>
      </c>
      <c r="Z101" s="8">
        <v>200</v>
      </c>
    </row>
    <row r="102" spans="1:26" ht="13">
      <c r="A102" s="32"/>
      <c r="B102" s="9" t="s">
        <v>20</v>
      </c>
      <c r="C102" s="10">
        <v>525.9</v>
      </c>
      <c r="D102" s="11">
        <v>161.35887</v>
      </c>
      <c r="E102" s="11">
        <v>22</v>
      </c>
      <c r="F102" s="10">
        <v>133.125</v>
      </c>
      <c r="G102" s="11">
        <v>85.050340000000006</v>
      </c>
      <c r="H102" s="11">
        <v>3</v>
      </c>
      <c r="I102" s="10">
        <v>118</v>
      </c>
      <c r="J102" s="11">
        <v>86.914709999999999</v>
      </c>
      <c r="K102" s="11">
        <v>6</v>
      </c>
      <c r="L102" s="10">
        <v>0</v>
      </c>
      <c r="M102" s="11">
        <v>0</v>
      </c>
      <c r="N102" s="12" t="s">
        <v>19</v>
      </c>
      <c r="O102" s="10">
        <v>6360.5</v>
      </c>
      <c r="P102" s="11">
        <v>6033.1125199999997</v>
      </c>
      <c r="Q102" s="11">
        <v>7</v>
      </c>
      <c r="R102" s="10">
        <v>3233</v>
      </c>
      <c r="S102" s="11">
        <v>2348.7467299999998</v>
      </c>
      <c r="T102" s="11">
        <v>128</v>
      </c>
      <c r="U102" s="10">
        <v>11.12</v>
      </c>
      <c r="V102" s="11">
        <v>8.5441000000000003</v>
      </c>
      <c r="W102" s="11">
        <v>1</v>
      </c>
      <c r="X102" s="10">
        <v>10381.645</v>
      </c>
      <c r="Y102" s="11">
        <v>8723.7272699999994</v>
      </c>
      <c r="Z102" s="13">
        <v>167</v>
      </c>
    </row>
    <row r="103" spans="1:26" ht="13">
      <c r="A103" s="32"/>
      <c r="B103" s="9" t="s">
        <v>21</v>
      </c>
      <c r="C103" s="10">
        <v>0</v>
      </c>
      <c r="D103" s="11">
        <v>0</v>
      </c>
      <c r="E103" s="12" t="s">
        <v>19</v>
      </c>
      <c r="F103" s="10">
        <v>0</v>
      </c>
      <c r="G103" s="11">
        <v>0</v>
      </c>
      <c r="H103" s="12" t="s">
        <v>19</v>
      </c>
      <c r="I103" s="10">
        <v>385</v>
      </c>
      <c r="J103" s="11">
        <v>170.97044</v>
      </c>
      <c r="K103" s="11">
        <v>4</v>
      </c>
      <c r="L103" s="10">
        <v>0</v>
      </c>
      <c r="M103" s="11">
        <v>0</v>
      </c>
      <c r="N103" s="12" t="s">
        <v>19</v>
      </c>
      <c r="O103" s="10">
        <v>0</v>
      </c>
      <c r="P103" s="11">
        <v>0</v>
      </c>
      <c r="Q103" s="12" t="s">
        <v>19</v>
      </c>
      <c r="R103" s="10">
        <v>198.5</v>
      </c>
      <c r="S103" s="11">
        <v>145.93451999999999</v>
      </c>
      <c r="T103" s="11">
        <v>11</v>
      </c>
      <c r="U103" s="10">
        <v>0</v>
      </c>
      <c r="V103" s="11">
        <v>0</v>
      </c>
      <c r="W103" s="12" t="s">
        <v>19</v>
      </c>
      <c r="X103" s="10">
        <v>583.5</v>
      </c>
      <c r="Y103" s="11">
        <v>316.90496000000002</v>
      </c>
      <c r="Z103" s="13">
        <v>15</v>
      </c>
    </row>
    <row r="104" spans="1:26" ht="13">
      <c r="A104" s="32"/>
      <c r="B104" s="9" t="s">
        <v>22</v>
      </c>
      <c r="C104" s="10">
        <v>0</v>
      </c>
      <c r="D104" s="11">
        <v>0</v>
      </c>
      <c r="E104" s="12" t="s">
        <v>19</v>
      </c>
      <c r="F104" s="10">
        <v>0</v>
      </c>
      <c r="G104" s="11">
        <v>0</v>
      </c>
      <c r="H104" s="12" t="s">
        <v>19</v>
      </c>
      <c r="I104" s="10">
        <v>3</v>
      </c>
      <c r="J104" s="11">
        <v>1.4873400000000001</v>
      </c>
      <c r="K104" s="11">
        <v>1</v>
      </c>
      <c r="L104" s="10">
        <v>0</v>
      </c>
      <c r="M104" s="11">
        <v>0</v>
      </c>
      <c r="N104" s="12" t="s">
        <v>19</v>
      </c>
      <c r="O104" s="10">
        <v>0</v>
      </c>
      <c r="P104" s="11">
        <v>0</v>
      </c>
      <c r="Q104" s="12" t="s">
        <v>19</v>
      </c>
      <c r="R104" s="10">
        <v>50</v>
      </c>
      <c r="S104" s="11">
        <v>41.197159999999997</v>
      </c>
      <c r="T104" s="11">
        <v>2</v>
      </c>
      <c r="U104" s="10">
        <v>0</v>
      </c>
      <c r="V104" s="11">
        <v>0</v>
      </c>
      <c r="W104" s="12" t="s">
        <v>19</v>
      </c>
      <c r="X104" s="10">
        <v>53</v>
      </c>
      <c r="Y104" s="11">
        <v>42.6845</v>
      </c>
      <c r="Z104" s="13">
        <v>3</v>
      </c>
    </row>
    <row r="105" spans="1:26" ht="13">
      <c r="A105" s="32"/>
      <c r="B105" s="9" t="s">
        <v>23</v>
      </c>
      <c r="C105" s="10">
        <v>0</v>
      </c>
      <c r="D105" s="11">
        <v>0</v>
      </c>
      <c r="E105" s="12" t="s">
        <v>19</v>
      </c>
      <c r="F105" s="10">
        <v>455.5</v>
      </c>
      <c r="G105" s="11">
        <v>501.78536000000003</v>
      </c>
      <c r="H105" s="11">
        <v>2</v>
      </c>
      <c r="I105" s="10">
        <v>0</v>
      </c>
      <c r="J105" s="11">
        <v>0</v>
      </c>
      <c r="K105" s="12" t="s">
        <v>19</v>
      </c>
      <c r="L105" s="10">
        <v>0</v>
      </c>
      <c r="M105" s="11">
        <v>0</v>
      </c>
      <c r="N105" s="12" t="s">
        <v>19</v>
      </c>
      <c r="O105" s="10">
        <v>0</v>
      </c>
      <c r="P105" s="11">
        <v>0</v>
      </c>
      <c r="Q105" s="12" t="s">
        <v>19</v>
      </c>
      <c r="R105" s="10">
        <v>21.5</v>
      </c>
      <c r="S105" s="11">
        <v>16.703569999999999</v>
      </c>
      <c r="T105" s="11">
        <v>2</v>
      </c>
      <c r="U105" s="10">
        <v>0</v>
      </c>
      <c r="V105" s="11">
        <v>0</v>
      </c>
      <c r="W105" s="12" t="s">
        <v>19</v>
      </c>
      <c r="X105" s="10">
        <v>477</v>
      </c>
      <c r="Y105" s="11">
        <v>518.48892999999998</v>
      </c>
      <c r="Z105" s="13">
        <v>4</v>
      </c>
    </row>
    <row r="106" spans="1:26" ht="13">
      <c r="A106" s="32"/>
      <c r="B106" s="9" t="s">
        <v>24</v>
      </c>
      <c r="C106" s="10">
        <v>0</v>
      </c>
      <c r="D106" s="11">
        <v>0</v>
      </c>
      <c r="E106" s="12" t="s">
        <v>19</v>
      </c>
      <c r="F106" s="10">
        <v>0</v>
      </c>
      <c r="G106" s="11">
        <v>0</v>
      </c>
      <c r="H106" s="12" t="s">
        <v>19</v>
      </c>
      <c r="I106" s="10">
        <v>0</v>
      </c>
      <c r="J106" s="11">
        <v>0</v>
      </c>
      <c r="K106" s="12" t="s">
        <v>19</v>
      </c>
      <c r="L106" s="10">
        <v>0</v>
      </c>
      <c r="M106" s="11">
        <v>0</v>
      </c>
      <c r="N106" s="12" t="s">
        <v>19</v>
      </c>
      <c r="O106" s="10">
        <v>0</v>
      </c>
      <c r="P106" s="11">
        <v>0</v>
      </c>
      <c r="Q106" s="12" t="s">
        <v>19</v>
      </c>
      <c r="R106" s="10">
        <v>0</v>
      </c>
      <c r="S106" s="11">
        <v>0</v>
      </c>
      <c r="T106" s="12" t="s">
        <v>19</v>
      </c>
      <c r="U106" s="10">
        <v>0</v>
      </c>
      <c r="V106" s="11">
        <v>0</v>
      </c>
      <c r="W106" s="12" t="s">
        <v>19</v>
      </c>
      <c r="X106" s="10">
        <v>0</v>
      </c>
      <c r="Y106" s="11">
        <v>0</v>
      </c>
      <c r="Z106" s="14" t="s">
        <v>19</v>
      </c>
    </row>
    <row r="107" spans="1:26" ht="13">
      <c r="A107" s="32"/>
      <c r="B107" s="9" t="s">
        <v>25</v>
      </c>
      <c r="C107" s="10">
        <v>0</v>
      </c>
      <c r="D107" s="11">
        <v>0</v>
      </c>
      <c r="E107" s="12" t="s">
        <v>19</v>
      </c>
      <c r="F107" s="10">
        <v>0</v>
      </c>
      <c r="G107" s="11">
        <v>0</v>
      </c>
      <c r="H107" s="12" t="s">
        <v>19</v>
      </c>
      <c r="I107" s="10">
        <v>0</v>
      </c>
      <c r="J107" s="11">
        <v>0</v>
      </c>
      <c r="K107" s="12" t="s">
        <v>19</v>
      </c>
      <c r="L107" s="10">
        <v>0</v>
      </c>
      <c r="M107" s="11">
        <v>0</v>
      </c>
      <c r="N107" s="12" t="s">
        <v>19</v>
      </c>
      <c r="O107" s="10">
        <v>0</v>
      </c>
      <c r="P107" s="11">
        <v>0</v>
      </c>
      <c r="Q107" s="12" t="s">
        <v>19</v>
      </c>
      <c r="R107" s="10">
        <v>38</v>
      </c>
      <c r="S107" s="11">
        <v>20.5916</v>
      </c>
      <c r="T107" s="11">
        <v>2</v>
      </c>
      <c r="U107" s="10">
        <v>0</v>
      </c>
      <c r="V107" s="11">
        <v>0</v>
      </c>
      <c r="W107" s="12" t="s">
        <v>19</v>
      </c>
      <c r="X107" s="10">
        <v>38</v>
      </c>
      <c r="Y107" s="11">
        <v>20.5916</v>
      </c>
      <c r="Z107" s="13">
        <v>2</v>
      </c>
    </row>
    <row r="108" spans="1:26" ht="13">
      <c r="A108" s="32"/>
      <c r="B108" s="9" t="s">
        <v>26</v>
      </c>
      <c r="C108" s="10">
        <v>0</v>
      </c>
      <c r="D108" s="11">
        <v>0</v>
      </c>
      <c r="E108" s="12" t="s">
        <v>19</v>
      </c>
      <c r="F108" s="10">
        <v>0</v>
      </c>
      <c r="G108" s="11">
        <v>0</v>
      </c>
      <c r="H108" s="12" t="s">
        <v>19</v>
      </c>
      <c r="I108" s="10">
        <v>0</v>
      </c>
      <c r="J108" s="11">
        <v>0</v>
      </c>
      <c r="K108" s="12" t="s">
        <v>19</v>
      </c>
      <c r="L108" s="10">
        <v>0</v>
      </c>
      <c r="M108" s="11">
        <v>0</v>
      </c>
      <c r="N108" s="12" t="s">
        <v>19</v>
      </c>
      <c r="O108" s="10">
        <v>0</v>
      </c>
      <c r="P108" s="11">
        <v>0</v>
      </c>
      <c r="Q108" s="12" t="s">
        <v>19</v>
      </c>
      <c r="R108" s="10">
        <v>0</v>
      </c>
      <c r="S108" s="11">
        <v>0</v>
      </c>
      <c r="T108" s="12" t="s">
        <v>19</v>
      </c>
      <c r="U108" s="10">
        <v>0</v>
      </c>
      <c r="V108" s="11">
        <v>0</v>
      </c>
      <c r="W108" s="12" t="s">
        <v>19</v>
      </c>
      <c r="X108" s="10">
        <v>0</v>
      </c>
      <c r="Y108" s="11">
        <v>0</v>
      </c>
      <c r="Z108" s="14" t="s">
        <v>19</v>
      </c>
    </row>
    <row r="109" spans="1:26" ht="13">
      <c r="A109" s="32"/>
      <c r="B109" s="9" t="s">
        <v>27</v>
      </c>
      <c r="C109" s="10">
        <v>0</v>
      </c>
      <c r="D109" s="11">
        <v>0</v>
      </c>
      <c r="E109" s="12" t="s">
        <v>19</v>
      </c>
      <c r="F109" s="10">
        <v>0</v>
      </c>
      <c r="G109" s="11">
        <v>0</v>
      </c>
      <c r="H109" s="12" t="s">
        <v>19</v>
      </c>
      <c r="I109" s="10">
        <v>26</v>
      </c>
      <c r="J109" s="11">
        <v>19.504860000000001</v>
      </c>
      <c r="K109" s="11">
        <v>2</v>
      </c>
      <c r="L109" s="10">
        <v>0</v>
      </c>
      <c r="M109" s="11">
        <v>0</v>
      </c>
      <c r="N109" s="12" t="s">
        <v>19</v>
      </c>
      <c r="O109" s="10">
        <v>325</v>
      </c>
      <c r="P109" s="11">
        <v>210.53198</v>
      </c>
      <c r="Q109" s="11">
        <v>1</v>
      </c>
      <c r="R109" s="10">
        <v>102.3</v>
      </c>
      <c r="S109" s="11">
        <v>69.127480000000006</v>
      </c>
      <c r="T109" s="11">
        <v>6</v>
      </c>
      <c r="U109" s="10">
        <v>0</v>
      </c>
      <c r="V109" s="11">
        <v>0</v>
      </c>
      <c r="W109" s="12" t="s">
        <v>19</v>
      </c>
      <c r="X109" s="10">
        <v>453.3</v>
      </c>
      <c r="Y109" s="11">
        <v>299.16431999999998</v>
      </c>
      <c r="Z109" s="13">
        <v>9</v>
      </c>
    </row>
    <row r="110" spans="1:26" ht="13">
      <c r="A110" s="32"/>
      <c r="B110" s="9" t="s">
        <v>28</v>
      </c>
      <c r="C110" s="10">
        <v>0</v>
      </c>
      <c r="D110" s="11">
        <v>0</v>
      </c>
      <c r="E110" s="12" t="s">
        <v>19</v>
      </c>
      <c r="F110" s="10">
        <v>0</v>
      </c>
      <c r="G110" s="11">
        <v>0</v>
      </c>
      <c r="H110" s="12" t="s">
        <v>19</v>
      </c>
      <c r="I110" s="10">
        <v>0</v>
      </c>
      <c r="J110" s="11">
        <v>0</v>
      </c>
      <c r="K110" s="12" t="s">
        <v>19</v>
      </c>
      <c r="L110" s="10">
        <v>0</v>
      </c>
      <c r="M110" s="11">
        <v>0</v>
      </c>
      <c r="N110" s="12" t="s">
        <v>19</v>
      </c>
      <c r="O110" s="10">
        <v>0</v>
      </c>
      <c r="P110" s="11">
        <v>0</v>
      </c>
      <c r="Q110" s="12" t="s">
        <v>19</v>
      </c>
      <c r="R110" s="10">
        <v>0</v>
      </c>
      <c r="S110" s="11">
        <v>0</v>
      </c>
      <c r="T110" s="12" t="s">
        <v>19</v>
      </c>
      <c r="U110" s="10">
        <v>0</v>
      </c>
      <c r="V110" s="11">
        <v>0</v>
      </c>
      <c r="W110" s="12" t="s">
        <v>19</v>
      </c>
      <c r="X110" s="10">
        <v>0</v>
      </c>
      <c r="Y110" s="11">
        <v>0</v>
      </c>
      <c r="Z110" s="14" t="s">
        <v>19</v>
      </c>
    </row>
    <row r="111" spans="1:26" ht="13">
      <c r="A111" s="32"/>
      <c r="B111" s="9" t="s">
        <v>29</v>
      </c>
      <c r="C111" s="10">
        <v>0</v>
      </c>
      <c r="D111" s="11">
        <v>0</v>
      </c>
      <c r="E111" s="12" t="s">
        <v>19</v>
      </c>
      <c r="F111" s="10">
        <v>0</v>
      </c>
      <c r="G111" s="11">
        <v>0</v>
      </c>
      <c r="H111" s="12" t="s">
        <v>19</v>
      </c>
      <c r="I111" s="10">
        <v>0</v>
      </c>
      <c r="J111" s="11">
        <v>0</v>
      </c>
      <c r="K111" s="12" t="s">
        <v>19</v>
      </c>
      <c r="L111" s="10">
        <v>0</v>
      </c>
      <c r="M111" s="11">
        <v>0</v>
      </c>
      <c r="N111" s="12" t="s">
        <v>19</v>
      </c>
      <c r="O111" s="10">
        <v>0</v>
      </c>
      <c r="P111" s="11">
        <v>0</v>
      </c>
      <c r="Q111" s="12" t="s">
        <v>19</v>
      </c>
      <c r="R111" s="10">
        <v>0</v>
      </c>
      <c r="S111" s="11">
        <v>0</v>
      </c>
      <c r="T111" s="12" t="s">
        <v>19</v>
      </c>
      <c r="U111" s="10">
        <v>0</v>
      </c>
      <c r="V111" s="11">
        <v>0</v>
      </c>
      <c r="W111" s="12" t="s">
        <v>19</v>
      </c>
      <c r="X111" s="10">
        <v>0</v>
      </c>
      <c r="Y111" s="11">
        <v>0</v>
      </c>
      <c r="Z111" s="14" t="s">
        <v>19</v>
      </c>
    </row>
    <row r="112" spans="1:26" ht="13">
      <c r="A112" s="32"/>
      <c r="B112" s="9" t="s">
        <v>30</v>
      </c>
      <c r="C112" s="10">
        <v>0</v>
      </c>
      <c r="D112" s="11">
        <v>0</v>
      </c>
      <c r="E112" s="12" t="s">
        <v>19</v>
      </c>
      <c r="F112" s="10">
        <v>0</v>
      </c>
      <c r="G112" s="11">
        <v>0</v>
      </c>
      <c r="H112" s="12" t="s">
        <v>19</v>
      </c>
      <c r="I112" s="10">
        <v>0</v>
      </c>
      <c r="J112" s="11">
        <v>0</v>
      </c>
      <c r="K112" s="12" t="s">
        <v>19</v>
      </c>
      <c r="L112" s="10">
        <v>0</v>
      </c>
      <c r="M112" s="11">
        <v>0</v>
      </c>
      <c r="N112" s="12" t="s">
        <v>19</v>
      </c>
      <c r="O112" s="10">
        <v>0</v>
      </c>
      <c r="P112" s="11">
        <v>0</v>
      </c>
      <c r="Q112" s="12" t="s">
        <v>19</v>
      </c>
      <c r="R112" s="10">
        <v>0</v>
      </c>
      <c r="S112" s="11">
        <v>0</v>
      </c>
      <c r="T112" s="12" t="s">
        <v>19</v>
      </c>
      <c r="U112" s="10">
        <v>0</v>
      </c>
      <c r="V112" s="11">
        <v>0</v>
      </c>
      <c r="W112" s="12" t="s">
        <v>19</v>
      </c>
      <c r="X112" s="10">
        <v>0</v>
      </c>
      <c r="Y112" s="11">
        <v>0</v>
      </c>
      <c r="Z112" s="14" t="s">
        <v>19</v>
      </c>
    </row>
    <row r="113" spans="1:26" ht="13">
      <c r="A113" s="32"/>
      <c r="B113" s="9" t="s">
        <v>31</v>
      </c>
      <c r="C113" s="10">
        <v>0</v>
      </c>
      <c r="D113" s="11">
        <v>0</v>
      </c>
      <c r="E113" s="12" t="s">
        <v>19</v>
      </c>
      <c r="F113" s="10">
        <v>0</v>
      </c>
      <c r="G113" s="11">
        <v>0</v>
      </c>
      <c r="H113" s="12" t="s">
        <v>19</v>
      </c>
      <c r="I113" s="10">
        <v>0</v>
      </c>
      <c r="J113" s="11">
        <v>0</v>
      </c>
      <c r="K113" s="12" t="s">
        <v>19</v>
      </c>
      <c r="L113" s="10">
        <v>0</v>
      </c>
      <c r="M113" s="11">
        <v>0</v>
      </c>
      <c r="N113" s="12" t="s">
        <v>19</v>
      </c>
      <c r="O113" s="10">
        <v>0</v>
      </c>
      <c r="P113" s="11">
        <v>0</v>
      </c>
      <c r="Q113" s="12" t="s">
        <v>19</v>
      </c>
      <c r="R113" s="10">
        <v>0</v>
      </c>
      <c r="S113" s="11">
        <v>0</v>
      </c>
      <c r="T113" s="12" t="s">
        <v>19</v>
      </c>
      <c r="U113" s="10">
        <v>0</v>
      </c>
      <c r="V113" s="11">
        <v>0</v>
      </c>
      <c r="W113" s="12" t="s">
        <v>19</v>
      </c>
      <c r="X113" s="10">
        <v>0</v>
      </c>
      <c r="Y113" s="11">
        <v>0</v>
      </c>
      <c r="Z113" s="14" t="s">
        <v>19</v>
      </c>
    </row>
    <row r="114" spans="1:26" ht="13.5">
      <c r="A114" s="31" t="s">
        <v>46</v>
      </c>
      <c r="B114" s="4" t="s">
        <v>47</v>
      </c>
      <c r="C114" s="5">
        <v>105</v>
      </c>
      <c r="D114" s="6">
        <v>12.946440000000001</v>
      </c>
      <c r="E114" s="6">
        <v>6</v>
      </c>
      <c r="F114" s="5">
        <v>27497.168160000001</v>
      </c>
      <c r="G114" s="6">
        <v>21553.878710000001</v>
      </c>
      <c r="H114" s="6">
        <v>34</v>
      </c>
      <c r="I114" s="5">
        <v>48860.844519999999</v>
      </c>
      <c r="J114" s="6">
        <v>42487.315920000001</v>
      </c>
      <c r="K114" s="6">
        <v>76</v>
      </c>
      <c r="L114" s="5">
        <v>12615.2</v>
      </c>
      <c r="M114" s="6">
        <v>10453.28687</v>
      </c>
      <c r="N114" s="6">
        <v>25</v>
      </c>
      <c r="O114" s="5">
        <v>138098.65846000001</v>
      </c>
      <c r="P114" s="6">
        <v>127052.67825</v>
      </c>
      <c r="Q114" s="6">
        <v>94</v>
      </c>
      <c r="R114" s="5">
        <v>572.5</v>
      </c>
      <c r="S114" s="6">
        <v>401.25607000000002</v>
      </c>
      <c r="T114" s="6">
        <v>21</v>
      </c>
      <c r="U114" s="5">
        <v>26400.897799999999</v>
      </c>
      <c r="V114" s="6">
        <v>20860.16836</v>
      </c>
      <c r="W114" s="6">
        <v>261</v>
      </c>
      <c r="X114" s="5">
        <v>254150.26894000001</v>
      </c>
      <c r="Y114" s="6">
        <v>222821.53062000001</v>
      </c>
      <c r="Z114" s="8">
        <v>517</v>
      </c>
    </row>
    <row r="115" spans="1:26" ht="13">
      <c r="A115" s="32"/>
      <c r="B115" s="9" t="s">
        <v>20</v>
      </c>
      <c r="C115" s="10">
        <v>60</v>
      </c>
      <c r="D115" s="11">
        <v>10.573320000000001</v>
      </c>
      <c r="E115" s="11">
        <v>5</v>
      </c>
      <c r="F115" s="10">
        <v>27297.168160000001</v>
      </c>
      <c r="G115" s="11">
        <v>21365.184499999999</v>
      </c>
      <c r="H115" s="11">
        <v>33</v>
      </c>
      <c r="I115" s="10">
        <v>22062.984710000001</v>
      </c>
      <c r="J115" s="11">
        <v>18966.591369999998</v>
      </c>
      <c r="K115" s="11">
        <v>41</v>
      </c>
      <c r="L115" s="10">
        <v>12099.5</v>
      </c>
      <c r="M115" s="11">
        <v>10094.908450000001</v>
      </c>
      <c r="N115" s="11">
        <v>23</v>
      </c>
      <c r="O115" s="10">
        <v>135885.50846000001</v>
      </c>
      <c r="P115" s="11">
        <v>124901.16239</v>
      </c>
      <c r="Q115" s="11">
        <v>86</v>
      </c>
      <c r="R115" s="10">
        <v>393.5</v>
      </c>
      <c r="S115" s="11">
        <v>261.21884999999997</v>
      </c>
      <c r="T115" s="11">
        <v>12</v>
      </c>
      <c r="U115" s="10">
        <v>25996.0128</v>
      </c>
      <c r="V115" s="11">
        <v>20550.05632</v>
      </c>
      <c r="W115" s="11">
        <v>256</v>
      </c>
      <c r="X115" s="10">
        <v>223794.67413</v>
      </c>
      <c r="Y115" s="11">
        <v>196149.69519999999</v>
      </c>
      <c r="Z115" s="13">
        <v>456</v>
      </c>
    </row>
    <row r="116" spans="1:26" ht="13">
      <c r="A116" s="32"/>
      <c r="B116" s="9" t="s">
        <v>21</v>
      </c>
      <c r="C116" s="10">
        <v>0</v>
      </c>
      <c r="D116" s="11">
        <v>0</v>
      </c>
      <c r="E116" s="12" t="s">
        <v>19</v>
      </c>
      <c r="F116" s="10">
        <v>0</v>
      </c>
      <c r="G116" s="11">
        <v>0</v>
      </c>
      <c r="H116" s="12" t="s">
        <v>19</v>
      </c>
      <c r="I116" s="10">
        <v>12399.35981</v>
      </c>
      <c r="J116" s="11">
        <v>10906.40618</v>
      </c>
      <c r="K116" s="11">
        <v>14</v>
      </c>
      <c r="L116" s="10">
        <v>380</v>
      </c>
      <c r="M116" s="11">
        <v>254.14179999999999</v>
      </c>
      <c r="N116" s="11">
        <v>1</v>
      </c>
      <c r="O116" s="10">
        <v>2113.6999999999998</v>
      </c>
      <c r="P116" s="11">
        <v>2044.2226599999999</v>
      </c>
      <c r="Q116" s="11">
        <v>4</v>
      </c>
      <c r="R116" s="10">
        <v>10</v>
      </c>
      <c r="S116" s="11">
        <v>8.1843500000000002</v>
      </c>
      <c r="T116" s="11">
        <v>1</v>
      </c>
      <c r="U116" s="10">
        <v>296.435</v>
      </c>
      <c r="V116" s="11">
        <v>226.35104000000001</v>
      </c>
      <c r="W116" s="11">
        <v>3</v>
      </c>
      <c r="X116" s="10">
        <v>15199.49481</v>
      </c>
      <c r="Y116" s="11">
        <v>13439.30603</v>
      </c>
      <c r="Z116" s="13">
        <v>23</v>
      </c>
    </row>
    <row r="117" spans="1:26" ht="13">
      <c r="A117" s="32"/>
      <c r="B117" s="9" t="s">
        <v>22</v>
      </c>
      <c r="C117" s="10">
        <v>45</v>
      </c>
      <c r="D117" s="11">
        <v>2.3731200000000001</v>
      </c>
      <c r="E117" s="11">
        <v>1</v>
      </c>
      <c r="F117" s="10">
        <v>200</v>
      </c>
      <c r="G117" s="11">
        <v>188.69421</v>
      </c>
      <c r="H117" s="11">
        <v>1</v>
      </c>
      <c r="I117" s="10">
        <v>12906</v>
      </c>
      <c r="J117" s="11">
        <v>11197.877500000001</v>
      </c>
      <c r="K117" s="11">
        <v>13</v>
      </c>
      <c r="L117" s="10">
        <v>0</v>
      </c>
      <c r="M117" s="11">
        <v>0</v>
      </c>
      <c r="N117" s="12" t="s">
        <v>19</v>
      </c>
      <c r="O117" s="10">
        <v>59.8</v>
      </c>
      <c r="P117" s="11">
        <v>54.244950000000003</v>
      </c>
      <c r="Q117" s="11">
        <v>1</v>
      </c>
      <c r="R117" s="10">
        <v>0</v>
      </c>
      <c r="S117" s="11">
        <v>0</v>
      </c>
      <c r="T117" s="12" t="s">
        <v>19</v>
      </c>
      <c r="U117" s="10">
        <v>0</v>
      </c>
      <c r="V117" s="11">
        <v>0</v>
      </c>
      <c r="W117" s="12" t="s">
        <v>19</v>
      </c>
      <c r="X117" s="10">
        <v>13210.8</v>
      </c>
      <c r="Y117" s="11">
        <v>11443.189780000001</v>
      </c>
      <c r="Z117" s="13">
        <v>16</v>
      </c>
    </row>
    <row r="118" spans="1:26" ht="13">
      <c r="A118" s="32"/>
      <c r="B118" s="9" t="s">
        <v>23</v>
      </c>
      <c r="C118" s="10">
        <v>0</v>
      </c>
      <c r="D118" s="11">
        <v>0</v>
      </c>
      <c r="E118" s="12" t="s">
        <v>19</v>
      </c>
      <c r="F118" s="10">
        <v>0</v>
      </c>
      <c r="G118" s="11">
        <v>0</v>
      </c>
      <c r="H118" s="12" t="s">
        <v>19</v>
      </c>
      <c r="I118" s="10">
        <v>0</v>
      </c>
      <c r="J118" s="11">
        <v>0</v>
      </c>
      <c r="K118" s="12" t="s">
        <v>19</v>
      </c>
      <c r="L118" s="10">
        <v>0</v>
      </c>
      <c r="M118" s="11">
        <v>0</v>
      </c>
      <c r="N118" s="12" t="s">
        <v>19</v>
      </c>
      <c r="O118" s="10">
        <v>0</v>
      </c>
      <c r="P118" s="11">
        <v>0</v>
      </c>
      <c r="Q118" s="12" t="s">
        <v>19</v>
      </c>
      <c r="R118" s="10">
        <v>57</v>
      </c>
      <c r="S118" s="11">
        <v>52.848109999999998</v>
      </c>
      <c r="T118" s="11">
        <v>3</v>
      </c>
      <c r="U118" s="10">
        <v>0</v>
      </c>
      <c r="V118" s="11">
        <v>0</v>
      </c>
      <c r="W118" s="12" t="s">
        <v>19</v>
      </c>
      <c r="X118" s="10">
        <v>57</v>
      </c>
      <c r="Y118" s="11">
        <v>52.848109999999998</v>
      </c>
      <c r="Z118" s="13">
        <v>3</v>
      </c>
    </row>
    <row r="119" spans="1:26" ht="13">
      <c r="A119" s="32"/>
      <c r="B119" s="9" t="s">
        <v>24</v>
      </c>
      <c r="C119" s="10">
        <v>0</v>
      </c>
      <c r="D119" s="11">
        <v>0</v>
      </c>
      <c r="E119" s="12" t="s">
        <v>19</v>
      </c>
      <c r="F119" s="10">
        <v>0</v>
      </c>
      <c r="G119" s="11">
        <v>0</v>
      </c>
      <c r="H119" s="12" t="s">
        <v>19</v>
      </c>
      <c r="I119" s="10">
        <v>1.5</v>
      </c>
      <c r="J119" s="11">
        <v>1.46774</v>
      </c>
      <c r="K119" s="11">
        <v>1</v>
      </c>
      <c r="L119" s="10">
        <v>0</v>
      </c>
      <c r="M119" s="11">
        <v>0</v>
      </c>
      <c r="N119" s="12" t="s">
        <v>19</v>
      </c>
      <c r="O119" s="10">
        <v>0</v>
      </c>
      <c r="P119" s="11">
        <v>0</v>
      </c>
      <c r="Q119" s="12" t="s">
        <v>19</v>
      </c>
      <c r="R119" s="10">
        <v>20</v>
      </c>
      <c r="S119" s="11">
        <v>14.129989999999999</v>
      </c>
      <c r="T119" s="11">
        <v>1</v>
      </c>
      <c r="U119" s="10">
        <v>0</v>
      </c>
      <c r="V119" s="11">
        <v>0</v>
      </c>
      <c r="W119" s="12" t="s">
        <v>19</v>
      </c>
      <c r="X119" s="10">
        <v>21.5</v>
      </c>
      <c r="Y119" s="11">
        <v>15.59773</v>
      </c>
      <c r="Z119" s="13">
        <v>2</v>
      </c>
    </row>
    <row r="120" spans="1:26" ht="13">
      <c r="A120" s="32"/>
      <c r="B120" s="9" t="s">
        <v>25</v>
      </c>
      <c r="C120" s="10">
        <v>0</v>
      </c>
      <c r="D120" s="11">
        <v>0</v>
      </c>
      <c r="E120" s="12" t="s">
        <v>19</v>
      </c>
      <c r="F120" s="10">
        <v>0</v>
      </c>
      <c r="G120" s="11">
        <v>0</v>
      </c>
      <c r="H120" s="12" t="s">
        <v>19</v>
      </c>
      <c r="I120" s="10">
        <v>1000</v>
      </c>
      <c r="J120" s="11">
        <v>925.23260000000005</v>
      </c>
      <c r="K120" s="11">
        <v>3</v>
      </c>
      <c r="L120" s="10">
        <v>0</v>
      </c>
      <c r="M120" s="11">
        <v>0</v>
      </c>
      <c r="N120" s="12" t="s">
        <v>19</v>
      </c>
      <c r="O120" s="10">
        <v>0.65</v>
      </c>
      <c r="P120" s="11">
        <v>0.61989000000000005</v>
      </c>
      <c r="Q120" s="11">
        <v>1</v>
      </c>
      <c r="R120" s="10">
        <v>0</v>
      </c>
      <c r="S120" s="11">
        <v>0</v>
      </c>
      <c r="T120" s="12" t="s">
        <v>19</v>
      </c>
      <c r="U120" s="10">
        <v>0</v>
      </c>
      <c r="V120" s="11">
        <v>0</v>
      </c>
      <c r="W120" s="12" t="s">
        <v>19</v>
      </c>
      <c r="X120" s="10">
        <v>1000.65</v>
      </c>
      <c r="Y120" s="11">
        <v>925.85248999999999</v>
      </c>
      <c r="Z120" s="13">
        <v>4</v>
      </c>
    </row>
    <row r="121" spans="1:26" ht="13">
      <c r="A121" s="32"/>
      <c r="B121" s="9" t="s">
        <v>26</v>
      </c>
      <c r="C121" s="10">
        <v>0</v>
      </c>
      <c r="D121" s="11">
        <v>0</v>
      </c>
      <c r="E121" s="12" t="s">
        <v>19</v>
      </c>
      <c r="F121" s="10">
        <v>0</v>
      </c>
      <c r="G121" s="11">
        <v>0</v>
      </c>
      <c r="H121" s="12" t="s">
        <v>19</v>
      </c>
      <c r="I121" s="10">
        <v>0</v>
      </c>
      <c r="J121" s="11">
        <v>0</v>
      </c>
      <c r="K121" s="12" t="s">
        <v>19</v>
      </c>
      <c r="L121" s="10">
        <v>0</v>
      </c>
      <c r="M121" s="11">
        <v>0</v>
      </c>
      <c r="N121" s="12" t="s">
        <v>19</v>
      </c>
      <c r="O121" s="10">
        <v>0</v>
      </c>
      <c r="P121" s="11">
        <v>0</v>
      </c>
      <c r="Q121" s="12" t="s">
        <v>19</v>
      </c>
      <c r="R121" s="10">
        <v>0</v>
      </c>
      <c r="S121" s="11">
        <v>0</v>
      </c>
      <c r="T121" s="12" t="s">
        <v>19</v>
      </c>
      <c r="U121" s="10">
        <v>0</v>
      </c>
      <c r="V121" s="11">
        <v>0</v>
      </c>
      <c r="W121" s="12" t="s">
        <v>19</v>
      </c>
      <c r="X121" s="10">
        <v>0</v>
      </c>
      <c r="Y121" s="11">
        <v>0</v>
      </c>
      <c r="Z121" s="14" t="s">
        <v>19</v>
      </c>
    </row>
    <row r="122" spans="1:26" ht="13">
      <c r="A122" s="32"/>
      <c r="B122" s="9" t="s">
        <v>27</v>
      </c>
      <c r="C122" s="10">
        <v>0</v>
      </c>
      <c r="D122" s="11">
        <v>0</v>
      </c>
      <c r="E122" s="12" t="s">
        <v>19</v>
      </c>
      <c r="F122" s="10">
        <v>0</v>
      </c>
      <c r="G122" s="11">
        <v>0</v>
      </c>
      <c r="H122" s="12" t="s">
        <v>19</v>
      </c>
      <c r="I122" s="10">
        <v>491</v>
      </c>
      <c r="J122" s="11">
        <v>489.74052999999998</v>
      </c>
      <c r="K122" s="11">
        <v>4</v>
      </c>
      <c r="L122" s="10">
        <v>135.69999999999999</v>
      </c>
      <c r="M122" s="11">
        <v>104.23662</v>
      </c>
      <c r="N122" s="11">
        <v>1</v>
      </c>
      <c r="O122" s="10">
        <v>39</v>
      </c>
      <c r="P122" s="11">
        <v>52.428359999999998</v>
      </c>
      <c r="Q122" s="11">
        <v>2</v>
      </c>
      <c r="R122" s="10">
        <v>92</v>
      </c>
      <c r="S122" s="11">
        <v>64.874769999999998</v>
      </c>
      <c r="T122" s="11">
        <v>4</v>
      </c>
      <c r="U122" s="10">
        <v>108.45</v>
      </c>
      <c r="V122" s="11">
        <v>83.760999999999996</v>
      </c>
      <c r="W122" s="11">
        <v>2</v>
      </c>
      <c r="X122" s="10">
        <v>866.15</v>
      </c>
      <c r="Y122" s="11">
        <v>795.04128000000003</v>
      </c>
      <c r="Z122" s="13">
        <v>13</v>
      </c>
    </row>
    <row r="123" spans="1:26" ht="13">
      <c r="A123" s="32"/>
      <c r="B123" s="9" t="s">
        <v>28</v>
      </c>
      <c r="C123" s="10">
        <v>0</v>
      </c>
      <c r="D123" s="11">
        <v>0</v>
      </c>
      <c r="E123" s="12" t="s">
        <v>19</v>
      </c>
      <c r="F123" s="10">
        <v>0</v>
      </c>
      <c r="G123" s="11">
        <v>0</v>
      </c>
      <c r="H123" s="12" t="s">
        <v>19</v>
      </c>
      <c r="I123" s="10">
        <v>0</v>
      </c>
      <c r="J123" s="11">
        <v>0</v>
      </c>
      <c r="K123" s="12" t="s">
        <v>19</v>
      </c>
      <c r="L123" s="10">
        <v>0</v>
      </c>
      <c r="M123" s="11">
        <v>0</v>
      </c>
      <c r="N123" s="12" t="s">
        <v>19</v>
      </c>
      <c r="O123" s="10">
        <v>0</v>
      </c>
      <c r="P123" s="11">
        <v>0</v>
      </c>
      <c r="Q123" s="12" t="s">
        <v>19</v>
      </c>
      <c r="R123" s="10">
        <v>0</v>
      </c>
      <c r="S123" s="11">
        <v>0</v>
      </c>
      <c r="T123" s="12" t="s">
        <v>19</v>
      </c>
      <c r="U123" s="10">
        <v>0</v>
      </c>
      <c r="V123" s="11">
        <v>0</v>
      </c>
      <c r="W123" s="12" t="s">
        <v>19</v>
      </c>
      <c r="X123" s="10">
        <v>0</v>
      </c>
      <c r="Y123" s="11">
        <v>0</v>
      </c>
      <c r="Z123" s="14" t="s">
        <v>19</v>
      </c>
    </row>
    <row r="124" spans="1:26" ht="13">
      <c r="A124" s="32"/>
      <c r="B124" s="9" t="s">
        <v>29</v>
      </c>
      <c r="C124" s="10">
        <v>0</v>
      </c>
      <c r="D124" s="11">
        <v>0</v>
      </c>
      <c r="E124" s="12" t="s">
        <v>19</v>
      </c>
      <c r="F124" s="10">
        <v>0</v>
      </c>
      <c r="G124" s="11">
        <v>0</v>
      </c>
      <c r="H124" s="12" t="s">
        <v>19</v>
      </c>
      <c r="I124" s="10">
        <v>0</v>
      </c>
      <c r="J124" s="11">
        <v>0</v>
      </c>
      <c r="K124" s="12" t="s">
        <v>19</v>
      </c>
      <c r="L124" s="10">
        <v>0</v>
      </c>
      <c r="M124" s="11">
        <v>0</v>
      </c>
      <c r="N124" s="12" t="s">
        <v>19</v>
      </c>
      <c r="O124" s="10">
        <v>0</v>
      </c>
      <c r="P124" s="11">
        <v>0</v>
      </c>
      <c r="Q124" s="12" t="s">
        <v>19</v>
      </c>
      <c r="R124" s="10">
        <v>0</v>
      </c>
      <c r="S124" s="11">
        <v>0</v>
      </c>
      <c r="T124" s="12" t="s">
        <v>19</v>
      </c>
      <c r="U124" s="10">
        <v>0</v>
      </c>
      <c r="V124" s="11">
        <v>0</v>
      </c>
      <c r="W124" s="12" t="s">
        <v>19</v>
      </c>
      <c r="X124" s="10">
        <v>0</v>
      </c>
      <c r="Y124" s="11">
        <v>0</v>
      </c>
      <c r="Z124" s="14" t="s">
        <v>19</v>
      </c>
    </row>
    <row r="125" spans="1:26" ht="13">
      <c r="A125" s="32"/>
      <c r="B125" s="9" t="s">
        <v>30</v>
      </c>
      <c r="C125" s="10">
        <v>0</v>
      </c>
      <c r="D125" s="11">
        <v>0</v>
      </c>
      <c r="E125" s="12" t="s">
        <v>19</v>
      </c>
      <c r="F125" s="10">
        <v>0</v>
      </c>
      <c r="G125" s="11">
        <v>0</v>
      </c>
      <c r="H125" s="12" t="s">
        <v>19</v>
      </c>
      <c r="I125" s="10">
        <v>0</v>
      </c>
      <c r="J125" s="11">
        <v>0</v>
      </c>
      <c r="K125" s="12" t="s">
        <v>19</v>
      </c>
      <c r="L125" s="10">
        <v>0</v>
      </c>
      <c r="M125" s="11">
        <v>0</v>
      </c>
      <c r="N125" s="12" t="s">
        <v>19</v>
      </c>
      <c r="O125" s="10">
        <v>0</v>
      </c>
      <c r="P125" s="11">
        <v>0</v>
      </c>
      <c r="Q125" s="12" t="s">
        <v>19</v>
      </c>
      <c r="R125" s="10">
        <v>0</v>
      </c>
      <c r="S125" s="11">
        <v>0</v>
      </c>
      <c r="T125" s="12" t="s">
        <v>19</v>
      </c>
      <c r="U125" s="10">
        <v>0</v>
      </c>
      <c r="V125" s="11">
        <v>0</v>
      </c>
      <c r="W125" s="12" t="s">
        <v>19</v>
      </c>
      <c r="X125" s="10">
        <v>0</v>
      </c>
      <c r="Y125" s="11">
        <v>0</v>
      </c>
      <c r="Z125" s="14" t="s">
        <v>19</v>
      </c>
    </row>
    <row r="126" spans="1:26" ht="13">
      <c r="A126" s="32"/>
      <c r="B126" s="9" t="s">
        <v>31</v>
      </c>
      <c r="C126" s="10">
        <v>0</v>
      </c>
      <c r="D126" s="11">
        <v>0</v>
      </c>
      <c r="E126" s="12" t="s">
        <v>19</v>
      </c>
      <c r="F126" s="10">
        <v>0</v>
      </c>
      <c r="G126" s="11">
        <v>0</v>
      </c>
      <c r="H126" s="12" t="s">
        <v>19</v>
      </c>
      <c r="I126" s="10">
        <v>0</v>
      </c>
      <c r="J126" s="11">
        <v>0</v>
      </c>
      <c r="K126" s="12" t="s">
        <v>19</v>
      </c>
      <c r="L126" s="10">
        <v>0</v>
      </c>
      <c r="M126" s="11">
        <v>0</v>
      </c>
      <c r="N126" s="12" t="s">
        <v>19</v>
      </c>
      <c r="O126" s="10">
        <v>0</v>
      </c>
      <c r="P126" s="11">
        <v>0</v>
      </c>
      <c r="Q126" s="12" t="s">
        <v>19</v>
      </c>
      <c r="R126" s="10">
        <v>0</v>
      </c>
      <c r="S126" s="11">
        <v>0</v>
      </c>
      <c r="T126" s="12" t="s">
        <v>19</v>
      </c>
      <c r="U126" s="10">
        <v>0</v>
      </c>
      <c r="V126" s="11">
        <v>0</v>
      </c>
      <c r="W126" s="12" t="s">
        <v>19</v>
      </c>
      <c r="X126" s="10">
        <v>0</v>
      </c>
      <c r="Y126" s="11">
        <v>0</v>
      </c>
      <c r="Z126" s="14" t="s">
        <v>19</v>
      </c>
    </row>
    <row r="127" spans="1:26" ht="13.5">
      <c r="A127" s="31" t="s">
        <v>48</v>
      </c>
      <c r="B127" s="4" t="s">
        <v>49</v>
      </c>
      <c r="C127" s="5">
        <v>488394.14841000002</v>
      </c>
      <c r="D127" s="6">
        <v>345614.61009999999</v>
      </c>
      <c r="E127" s="6">
        <v>1192</v>
      </c>
      <c r="F127" s="5">
        <v>6000</v>
      </c>
      <c r="G127" s="6">
        <v>4372.4654399999999</v>
      </c>
      <c r="H127" s="6">
        <v>2</v>
      </c>
      <c r="I127" s="5">
        <v>0</v>
      </c>
      <c r="J127" s="6">
        <v>0</v>
      </c>
      <c r="K127" s="7" t="s">
        <v>19</v>
      </c>
      <c r="L127" s="5">
        <v>0</v>
      </c>
      <c r="M127" s="6">
        <v>0</v>
      </c>
      <c r="N127" s="7" t="s">
        <v>19</v>
      </c>
      <c r="O127" s="5">
        <v>1115</v>
      </c>
      <c r="P127" s="6">
        <v>688.45145000000002</v>
      </c>
      <c r="Q127" s="6">
        <v>2</v>
      </c>
      <c r="R127" s="5">
        <v>0</v>
      </c>
      <c r="S127" s="6">
        <v>0</v>
      </c>
      <c r="T127" s="7" t="s">
        <v>19</v>
      </c>
      <c r="U127" s="5">
        <v>1947.7153499999999</v>
      </c>
      <c r="V127" s="6">
        <v>1950.11664</v>
      </c>
      <c r="W127" s="6">
        <v>1</v>
      </c>
      <c r="X127" s="5">
        <v>497456.86375999998</v>
      </c>
      <c r="Y127" s="6">
        <v>352625.64363000001</v>
      </c>
      <c r="Z127" s="8">
        <v>1197</v>
      </c>
    </row>
    <row r="128" spans="1:26" ht="13">
      <c r="A128" s="32"/>
      <c r="B128" s="9" t="s">
        <v>20</v>
      </c>
      <c r="C128" s="10">
        <v>484051.14841000002</v>
      </c>
      <c r="D128" s="11">
        <v>343750.89107000001</v>
      </c>
      <c r="E128" s="11">
        <v>1183</v>
      </c>
      <c r="F128" s="10">
        <v>6000</v>
      </c>
      <c r="G128" s="11">
        <v>4372.4654399999999</v>
      </c>
      <c r="H128" s="11">
        <v>2</v>
      </c>
      <c r="I128" s="10">
        <v>0</v>
      </c>
      <c r="J128" s="11">
        <v>0</v>
      </c>
      <c r="K128" s="12" t="s">
        <v>19</v>
      </c>
      <c r="L128" s="10">
        <v>0</v>
      </c>
      <c r="M128" s="11">
        <v>0</v>
      </c>
      <c r="N128" s="12" t="s">
        <v>19</v>
      </c>
      <c r="O128" s="10">
        <v>1115</v>
      </c>
      <c r="P128" s="11">
        <v>688.45145000000002</v>
      </c>
      <c r="Q128" s="11">
        <v>2</v>
      </c>
      <c r="R128" s="10">
        <v>0</v>
      </c>
      <c r="S128" s="11">
        <v>0</v>
      </c>
      <c r="T128" s="12" t="s">
        <v>19</v>
      </c>
      <c r="U128" s="10">
        <v>1947.7153499999999</v>
      </c>
      <c r="V128" s="11">
        <v>1950.11664</v>
      </c>
      <c r="W128" s="11">
        <v>1</v>
      </c>
      <c r="X128" s="10">
        <v>493113.86375999998</v>
      </c>
      <c r="Y128" s="11">
        <v>350761.92460000003</v>
      </c>
      <c r="Z128" s="13">
        <v>1188</v>
      </c>
    </row>
    <row r="129" spans="1:26" ht="13">
      <c r="A129" s="32"/>
      <c r="B129" s="9" t="s">
        <v>21</v>
      </c>
      <c r="C129" s="10">
        <v>0</v>
      </c>
      <c r="D129" s="11">
        <v>0</v>
      </c>
      <c r="E129" s="12" t="s">
        <v>19</v>
      </c>
      <c r="F129" s="10">
        <v>0</v>
      </c>
      <c r="G129" s="11">
        <v>0</v>
      </c>
      <c r="H129" s="12" t="s">
        <v>19</v>
      </c>
      <c r="I129" s="10">
        <v>0</v>
      </c>
      <c r="J129" s="11">
        <v>0</v>
      </c>
      <c r="K129" s="12" t="s">
        <v>19</v>
      </c>
      <c r="L129" s="10">
        <v>0</v>
      </c>
      <c r="M129" s="11">
        <v>0</v>
      </c>
      <c r="N129" s="12" t="s">
        <v>19</v>
      </c>
      <c r="O129" s="10">
        <v>0</v>
      </c>
      <c r="P129" s="11">
        <v>0</v>
      </c>
      <c r="Q129" s="12" t="s">
        <v>19</v>
      </c>
      <c r="R129" s="10">
        <v>0</v>
      </c>
      <c r="S129" s="11">
        <v>0</v>
      </c>
      <c r="T129" s="12" t="s">
        <v>19</v>
      </c>
      <c r="U129" s="10">
        <v>0</v>
      </c>
      <c r="V129" s="11">
        <v>0</v>
      </c>
      <c r="W129" s="12" t="s">
        <v>19</v>
      </c>
      <c r="X129" s="10">
        <v>0</v>
      </c>
      <c r="Y129" s="11">
        <v>0</v>
      </c>
      <c r="Z129" s="14" t="s">
        <v>19</v>
      </c>
    </row>
    <row r="130" spans="1:26" ht="13">
      <c r="A130" s="32"/>
      <c r="B130" s="9" t="s">
        <v>22</v>
      </c>
      <c r="C130" s="10">
        <v>4343</v>
      </c>
      <c r="D130" s="11">
        <v>1863.71903</v>
      </c>
      <c r="E130" s="11">
        <v>9</v>
      </c>
      <c r="F130" s="10">
        <v>0</v>
      </c>
      <c r="G130" s="11">
        <v>0</v>
      </c>
      <c r="H130" s="12" t="s">
        <v>19</v>
      </c>
      <c r="I130" s="10">
        <v>0</v>
      </c>
      <c r="J130" s="11">
        <v>0</v>
      </c>
      <c r="K130" s="12" t="s">
        <v>19</v>
      </c>
      <c r="L130" s="10">
        <v>0</v>
      </c>
      <c r="M130" s="11">
        <v>0</v>
      </c>
      <c r="N130" s="12" t="s">
        <v>19</v>
      </c>
      <c r="O130" s="10">
        <v>0</v>
      </c>
      <c r="P130" s="11">
        <v>0</v>
      </c>
      <c r="Q130" s="12" t="s">
        <v>19</v>
      </c>
      <c r="R130" s="10">
        <v>0</v>
      </c>
      <c r="S130" s="11">
        <v>0</v>
      </c>
      <c r="T130" s="12" t="s">
        <v>19</v>
      </c>
      <c r="U130" s="10">
        <v>0</v>
      </c>
      <c r="V130" s="11">
        <v>0</v>
      </c>
      <c r="W130" s="12" t="s">
        <v>19</v>
      </c>
      <c r="X130" s="10">
        <v>4343</v>
      </c>
      <c r="Y130" s="11">
        <v>1863.71903</v>
      </c>
      <c r="Z130" s="13">
        <v>9</v>
      </c>
    </row>
    <row r="131" spans="1:26" ht="13">
      <c r="A131" s="32"/>
      <c r="B131" s="9" t="s">
        <v>23</v>
      </c>
      <c r="C131" s="10">
        <v>0</v>
      </c>
      <c r="D131" s="11">
        <v>0</v>
      </c>
      <c r="E131" s="12" t="s">
        <v>19</v>
      </c>
      <c r="F131" s="10">
        <v>0</v>
      </c>
      <c r="G131" s="11">
        <v>0</v>
      </c>
      <c r="H131" s="12" t="s">
        <v>19</v>
      </c>
      <c r="I131" s="10">
        <v>0</v>
      </c>
      <c r="J131" s="11">
        <v>0</v>
      </c>
      <c r="K131" s="12" t="s">
        <v>19</v>
      </c>
      <c r="L131" s="10">
        <v>0</v>
      </c>
      <c r="M131" s="11">
        <v>0</v>
      </c>
      <c r="N131" s="12" t="s">
        <v>19</v>
      </c>
      <c r="O131" s="10">
        <v>0</v>
      </c>
      <c r="P131" s="11">
        <v>0</v>
      </c>
      <c r="Q131" s="12" t="s">
        <v>19</v>
      </c>
      <c r="R131" s="10">
        <v>0</v>
      </c>
      <c r="S131" s="11">
        <v>0</v>
      </c>
      <c r="T131" s="12" t="s">
        <v>19</v>
      </c>
      <c r="U131" s="10">
        <v>0</v>
      </c>
      <c r="V131" s="11">
        <v>0</v>
      </c>
      <c r="W131" s="12" t="s">
        <v>19</v>
      </c>
      <c r="X131" s="10">
        <v>0</v>
      </c>
      <c r="Y131" s="11">
        <v>0</v>
      </c>
      <c r="Z131" s="14" t="s">
        <v>19</v>
      </c>
    </row>
    <row r="132" spans="1:26" ht="13">
      <c r="A132" s="32"/>
      <c r="B132" s="9" t="s">
        <v>24</v>
      </c>
      <c r="C132" s="10">
        <v>0</v>
      </c>
      <c r="D132" s="11">
        <v>0</v>
      </c>
      <c r="E132" s="12" t="s">
        <v>19</v>
      </c>
      <c r="F132" s="10">
        <v>0</v>
      </c>
      <c r="G132" s="11">
        <v>0</v>
      </c>
      <c r="H132" s="12" t="s">
        <v>19</v>
      </c>
      <c r="I132" s="10">
        <v>0</v>
      </c>
      <c r="J132" s="11">
        <v>0</v>
      </c>
      <c r="K132" s="12" t="s">
        <v>19</v>
      </c>
      <c r="L132" s="10">
        <v>0</v>
      </c>
      <c r="M132" s="11">
        <v>0</v>
      </c>
      <c r="N132" s="12" t="s">
        <v>19</v>
      </c>
      <c r="O132" s="10">
        <v>0</v>
      </c>
      <c r="P132" s="11">
        <v>0</v>
      </c>
      <c r="Q132" s="12" t="s">
        <v>19</v>
      </c>
      <c r="R132" s="10">
        <v>0</v>
      </c>
      <c r="S132" s="11">
        <v>0</v>
      </c>
      <c r="T132" s="12" t="s">
        <v>19</v>
      </c>
      <c r="U132" s="10">
        <v>0</v>
      </c>
      <c r="V132" s="11">
        <v>0</v>
      </c>
      <c r="W132" s="12" t="s">
        <v>19</v>
      </c>
      <c r="X132" s="10">
        <v>0</v>
      </c>
      <c r="Y132" s="11">
        <v>0</v>
      </c>
      <c r="Z132" s="14" t="s">
        <v>19</v>
      </c>
    </row>
    <row r="133" spans="1:26" ht="13">
      <c r="A133" s="32"/>
      <c r="B133" s="9" t="s">
        <v>25</v>
      </c>
      <c r="C133" s="10">
        <v>0</v>
      </c>
      <c r="D133" s="11">
        <v>0</v>
      </c>
      <c r="E133" s="12" t="s">
        <v>19</v>
      </c>
      <c r="F133" s="10">
        <v>0</v>
      </c>
      <c r="G133" s="11">
        <v>0</v>
      </c>
      <c r="H133" s="12" t="s">
        <v>19</v>
      </c>
      <c r="I133" s="10">
        <v>0</v>
      </c>
      <c r="J133" s="11">
        <v>0</v>
      </c>
      <c r="K133" s="12" t="s">
        <v>19</v>
      </c>
      <c r="L133" s="10">
        <v>0</v>
      </c>
      <c r="M133" s="11">
        <v>0</v>
      </c>
      <c r="N133" s="12" t="s">
        <v>19</v>
      </c>
      <c r="O133" s="10">
        <v>0</v>
      </c>
      <c r="P133" s="11">
        <v>0</v>
      </c>
      <c r="Q133" s="12" t="s">
        <v>19</v>
      </c>
      <c r="R133" s="10">
        <v>0</v>
      </c>
      <c r="S133" s="11">
        <v>0</v>
      </c>
      <c r="T133" s="12" t="s">
        <v>19</v>
      </c>
      <c r="U133" s="10">
        <v>0</v>
      </c>
      <c r="V133" s="11">
        <v>0</v>
      </c>
      <c r="W133" s="12" t="s">
        <v>19</v>
      </c>
      <c r="X133" s="10">
        <v>0</v>
      </c>
      <c r="Y133" s="11">
        <v>0</v>
      </c>
      <c r="Z133" s="14" t="s">
        <v>19</v>
      </c>
    </row>
    <row r="134" spans="1:26" ht="13">
      <c r="A134" s="32"/>
      <c r="B134" s="9" t="s">
        <v>26</v>
      </c>
      <c r="C134" s="10">
        <v>0</v>
      </c>
      <c r="D134" s="11">
        <v>0</v>
      </c>
      <c r="E134" s="12" t="s">
        <v>19</v>
      </c>
      <c r="F134" s="10">
        <v>0</v>
      </c>
      <c r="G134" s="11">
        <v>0</v>
      </c>
      <c r="H134" s="12" t="s">
        <v>19</v>
      </c>
      <c r="I134" s="10">
        <v>0</v>
      </c>
      <c r="J134" s="11">
        <v>0</v>
      </c>
      <c r="K134" s="12" t="s">
        <v>19</v>
      </c>
      <c r="L134" s="10">
        <v>0</v>
      </c>
      <c r="M134" s="11">
        <v>0</v>
      </c>
      <c r="N134" s="12" t="s">
        <v>19</v>
      </c>
      <c r="O134" s="10">
        <v>0</v>
      </c>
      <c r="P134" s="11">
        <v>0</v>
      </c>
      <c r="Q134" s="12" t="s">
        <v>19</v>
      </c>
      <c r="R134" s="10">
        <v>0</v>
      </c>
      <c r="S134" s="11">
        <v>0</v>
      </c>
      <c r="T134" s="12" t="s">
        <v>19</v>
      </c>
      <c r="U134" s="10">
        <v>0</v>
      </c>
      <c r="V134" s="11">
        <v>0</v>
      </c>
      <c r="W134" s="12" t="s">
        <v>19</v>
      </c>
      <c r="X134" s="10">
        <v>0</v>
      </c>
      <c r="Y134" s="11">
        <v>0</v>
      </c>
      <c r="Z134" s="14" t="s">
        <v>19</v>
      </c>
    </row>
    <row r="135" spans="1:26" ht="13">
      <c r="A135" s="32"/>
      <c r="B135" s="9" t="s">
        <v>27</v>
      </c>
      <c r="C135" s="10">
        <v>0</v>
      </c>
      <c r="D135" s="11">
        <v>0</v>
      </c>
      <c r="E135" s="12" t="s">
        <v>19</v>
      </c>
      <c r="F135" s="10">
        <v>0</v>
      </c>
      <c r="G135" s="11">
        <v>0</v>
      </c>
      <c r="H135" s="12" t="s">
        <v>19</v>
      </c>
      <c r="I135" s="10">
        <v>0</v>
      </c>
      <c r="J135" s="11">
        <v>0</v>
      </c>
      <c r="K135" s="12" t="s">
        <v>19</v>
      </c>
      <c r="L135" s="10">
        <v>0</v>
      </c>
      <c r="M135" s="11">
        <v>0</v>
      </c>
      <c r="N135" s="12" t="s">
        <v>19</v>
      </c>
      <c r="O135" s="10">
        <v>0</v>
      </c>
      <c r="P135" s="11">
        <v>0</v>
      </c>
      <c r="Q135" s="12" t="s">
        <v>19</v>
      </c>
      <c r="R135" s="10">
        <v>0</v>
      </c>
      <c r="S135" s="11">
        <v>0</v>
      </c>
      <c r="T135" s="12" t="s">
        <v>19</v>
      </c>
      <c r="U135" s="10">
        <v>0</v>
      </c>
      <c r="V135" s="11">
        <v>0</v>
      </c>
      <c r="W135" s="12" t="s">
        <v>19</v>
      </c>
      <c r="X135" s="10">
        <v>0</v>
      </c>
      <c r="Y135" s="11">
        <v>0</v>
      </c>
      <c r="Z135" s="14" t="s">
        <v>19</v>
      </c>
    </row>
    <row r="136" spans="1:26" ht="13">
      <c r="A136" s="32"/>
      <c r="B136" s="9" t="s">
        <v>28</v>
      </c>
      <c r="C136" s="10">
        <v>0</v>
      </c>
      <c r="D136" s="11">
        <v>0</v>
      </c>
      <c r="E136" s="12" t="s">
        <v>19</v>
      </c>
      <c r="F136" s="10">
        <v>0</v>
      </c>
      <c r="G136" s="11">
        <v>0</v>
      </c>
      <c r="H136" s="12" t="s">
        <v>19</v>
      </c>
      <c r="I136" s="10">
        <v>0</v>
      </c>
      <c r="J136" s="11">
        <v>0</v>
      </c>
      <c r="K136" s="12" t="s">
        <v>19</v>
      </c>
      <c r="L136" s="10">
        <v>0</v>
      </c>
      <c r="M136" s="11">
        <v>0</v>
      </c>
      <c r="N136" s="12" t="s">
        <v>19</v>
      </c>
      <c r="O136" s="10">
        <v>0</v>
      </c>
      <c r="P136" s="11">
        <v>0</v>
      </c>
      <c r="Q136" s="12" t="s">
        <v>19</v>
      </c>
      <c r="R136" s="10">
        <v>0</v>
      </c>
      <c r="S136" s="11">
        <v>0</v>
      </c>
      <c r="T136" s="12" t="s">
        <v>19</v>
      </c>
      <c r="U136" s="10">
        <v>0</v>
      </c>
      <c r="V136" s="11">
        <v>0</v>
      </c>
      <c r="W136" s="12" t="s">
        <v>19</v>
      </c>
      <c r="X136" s="10">
        <v>0</v>
      </c>
      <c r="Y136" s="11">
        <v>0</v>
      </c>
      <c r="Z136" s="14" t="s">
        <v>19</v>
      </c>
    </row>
    <row r="137" spans="1:26" ht="13">
      <c r="A137" s="32"/>
      <c r="B137" s="9" t="s">
        <v>29</v>
      </c>
      <c r="C137" s="10">
        <v>0</v>
      </c>
      <c r="D137" s="11">
        <v>0</v>
      </c>
      <c r="E137" s="12" t="s">
        <v>19</v>
      </c>
      <c r="F137" s="10">
        <v>0</v>
      </c>
      <c r="G137" s="11">
        <v>0</v>
      </c>
      <c r="H137" s="12" t="s">
        <v>19</v>
      </c>
      <c r="I137" s="10">
        <v>0</v>
      </c>
      <c r="J137" s="11">
        <v>0</v>
      </c>
      <c r="K137" s="12" t="s">
        <v>19</v>
      </c>
      <c r="L137" s="10">
        <v>0</v>
      </c>
      <c r="M137" s="11">
        <v>0</v>
      </c>
      <c r="N137" s="12" t="s">
        <v>19</v>
      </c>
      <c r="O137" s="10">
        <v>0</v>
      </c>
      <c r="P137" s="11">
        <v>0</v>
      </c>
      <c r="Q137" s="12" t="s">
        <v>19</v>
      </c>
      <c r="R137" s="10">
        <v>0</v>
      </c>
      <c r="S137" s="11">
        <v>0</v>
      </c>
      <c r="T137" s="12" t="s">
        <v>19</v>
      </c>
      <c r="U137" s="10">
        <v>0</v>
      </c>
      <c r="V137" s="11">
        <v>0</v>
      </c>
      <c r="W137" s="12" t="s">
        <v>19</v>
      </c>
      <c r="X137" s="10">
        <v>0</v>
      </c>
      <c r="Y137" s="11">
        <v>0</v>
      </c>
      <c r="Z137" s="14" t="s">
        <v>19</v>
      </c>
    </row>
    <row r="138" spans="1:26" ht="13">
      <c r="A138" s="32"/>
      <c r="B138" s="9" t="s">
        <v>30</v>
      </c>
      <c r="C138" s="10">
        <v>0</v>
      </c>
      <c r="D138" s="11">
        <v>0</v>
      </c>
      <c r="E138" s="12" t="s">
        <v>19</v>
      </c>
      <c r="F138" s="10">
        <v>0</v>
      </c>
      <c r="G138" s="11">
        <v>0</v>
      </c>
      <c r="H138" s="12" t="s">
        <v>19</v>
      </c>
      <c r="I138" s="10">
        <v>0</v>
      </c>
      <c r="J138" s="11">
        <v>0</v>
      </c>
      <c r="K138" s="12" t="s">
        <v>19</v>
      </c>
      <c r="L138" s="10">
        <v>0</v>
      </c>
      <c r="M138" s="11">
        <v>0</v>
      </c>
      <c r="N138" s="12" t="s">
        <v>19</v>
      </c>
      <c r="O138" s="10">
        <v>0</v>
      </c>
      <c r="P138" s="11">
        <v>0</v>
      </c>
      <c r="Q138" s="12" t="s">
        <v>19</v>
      </c>
      <c r="R138" s="10">
        <v>0</v>
      </c>
      <c r="S138" s="11">
        <v>0</v>
      </c>
      <c r="T138" s="12" t="s">
        <v>19</v>
      </c>
      <c r="U138" s="10">
        <v>0</v>
      </c>
      <c r="V138" s="11">
        <v>0</v>
      </c>
      <c r="W138" s="12" t="s">
        <v>19</v>
      </c>
      <c r="X138" s="10">
        <v>0</v>
      </c>
      <c r="Y138" s="11">
        <v>0</v>
      </c>
      <c r="Z138" s="14" t="s">
        <v>19</v>
      </c>
    </row>
    <row r="139" spans="1:26" ht="13">
      <c r="A139" s="32"/>
      <c r="B139" s="9" t="s">
        <v>31</v>
      </c>
      <c r="C139" s="10">
        <v>0</v>
      </c>
      <c r="D139" s="11">
        <v>0</v>
      </c>
      <c r="E139" s="12" t="s">
        <v>19</v>
      </c>
      <c r="F139" s="10">
        <v>0</v>
      </c>
      <c r="G139" s="11">
        <v>0</v>
      </c>
      <c r="H139" s="12" t="s">
        <v>19</v>
      </c>
      <c r="I139" s="10">
        <v>0</v>
      </c>
      <c r="J139" s="11">
        <v>0</v>
      </c>
      <c r="K139" s="12" t="s">
        <v>19</v>
      </c>
      <c r="L139" s="10">
        <v>0</v>
      </c>
      <c r="M139" s="11">
        <v>0</v>
      </c>
      <c r="N139" s="12" t="s">
        <v>19</v>
      </c>
      <c r="O139" s="10">
        <v>0</v>
      </c>
      <c r="P139" s="11">
        <v>0</v>
      </c>
      <c r="Q139" s="12" t="s">
        <v>19</v>
      </c>
      <c r="R139" s="10">
        <v>0</v>
      </c>
      <c r="S139" s="11">
        <v>0</v>
      </c>
      <c r="T139" s="12" t="s">
        <v>19</v>
      </c>
      <c r="U139" s="10">
        <v>0</v>
      </c>
      <c r="V139" s="11">
        <v>0</v>
      </c>
      <c r="W139" s="12" t="s">
        <v>19</v>
      </c>
      <c r="X139" s="10">
        <v>0</v>
      </c>
      <c r="Y139" s="11">
        <v>0</v>
      </c>
      <c r="Z139" s="14" t="s">
        <v>19</v>
      </c>
    </row>
    <row r="140" spans="1:26" ht="13.5">
      <c r="A140" s="31" t="s">
        <v>50</v>
      </c>
      <c r="B140" s="4" t="s">
        <v>51</v>
      </c>
      <c r="C140" s="5">
        <v>8268.9548799999993</v>
      </c>
      <c r="D140" s="6">
        <v>6288.5769799999998</v>
      </c>
      <c r="E140" s="6">
        <v>25</v>
      </c>
      <c r="F140" s="5">
        <v>9.9147300000000005</v>
      </c>
      <c r="G140" s="6">
        <v>8.3338599999999996</v>
      </c>
      <c r="H140" s="6">
        <v>1</v>
      </c>
      <c r="I140" s="5">
        <v>40.4</v>
      </c>
      <c r="J140" s="6">
        <v>33.7577</v>
      </c>
      <c r="K140" s="6">
        <v>11</v>
      </c>
      <c r="L140" s="5">
        <v>55.5</v>
      </c>
      <c r="M140" s="6">
        <v>55.5</v>
      </c>
      <c r="N140" s="6">
        <v>1</v>
      </c>
      <c r="O140" s="5">
        <v>13600.623219999999</v>
      </c>
      <c r="P140" s="6">
        <v>11822.54645</v>
      </c>
      <c r="Q140" s="6">
        <v>11</v>
      </c>
      <c r="R140" s="5">
        <v>0</v>
      </c>
      <c r="S140" s="6">
        <v>0</v>
      </c>
      <c r="T140" s="7" t="s">
        <v>19</v>
      </c>
      <c r="U140" s="5">
        <v>0</v>
      </c>
      <c r="V140" s="6">
        <v>0</v>
      </c>
      <c r="W140" s="7" t="s">
        <v>19</v>
      </c>
      <c r="X140" s="5">
        <v>21975.392830000001</v>
      </c>
      <c r="Y140" s="6">
        <v>18208.71499</v>
      </c>
      <c r="Z140" s="8">
        <v>49</v>
      </c>
    </row>
    <row r="141" spans="1:26" ht="13">
      <c r="A141" s="32"/>
      <c r="B141" s="9" t="s">
        <v>20</v>
      </c>
      <c r="C141" s="10">
        <v>8268.9548799999993</v>
      </c>
      <c r="D141" s="11">
        <v>6288.5769799999998</v>
      </c>
      <c r="E141" s="11">
        <v>25</v>
      </c>
      <c r="F141" s="10">
        <v>9.9147300000000005</v>
      </c>
      <c r="G141" s="11">
        <v>8.3338599999999996</v>
      </c>
      <c r="H141" s="11">
        <v>1</v>
      </c>
      <c r="I141" s="10">
        <v>26.6</v>
      </c>
      <c r="J141" s="11">
        <v>21.653690000000001</v>
      </c>
      <c r="K141" s="11">
        <v>7</v>
      </c>
      <c r="L141" s="10">
        <v>0</v>
      </c>
      <c r="M141" s="11">
        <v>0</v>
      </c>
      <c r="N141" s="12" t="s">
        <v>19</v>
      </c>
      <c r="O141" s="10">
        <v>13589.923220000001</v>
      </c>
      <c r="P141" s="11">
        <v>11811.88076</v>
      </c>
      <c r="Q141" s="11">
        <v>10</v>
      </c>
      <c r="R141" s="10">
        <v>0</v>
      </c>
      <c r="S141" s="11">
        <v>0</v>
      </c>
      <c r="T141" s="12" t="s">
        <v>19</v>
      </c>
      <c r="U141" s="10">
        <v>0</v>
      </c>
      <c r="V141" s="11">
        <v>0</v>
      </c>
      <c r="W141" s="12" t="s">
        <v>19</v>
      </c>
      <c r="X141" s="10">
        <v>21895.392830000001</v>
      </c>
      <c r="Y141" s="11">
        <v>18130.44529</v>
      </c>
      <c r="Z141" s="13">
        <v>43</v>
      </c>
    </row>
    <row r="142" spans="1:26" ht="13">
      <c r="A142" s="32"/>
      <c r="B142" s="9" t="s">
        <v>21</v>
      </c>
      <c r="C142" s="10">
        <v>0</v>
      </c>
      <c r="D142" s="11">
        <v>0</v>
      </c>
      <c r="E142" s="12" t="s">
        <v>19</v>
      </c>
      <c r="F142" s="10">
        <v>0</v>
      </c>
      <c r="G142" s="11">
        <v>0</v>
      </c>
      <c r="H142" s="12" t="s">
        <v>19</v>
      </c>
      <c r="I142" s="10">
        <v>11.8</v>
      </c>
      <c r="J142" s="11">
        <v>10.25361</v>
      </c>
      <c r="K142" s="11">
        <v>3</v>
      </c>
      <c r="L142" s="10">
        <v>0</v>
      </c>
      <c r="M142" s="11">
        <v>0</v>
      </c>
      <c r="N142" s="12" t="s">
        <v>19</v>
      </c>
      <c r="O142" s="10">
        <v>0</v>
      </c>
      <c r="P142" s="11">
        <v>0</v>
      </c>
      <c r="Q142" s="12" t="s">
        <v>19</v>
      </c>
      <c r="R142" s="10">
        <v>0</v>
      </c>
      <c r="S142" s="11">
        <v>0</v>
      </c>
      <c r="T142" s="12" t="s">
        <v>19</v>
      </c>
      <c r="U142" s="10">
        <v>0</v>
      </c>
      <c r="V142" s="11">
        <v>0</v>
      </c>
      <c r="W142" s="12" t="s">
        <v>19</v>
      </c>
      <c r="X142" s="10">
        <v>11.8</v>
      </c>
      <c r="Y142" s="11">
        <v>10.25361</v>
      </c>
      <c r="Z142" s="13">
        <v>3</v>
      </c>
    </row>
    <row r="143" spans="1:26" ht="13">
      <c r="A143" s="32"/>
      <c r="B143" s="9" t="s">
        <v>22</v>
      </c>
      <c r="C143" s="10">
        <v>0</v>
      </c>
      <c r="D143" s="11">
        <v>0</v>
      </c>
      <c r="E143" s="12" t="s">
        <v>19</v>
      </c>
      <c r="F143" s="10">
        <v>0</v>
      </c>
      <c r="G143" s="11">
        <v>0</v>
      </c>
      <c r="H143" s="12" t="s">
        <v>19</v>
      </c>
      <c r="I143" s="10">
        <v>0</v>
      </c>
      <c r="J143" s="11">
        <v>0</v>
      </c>
      <c r="K143" s="12" t="s">
        <v>19</v>
      </c>
      <c r="L143" s="10">
        <v>0</v>
      </c>
      <c r="M143" s="11">
        <v>0</v>
      </c>
      <c r="N143" s="12" t="s">
        <v>19</v>
      </c>
      <c r="O143" s="10">
        <v>0</v>
      </c>
      <c r="P143" s="11">
        <v>0</v>
      </c>
      <c r="Q143" s="12" t="s">
        <v>19</v>
      </c>
      <c r="R143" s="10">
        <v>0</v>
      </c>
      <c r="S143" s="11">
        <v>0</v>
      </c>
      <c r="T143" s="12" t="s">
        <v>19</v>
      </c>
      <c r="U143" s="10">
        <v>0</v>
      </c>
      <c r="V143" s="11">
        <v>0</v>
      </c>
      <c r="W143" s="12" t="s">
        <v>19</v>
      </c>
      <c r="X143" s="10">
        <v>0</v>
      </c>
      <c r="Y143" s="11">
        <v>0</v>
      </c>
      <c r="Z143" s="14" t="s">
        <v>19</v>
      </c>
    </row>
    <row r="144" spans="1:26" ht="13">
      <c r="A144" s="32"/>
      <c r="B144" s="9" t="s">
        <v>23</v>
      </c>
      <c r="C144" s="10">
        <v>0</v>
      </c>
      <c r="D144" s="11">
        <v>0</v>
      </c>
      <c r="E144" s="12" t="s">
        <v>19</v>
      </c>
      <c r="F144" s="10">
        <v>0</v>
      </c>
      <c r="G144" s="11">
        <v>0</v>
      </c>
      <c r="H144" s="12" t="s">
        <v>19</v>
      </c>
      <c r="I144" s="10">
        <v>2</v>
      </c>
      <c r="J144" s="11">
        <v>1.8504</v>
      </c>
      <c r="K144" s="11">
        <v>1</v>
      </c>
      <c r="L144" s="10">
        <v>0</v>
      </c>
      <c r="M144" s="11">
        <v>0</v>
      </c>
      <c r="N144" s="12" t="s">
        <v>19</v>
      </c>
      <c r="O144" s="10">
        <v>10.7</v>
      </c>
      <c r="P144" s="11">
        <v>10.66569</v>
      </c>
      <c r="Q144" s="11">
        <v>1</v>
      </c>
      <c r="R144" s="10">
        <v>0</v>
      </c>
      <c r="S144" s="11">
        <v>0</v>
      </c>
      <c r="T144" s="12" t="s">
        <v>19</v>
      </c>
      <c r="U144" s="10">
        <v>0</v>
      </c>
      <c r="V144" s="11">
        <v>0</v>
      </c>
      <c r="W144" s="12" t="s">
        <v>19</v>
      </c>
      <c r="X144" s="10">
        <v>12.7</v>
      </c>
      <c r="Y144" s="11">
        <v>12.51609</v>
      </c>
      <c r="Z144" s="13">
        <v>2</v>
      </c>
    </row>
    <row r="145" spans="1:26" ht="13">
      <c r="A145" s="32"/>
      <c r="B145" s="9" t="s">
        <v>24</v>
      </c>
      <c r="C145" s="10">
        <v>0</v>
      </c>
      <c r="D145" s="11">
        <v>0</v>
      </c>
      <c r="E145" s="12" t="s">
        <v>19</v>
      </c>
      <c r="F145" s="10">
        <v>0</v>
      </c>
      <c r="G145" s="11">
        <v>0</v>
      </c>
      <c r="H145" s="12" t="s">
        <v>19</v>
      </c>
      <c r="I145" s="10">
        <v>0</v>
      </c>
      <c r="J145" s="11">
        <v>0</v>
      </c>
      <c r="K145" s="12" t="s">
        <v>19</v>
      </c>
      <c r="L145" s="10">
        <v>0</v>
      </c>
      <c r="M145" s="11">
        <v>0</v>
      </c>
      <c r="N145" s="12" t="s">
        <v>19</v>
      </c>
      <c r="O145" s="10">
        <v>0</v>
      </c>
      <c r="P145" s="11">
        <v>0</v>
      </c>
      <c r="Q145" s="12" t="s">
        <v>19</v>
      </c>
      <c r="R145" s="10">
        <v>0</v>
      </c>
      <c r="S145" s="11">
        <v>0</v>
      </c>
      <c r="T145" s="12" t="s">
        <v>19</v>
      </c>
      <c r="U145" s="10">
        <v>0</v>
      </c>
      <c r="V145" s="11">
        <v>0</v>
      </c>
      <c r="W145" s="12" t="s">
        <v>19</v>
      </c>
      <c r="X145" s="10">
        <v>0</v>
      </c>
      <c r="Y145" s="11">
        <v>0</v>
      </c>
      <c r="Z145" s="14" t="s">
        <v>19</v>
      </c>
    </row>
    <row r="146" spans="1:26" ht="13">
      <c r="A146" s="32"/>
      <c r="B146" s="9" t="s">
        <v>25</v>
      </c>
      <c r="C146" s="10">
        <v>0</v>
      </c>
      <c r="D146" s="11">
        <v>0</v>
      </c>
      <c r="E146" s="12" t="s">
        <v>19</v>
      </c>
      <c r="F146" s="10">
        <v>0</v>
      </c>
      <c r="G146" s="11">
        <v>0</v>
      </c>
      <c r="H146" s="12" t="s">
        <v>19</v>
      </c>
      <c r="I146" s="10">
        <v>0</v>
      </c>
      <c r="J146" s="11">
        <v>0</v>
      </c>
      <c r="K146" s="12" t="s">
        <v>19</v>
      </c>
      <c r="L146" s="10">
        <v>0</v>
      </c>
      <c r="M146" s="11">
        <v>0</v>
      </c>
      <c r="N146" s="12" t="s">
        <v>19</v>
      </c>
      <c r="O146" s="10">
        <v>0</v>
      </c>
      <c r="P146" s="11">
        <v>0</v>
      </c>
      <c r="Q146" s="12" t="s">
        <v>19</v>
      </c>
      <c r="R146" s="10">
        <v>0</v>
      </c>
      <c r="S146" s="11">
        <v>0</v>
      </c>
      <c r="T146" s="12" t="s">
        <v>19</v>
      </c>
      <c r="U146" s="10">
        <v>0</v>
      </c>
      <c r="V146" s="11">
        <v>0</v>
      </c>
      <c r="W146" s="12" t="s">
        <v>19</v>
      </c>
      <c r="X146" s="10">
        <v>0</v>
      </c>
      <c r="Y146" s="11">
        <v>0</v>
      </c>
      <c r="Z146" s="14" t="s">
        <v>19</v>
      </c>
    </row>
    <row r="147" spans="1:26" ht="13">
      <c r="A147" s="32"/>
      <c r="B147" s="9" t="s">
        <v>26</v>
      </c>
      <c r="C147" s="10">
        <v>0</v>
      </c>
      <c r="D147" s="11">
        <v>0</v>
      </c>
      <c r="E147" s="12" t="s">
        <v>19</v>
      </c>
      <c r="F147" s="10">
        <v>0</v>
      </c>
      <c r="G147" s="11">
        <v>0</v>
      </c>
      <c r="H147" s="12" t="s">
        <v>19</v>
      </c>
      <c r="I147" s="10">
        <v>0</v>
      </c>
      <c r="J147" s="11">
        <v>0</v>
      </c>
      <c r="K147" s="12" t="s">
        <v>19</v>
      </c>
      <c r="L147" s="10">
        <v>0</v>
      </c>
      <c r="M147" s="11">
        <v>0</v>
      </c>
      <c r="N147" s="12" t="s">
        <v>19</v>
      </c>
      <c r="O147" s="10">
        <v>0</v>
      </c>
      <c r="P147" s="11">
        <v>0</v>
      </c>
      <c r="Q147" s="12" t="s">
        <v>19</v>
      </c>
      <c r="R147" s="10">
        <v>0</v>
      </c>
      <c r="S147" s="11">
        <v>0</v>
      </c>
      <c r="T147" s="12" t="s">
        <v>19</v>
      </c>
      <c r="U147" s="10">
        <v>0</v>
      </c>
      <c r="V147" s="11">
        <v>0</v>
      </c>
      <c r="W147" s="12" t="s">
        <v>19</v>
      </c>
      <c r="X147" s="10">
        <v>0</v>
      </c>
      <c r="Y147" s="11">
        <v>0</v>
      </c>
      <c r="Z147" s="14" t="s">
        <v>19</v>
      </c>
    </row>
    <row r="148" spans="1:26" ht="13">
      <c r="A148" s="32"/>
      <c r="B148" s="9" t="s">
        <v>27</v>
      </c>
      <c r="C148" s="10">
        <v>0</v>
      </c>
      <c r="D148" s="11">
        <v>0</v>
      </c>
      <c r="E148" s="12" t="s">
        <v>19</v>
      </c>
      <c r="F148" s="10">
        <v>0</v>
      </c>
      <c r="G148" s="11">
        <v>0</v>
      </c>
      <c r="H148" s="12" t="s">
        <v>19</v>
      </c>
      <c r="I148" s="10">
        <v>0</v>
      </c>
      <c r="J148" s="11">
        <v>0</v>
      </c>
      <c r="K148" s="12" t="s">
        <v>19</v>
      </c>
      <c r="L148" s="10">
        <v>55.5</v>
      </c>
      <c r="M148" s="11">
        <v>55.5</v>
      </c>
      <c r="N148" s="11">
        <v>1</v>
      </c>
      <c r="O148" s="10">
        <v>0</v>
      </c>
      <c r="P148" s="11">
        <v>0</v>
      </c>
      <c r="Q148" s="12" t="s">
        <v>19</v>
      </c>
      <c r="R148" s="10">
        <v>0</v>
      </c>
      <c r="S148" s="11">
        <v>0</v>
      </c>
      <c r="T148" s="12" t="s">
        <v>19</v>
      </c>
      <c r="U148" s="10">
        <v>0</v>
      </c>
      <c r="V148" s="11">
        <v>0</v>
      </c>
      <c r="W148" s="12" t="s">
        <v>19</v>
      </c>
      <c r="X148" s="10">
        <v>55.5</v>
      </c>
      <c r="Y148" s="11">
        <v>55.5</v>
      </c>
      <c r="Z148" s="13">
        <v>1</v>
      </c>
    </row>
    <row r="149" spans="1:26" ht="13">
      <c r="A149" s="32"/>
      <c r="B149" s="9" t="s">
        <v>28</v>
      </c>
      <c r="C149" s="10">
        <v>0</v>
      </c>
      <c r="D149" s="11">
        <v>0</v>
      </c>
      <c r="E149" s="12" t="s">
        <v>19</v>
      </c>
      <c r="F149" s="10">
        <v>0</v>
      </c>
      <c r="G149" s="11">
        <v>0</v>
      </c>
      <c r="H149" s="12" t="s">
        <v>19</v>
      </c>
      <c r="I149" s="10">
        <v>0</v>
      </c>
      <c r="J149" s="11">
        <v>0</v>
      </c>
      <c r="K149" s="12" t="s">
        <v>19</v>
      </c>
      <c r="L149" s="10">
        <v>0</v>
      </c>
      <c r="M149" s="11">
        <v>0</v>
      </c>
      <c r="N149" s="12" t="s">
        <v>19</v>
      </c>
      <c r="O149" s="10">
        <v>0</v>
      </c>
      <c r="P149" s="11">
        <v>0</v>
      </c>
      <c r="Q149" s="12" t="s">
        <v>19</v>
      </c>
      <c r="R149" s="10">
        <v>0</v>
      </c>
      <c r="S149" s="11">
        <v>0</v>
      </c>
      <c r="T149" s="12" t="s">
        <v>19</v>
      </c>
      <c r="U149" s="10">
        <v>0</v>
      </c>
      <c r="V149" s="11">
        <v>0</v>
      </c>
      <c r="W149" s="12" t="s">
        <v>19</v>
      </c>
      <c r="X149" s="10">
        <v>0</v>
      </c>
      <c r="Y149" s="11">
        <v>0</v>
      </c>
      <c r="Z149" s="14" t="s">
        <v>19</v>
      </c>
    </row>
    <row r="150" spans="1:26" ht="13">
      <c r="A150" s="32"/>
      <c r="B150" s="9" t="s">
        <v>29</v>
      </c>
      <c r="C150" s="10">
        <v>0</v>
      </c>
      <c r="D150" s="11">
        <v>0</v>
      </c>
      <c r="E150" s="12" t="s">
        <v>19</v>
      </c>
      <c r="F150" s="10">
        <v>0</v>
      </c>
      <c r="G150" s="11">
        <v>0</v>
      </c>
      <c r="H150" s="12" t="s">
        <v>19</v>
      </c>
      <c r="I150" s="10">
        <v>0</v>
      </c>
      <c r="J150" s="11">
        <v>0</v>
      </c>
      <c r="K150" s="12" t="s">
        <v>19</v>
      </c>
      <c r="L150" s="10">
        <v>0</v>
      </c>
      <c r="M150" s="11">
        <v>0</v>
      </c>
      <c r="N150" s="12" t="s">
        <v>19</v>
      </c>
      <c r="O150" s="10">
        <v>0</v>
      </c>
      <c r="P150" s="11">
        <v>0</v>
      </c>
      <c r="Q150" s="12" t="s">
        <v>19</v>
      </c>
      <c r="R150" s="10">
        <v>0</v>
      </c>
      <c r="S150" s="11">
        <v>0</v>
      </c>
      <c r="T150" s="12" t="s">
        <v>19</v>
      </c>
      <c r="U150" s="10">
        <v>0</v>
      </c>
      <c r="V150" s="11">
        <v>0</v>
      </c>
      <c r="W150" s="12" t="s">
        <v>19</v>
      </c>
      <c r="X150" s="10">
        <v>0</v>
      </c>
      <c r="Y150" s="11">
        <v>0</v>
      </c>
      <c r="Z150" s="14" t="s">
        <v>19</v>
      </c>
    </row>
    <row r="151" spans="1:26" ht="13">
      <c r="A151" s="32"/>
      <c r="B151" s="9" t="s">
        <v>30</v>
      </c>
      <c r="C151" s="10">
        <v>0</v>
      </c>
      <c r="D151" s="11">
        <v>0</v>
      </c>
      <c r="E151" s="12" t="s">
        <v>19</v>
      </c>
      <c r="F151" s="10">
        <v>0</v>
      </c>
      <c r="G151" s="11">
        <v>0</v>
      </c>
      <c r="H151" s="12" t="s">
        <v>19</v>
      </c>
      <c r="I151" s="10">
        <v>0</v>
      </c>
      <c r="J151" s="11">
        <v>0</v>
      </c>
      <c r="K151" s="12" t="s">
        <v>19</v>
      </c>
      <c r="L151" s="10">
        <v>0</v>
      </c>
      <c r="M151" s="11">
        <v>0</v>
      </c>
      <c r="N151" s="12" t="s">
        <v>19</v>
      </c>
      <c r="O151" s="10">
        <v>0</v>
      </c>
      <c r="P151" s="11">
        <v>0</v>
      </c>
      <c r="Q151" s="12" t="s">
        <v>19</v>
      </c>
      <c r="R151" s="10">
        <v>0</v>
      </c>
      <c r="S151" s="11">
        <v>0</v>
      </c>
      <c r="T151" s="12" t="s">
        <v>19</v>
      </c>
      <c r="U151" s="10">
        <v>0</v>
      </c>
      <c r="V151" s="11">
        <v>0</v>
      </c>
      <c r="W151" s="12" t="s">
        <v>19</v>
      </c>
      <c r="X151" s="10">
        <v>0</v>
      </c>
      <c r="Y151" s="11">
        <v>0</v>
      </c>
      <c r="Z151" s="14" t="s">
        <v>19</v>
      </c>
    </row>
    <row r="152" spans="1:26" ht="13">
      <c r="A152" s="32"/>
      <c r="B152" s="9" t="s">
        <v>31</v>
      </c>
      <c r="C152" s="10">
        <v>0</v>
      </c>
      <c r="D152" s="11">
        <v>0</v>
      </c>
      <c r="E152" s="12" t="s">
        <v>19</v>
      </c>
      <c r="F152" s="10">
        <v>0</v>
      </c>
      <c r="G152" s="11">
        <v>0</v>
      </c>
      <c r="H152" s="12" t="s">
        <v>19</v>
      </c>
      <c r="I152" s="10">
        <v>0</v>
      </c>
      <c r="J152" s="11">
        <v>0</v>
      </c>
      <c r="K152" s="12" t="s">
        <v>19</v>
      </c>
      <c r="L152" s="10">
        <v>0</v>
      </c>
      <c r="M152" s="11">
        <v>0</v>
      </c>
      <c r="N152" s="12" t="s">
        <v>19</v>
      </c>
      <c r="O152" s="10">
        <v>0</v>
      </c>
      <c r="P152" s="11">
        <v>0</v>
      </c>
      <c r="Q152" s="12" t="s">
        <v>19</v>
      </c>
      <c r="R152" s="10">
        <v>0</v>
      </c>
      <c r="S152" s="11">
        <v>0</v>
      </c>
      <c r="T152" s="12" t="s">
        <v>19</v>
      </c>
      <c r="U152" s="10">
        <v>0</v>
      </c>
      <c r="V152" s="11">
        <v>0</v>
      </c>
      <c r="W152" s="12" t="s">
        <v>19</v>
      </c>
      <c r="X152" s="10">
        <v>0</v>
      </c>
      <c r="Y152" s="11">
        <v>0</v>
      </c>
      <c r="Z152" s="14" t="s">
        <v>19</v>
      </c>
    </row>
    <row r="153" spans="1:26" ht="13.5">
      <c r="A153" s="31" t="s">
        <v>52</v>
      </c>
      <c r="B153" s="4" t="s">
        <v>53</v>
      </c>
      <c r="C153" s="5">
        <v>955.94600000000003</v>
      </c>
      <c r="D153" s="6">
        <v>715.26828</v>
      </c>
      <c r="E153" s="6">
        <v>53</v>
      </c>
      <c r="F153" s="5">
        <v>301836.83463</v>
      </c>
      <c r="G153" s="6">
        <v>280736.15071999998</v>
      </c>
      <c r="H153" s="6">
        <v>14775</v>
      </c>
      <c r="I153" s="5">
        <v>9674.4226299999991</v>
      </c>
      <c r="J153" s="6">
        <v>7976.1955799999996</v>
      </c>
      <c r="K153" s="6">
        <v>1629</v>
      </c>
      <c r="L153" s="5">
        <v>59970.04</v>
      </c>
      <c r="M153" s="6">
        <v>53167.437489999997</v>
      </c>
      <c r="N153" s="6">
        <v>3454</v>
      </c>
      <c r="O153" s="5">
        <v>110221.87809</v>
      </c>
      <c r="P153" s="6">
        <v>95823.430040000007</v>
      </c>
      <c r="Q153" s="6">
        <v>5116</v>
      </c>
      <c r="R153" s="5">
        <v>129410.55143000001</v>
      </c>
      <c r="S153" s="6">
        <v>118675.76088</v>
      </c>
      <c r="T153" s="6">
        <v>7927</v>
      </c>
      <c r="U153" s="5">
        <v>152402.79931999999</v>
      </c>
      <c r="V153" s="6">
        <v>104060.95887</v>
      </c>
      <c r="W153" s="6">
        <v>15828</v>
      </c>
      <c r="X153" s="5">
        <v>764472.47210000001</v>
      </c>
      <c r="Y153" s="6">
        <v>661155.20186000003</v>
      </c>
      <c r="Z153" s="8">
        <v>48782</v>
      </c>
    </row>
    <row r="154" spans="1:26" ht="13">
      <c r="A154" s="32"/>
      <c r="B154" s="9" t="s">
        <v>20</v>
      </c>
      <c r="C154" s="10">
        <v>955.94600000000003</v>
      </c>
      <c r="D154" s="11">
        <v>715.26828</v>
      </c>
      <c r="E154" s="11">
        <v>53</v>
      </c>
      <c r="F154" s="10">
        <v>293672.63699999999</v>
      </c>
      <c r="G154" s="11">
        <v>272904.62709999998</v>
      </c>
      <c r="H154" s="11">
        <v>14301</v>
      </c>
      <c r="I154" s="10">
        <v>6603.4709999999995</v>
      </c>
      <c r="J154" s="11">
        <v>5421.2875800000002</v>
      </c>
      <c r="K154" s="11">
        <v>1158</v>
      </c>
      <c r="L154" s="10">
        <v>56482.37</v>
      </c>
      <c r="M154" s="11">
        <v>50362.585039999998</v>
      </c>
      <c r="N154" s="11">
        <v>3086</v>
      </c>
      <c r="O154" s="10">
        <v>98959.046159999998</v>
      </c>
      <c r="P154" s="11">
        <v>85867.171390000003</v>
      </c>
      <c r="Q154" s="11">
        <v>4495</v>
      </c>
      <c r="R154" s="10">
        <v>118470.38</v>
      </c>
      <c r="S154" s="11">
        <v>108844.76959</v>
      </c>
      <c r="T154" s="11">
        <v>7065</v>
      </c>
      <c r="U154" s="10">
        <v>143192.65833999999</v>
      </c>
      <c r="V154" s="11">
        <v>97041.029930000004</v>
      </c>
      <c r="W154" s="11">
        <v>14877</v>
      </c>
      <c r="X154" s="10">
        <v>718336.5085</v>
      </c>
      <c r="Y154" s="11">
        <v>621156.73890999996</v>
      </c>
      <c r="Z154" s="13">
        <v>45035</v>
      </c>
    </row>
    <row r="155" spans="1:26" ht="13">
      <c r="A155" s="32"/>
      <c r="B155" s="9" t="s">
        <v>21</v>
      </c>
      <c r="C155" s="10">
        <v>0</v>
      </c>
      <c r="D155" s="11">
        <v>0</v>
      </c>
      <c r="E155" s="12" t="s">
        <v>19</v>
      </c>
      <c r="F155" s="10">
        <v>1971.6043199999999</v>
      </c>
      <c r="G155" s="11">
        <v>1868.23614</v>
      </c>
      <c r="H155" s="11">
        <v>97</v>
      </c>
      <c r="I155" s="10">
        <v>993.10500000000002</v>
      </c>
      <c r="J155" s="11">
        <v>811.01797999999997</v>
      </c>
      <c r="K155" s="11">
        <v>152</v>
      </c>
      <c r="L155" s="10">
        <v>744.15</v>
      </c>
      <c r="M155" s="11">
        <v>612.64576999999997</v>
      </c>
      <c r="N155" s="11">
        <v>61</v>
      </c>
      <c r="O155" s="10">
        <v>4739.3050000000003</v>
      </c>
      <c r="P155" s="11">
        <v>4488.2169899999999</v>
      </c>
      <c r="Q155" s="11">
        <v>156</v>
      </c>
      <c r="R155" s="10">
        <v>1242</v>
      </c>
      <c r="S155" s="11">
        <v>973.92235000000005</v>
      </c>
      <c r="T155" s="11">
        <v>145</v>
      </c>
      <c r="U155" s="10">
        <v>3139.4484499999999</v>
      </c>
      <c r="V155" s="11">
        <v>2390.9746599999999</v>
      </c>
      <c r="W155" s="11">
        <v>219</v>
      </c>
      <c r="X155" s="10">
        <v>12829.61277</v>
      </c>
      <c r="Y155" s="11">
        <v>11145.01389</v>
      </c>
      <c r="Z155" s="13">
        <v>830</v>
      </c>
    </row>
    <row r="156" spans="1:26" ht="13">
      <c r="A156" s="32"/>
      <c r="B156" s="9" t="s">
        <v>22</v>
      </c>
      <c r="C156" s="10">
        <v>0</v>
      </c>
      <c r="D156" s="11">
        <v>0</v>
      </c>
      <c r="E156" s="12" t="s">
        <v>19</v>
      </c>
      <c r="F156" s="10">
        <v>4449.4058400000004</v>
      </c>
      <c r="G156" s="11">
        <v>4337.9142899999997</v>
      </c>
      <c r="H156" s="11">
        <v>236</v>
      </c>
      <c r="I156" s="10">
        <v>413.85</v>
      </c>
      <c r="J156" s="11">
        <v>333.47654999999997</v>
      </c>
      <c r="K156" s="11">
        <v>74</v>
      </c>
      <c r="L156" s="10">
        <v>754.52499999999998</v>
      </c>
      <c r="M156" s="11">
        <v>573.18885</v>
      </c>
      <c r="N156" s="11">
        <v>63</v>
      </c>
      <c r="O156" s="10">
        <v>1418.729</v>
      </c>
      <c r="P156" s="11">
        <v>1216.0614800000001</v>
      </c>
      <c r="Q156" s="11">
        <v>74</v>
      </c>
      <c r="R156" s="10">
        <v>3472.55</v>
      </c>
      <c r="S156" s="11">
        <v>3315.1007199999999</v>
      </c>
      <c r="T156" s="11">
        <v>248</v>
      </c>
      <c r="U156" s="10">
        <v>2480.8254299999999</v>
      </c>
      <c r="V156" s="11">
        <v>1810.0476699999999</v>
      </c>
      <c r="W156" s="11">
        <v>219</v>
      </c>
      <c r="X156" s="10">
        <v>12989.885270000001</v>
      </c>
      <c r="Y156" s="11">
        <v>11585.789559999999</v>
      </c>
      <c r="Z156" s="13">
        <v>914</v>
      </c>
    </row>
    <row r="157" spans="1:26" ht="13">
      <c r="A157" s="32"/>
      <c r="B157" s="9" t="s">
        <v>23</v>
      </c>
      <c r="C157" s="10">
        <v>0</v>
      </c>
      <c r="D157" s="11">
        <v>0</v>
      </c>
      <c r="E157" s="12" t="s">
        <v>19</v>
      </c>
      <c r="F157" s="10">
        <v>1378.97747</v>
      </c>
      <c r="G157" s="11">
        <v>1296.63103</v>
      </c>
      <c r="H157" s="11">
        <v>114</v>
      </c>
      <c r="I157" s="10">
        <v>109.28</v>
      </c>
      <c r="J157" s="11">
        <v>84.265020000000007</v>
      </c>
      <c r="K157" s="11">
        <v>22</v>
      </c>
      <c r="L157" s="10">
        <v>682.27</v>
      </c>
      <c r="M157" s="11">
        <v>596.45432000000005</v>
      </c>
      <c r="N157" s="11">
        <v>58</v>
      </c>
      <c r="O157" s="10">
        <v>1218.5527</v>
      </c>
      <c r="P157" s="11">
        <v>1082.1040700000001</v>
      </c>
      <c r="Q157" s="11">
        <v>60</v>
      </c>
      <c r="R157" s="10">
        <v>1755</v>
      </c>
      <c r="S157" s="11">
        <v>1712.8120799999999</v>
      </c>
      <c r="T157" s="11">
        <v>126</v>
      </c>
      <c r="U157" s="10">
        <v>954.59123999999997</v>
      </c>
      <c r="V157" s="11">
        <v>745.79795000000001</v>
      </c>
      <c r="W157" s="11">
        <v>78</v>
      </c>
      <c r="X157" s="10">
        <v>6098.6714099999999</v>
      </c>
      <c r="Y157" s="11">
        <v>5518.0644700000003</v>
      </c>
      <c r="Z157" s="13">
        <v>458</v>
      </c>
    </row>
    <row r="158" spans="1:26" ht="13">
      <c r="A158" s="32"/>
      <c r="B158" s="9" t="s">
        <v>24</v>
      </c>
      <c r="C158" s="10">
        <v>0</v>
      </c>
      <c r="D158" s="11">
        <v>0</v>
      </c>
      <c r="E158" s="12" t="s">
        <v>19</v>
      </c>
      <c r="F158" s="10">
        <v>52.895000000000003</v>
      </c>
      <c r="G158" s="11">
        <v>49.00318</v>
      </c>
      <c r="H158" s="11">
        <v>5</v>
      </c>
      <c r="I158" s="10">
        <v>472.46163000000001</v>
      </c>
      <c r="J158" s="11">
        <v>426.67970000000003</v>
      </c>
      <c r="K158" s="11">
        <v>25</v>
      </c>
      <c r="L158" s="10">
        <v>103.7</v>
      </c>
      <c r="M158" s="11">
        <v>86.613900000000001</v>
      </c>
      <c r="N158" s="11">
        <v>9</v>
      </c>
      <c r="O158" s="10">
        <v>415.38200000000001</v>
      </c>
      <c r="P158" s="11">
        <v>354.88677999999999</v>
      </c>
      <c r="Q158" s="11">
        <v>35</v>
      </c>
      <c r="R158" s="10">
        <v>355.9</v>
      </c>
      <c r="S158" s="11">
        <v>296.86734000000001</v>
      </c>
      <c r="T158" s="11">
        <v>33</v>
      </c>
      <c r="U158" s="10">
        <v>364.55599999999998</v>
      </c>
      <c r="V158" s="11">
        <v>298.01114999999999</v>
      </c>
      <c r="W158" s="11">
        <v>50</v>
      </c>
      <c r="X158" s="10">
        <v>1764.89463</v>
      </c>
      <c r="Y158" s="11">
        <v>1512.06205</v>
      </c>
      <c r="Z158" s="13">
        <v>157</v>
      </c>
    </row>
    <row r="159" spans="1:26" ht="13">
      <c r="A159" s="32"/>
      <c r="B159" s="9" t="s">
        <v>25</v>
      </c>
      <c r="C159" s="10">
        <v>0</v>
      </c>
      <c r="D159" s="11">
        <v>0</v>
      </c>
      <c r="E159" s="12" t="s">
        <v>19</v>
      </c>
      <c r="F159" s="10">
        <v>20.295000000000002</v>
      </c>
      <c r="G159" s="11">
        <v>20.286750000000001</v>
      </c>
      <c r="H159" s="11">
        <v>1</v>
      </c>
      <c r="I159" s="10">
        <v>153.19999999999999</v>
      </c>
      <c r="J159" s="11">
        <v>124.01091</v>
      </c>
      <c r="K159" s="11">
        <v>15</v>
      </c>
      <c r="L159" s="10">
        <v>38.299999999999997</v>
      </c>
      <c r="M159" s="11">
        <v>25.38212</v>
      </c>
      <c r="N159" s="11">
        <v>5</v>
      </c>
      <c r="O159" s="10">
        <v>315.99</v>
      </c>
      <c r="P159" s="11">
        <v>227.52303000000001</v>
      </c>
      <c r="Q159" s="11">
        <v>24</v>
      </c>
      <c r="R159" s="10">
        <v>422.7</v>
      </c>
      <c r="S159" s="11">
        <v>359.84037000000001</v>
      </c>
      <c r="T159" s="11">
        <v>43</v>
      </c>
      <c r="U159" s="10">
        <v>317.46609000000001</v>
      </c>
      <c r="V159" s="11">
        <v>217.80092999999999</v>
      </c>
      <c r="W159" s="11">
        <v>30</v>
      </c>
      <c r="X159" s="10">
        <v>1267.95109</v>
      </c>
      <c r="Y159" s="11">
        <v>974.84411</v>
      </c>
      <c r="Z159" s="13">
        <v>118</v>
      </c>
    </row>
    <row r="160" spans="1:26" ht="13">
      <c r="A160" s="32"/>
      <c r="B160" s="9" t="s">
        <v>26</v>
      </c>
      <c r="C160" s="10">
        <v>0</v>
      </c>
      <c r="D160" s="11">
        <v>0</v>
      </c>
      <c r="E160" s="12" t="s">
        <v>19</v>
      </c>
      <c r="F160" s="10">
        <v>18.2</v>
      </c>
      <c r="G160" s="11">
        <v>13.368399999999999</v>
      </c>
      <c r="H160" s="11">
        <v>2</v>
      </c>
      <c r="I160" s="10">
        <v>38.6</v>
      </c>
      <c r="J160" s="11">
        <v>27.040769999999998</v>
      </c>
      <c r="K160" s="11">
        <v>13</v>
      </c>
      <c r="L160" s="10">
        <v>44.75</v>
      </c>
      <c r="M160" s="11">
        <v>31.823519999999998</v>
      </c>
      <c r="N160" s="11">
        <v>6</v>
      </c>
      <c r="O160" s="10">
        <v>282.58</v>
      </c>
      <c r="P160" s="11">
        <v>209.68885</v>
      </c>
      <c r="Q160" s="11">
        <v>24</v>
      </c>
      <c r="R160" s="10">
        <v>466.9</v>
      </c>
      <c r="S160" s="11">
        <v>391.28413</v>
      </c>
      <c r="T160" s="11">
        <v>24</v>
      </c>
      <c r="U160" s="10">
        <v>250.148</v>
      </c>
      <c r="V160" s="11">
        <v>183.45063999999999</v>
      </c>
      <c r="W160" s="11">
        <v>24</v>
      </c>
      <c r="X160" s="10">
        <v>1101.1780000000001</v>
      </c>
      <c r="Y160" s="11">
        <v>856.65630999999996</v>
      </c>
      <c r="Z160" s="13">
        <v>93</v>
      </c>
    </row>
    <row r="161" spans="1:26" ht="13">
      <c r="A161" s="32"/>
      <c r="B161" s="9" t="s">
        <v>27</v>
      </c>
      <c r="C161" s="10">
        <v>0</v>
      </c>
      <c r="D161" s="11">
        <v>0</v>
      </c>
      <c r="E161" s="12" t="s">
        <v>19</v>
      </c>
      <c r="F161" s="10">
        <v>272.82</v>
      </c>
      <c r="G161" s="11">
        <v>246.08383000000001</v>
      </c>
      <c r="H161" s="11">
        <v>19</v>
      </c>
      <c r="I161" s="10">
        <v>890.45500000000004</v>
      </c>
      <c r="J161" s="11">
        <v>748.41706999999997</v>
      </c>
      <c r="K161" s="11">
        <v>170</v>
      </c>
      <c r="L161" s="10">
        <v>1119.9749999999999</v>
      </c>
      <c r="M161" s="11">
        <v>878.74396999999999</v>
      </c>
      <c r="N161" s="11">
        <v>166</v>
      </c>
      <c r="O161" s="10">
        <v>2872.2932300000002</v>
      </c>
      <c r="P161" s="11">
        <v>2377.77745</v>
      </c>
      <c r="Q161" s="11">
        <v>248</v>
      </c>
      <c r="R161" s="10">
        <v>3225.1214300000001</v>
      </c>
      <c r="S161" s="11">
        <v>2781.1642999999999</v>
      </c>
      <c r="T161" s="11">
        <v>243</v>
      </c>
      <c r="U161" s="10">
        <v>1703.1057699999999</v>
      </c>
      <c r="V161" s="11">
        <v>1373.8459399999999</v>
      </c>
      <c r="W161" s="11">
        <v>331</v>
      </c>
      <c r="X161" s="10">
        <v>10083.77043</v>
      </c>
      <c r="Y161" s="11">
        <v>8406.0325599999996</v>
      </c>
      <c r="Z161" s="13">
        <v>1177</v>
      </c>
    </row>
    <row r="162" spans="1:26" ht="13">
      <c r="A162" s="32"/>
      <c r="B162" s="9" t="s">
        <v>28</v>
      </c>
      <c r="C162" s="10">
        <v>0</v>
      </c>
      <c r="D162" s="11">
        <v>0</v>
      </c>
      <c r="E162" s="12" t="s">
        <v>19</v>
      </c>
      <c r="F162" s="10">
        <v>0</v>
      </c>
      <c r="G162" s="11">
        <v>0</v>
      </c>
      <c r="H162" s="12" t="s">
        <v>19</v>
      </c>
      <c r="I162" s="10">
        <v>0</v>
      </c>
      <c r="J162" s="11">
        <v>0</v>
      </c>
      <c r="K162" s="12" t="s">
        <v>19</v>
      </c>
      <c r="L162" s="10">
        <v>0</v>
      </c>
      <c r="M162" s="11">
        <v>0</v>
      </c>
      <c r="N162" s="12" t="s">
        <v>19</v>
      </c>
      <c r="O162" s="10">
        <v>0</v>
      </c>
      <c r="P162" s="11">
        <v>0</v>
      </c>
      <c r="Q162" s="12" t="s">
        <v>19</v>
      </c>
      <c r="R162" s="10">
        <v>0</v>
      </c>
      <c r="S162" s="11">
        <v>0</v>
      </c>
      <c r="T162" s="12" t="s">
        <v>19</v>
      </c>
      <c r="U162" s="10">
        <v>0</v>
      </c>
      <c r="V162" s="11">
        <v>0</v>
      </c>
      <c r="W162" s="12" t="s">
        <v>19</v>
      </c>
      <c r="X162" s="10">
        <v>0</v>
      </c>
      <c r="Y162" s="11">
        <v>0</v>
      </c>
      <c r="Z162" s="14" t="s">
        <v>19</v>
      </c>
    </row>
    <row r="163" spans="1:26" ht="13">
      <c r="A163" s="32"/>
      <c r="B163" s="9" t="s">
        <v>29</v>
      </c>
      <c r="C163" s="10">
        <v>0</v>
      </c>
      <c r="D163" s="11">
        <v>0</v>
      </c>
      <c r="E163" s="12" t="s">
        <v>19</v>
      </c>
      <c r="F163" s="10">
        <v>0</v>
      </c>
      <c r="G163" s="11">
        <v>0</v>
      </c>
      <c r="H163" s="12" t="s">
        <v>19</v>
      </c>
      <c r="I163" s="10">
        <v>0</v>
      </c>
      <c r="J163" s="11">
        <v>0</v>
      </c>
      <c r="K163" s="12" t="s">
        <v>19</v>
      </c>
      <c r="L163" s="10">
        <v>0</v>
      </c>
      <c r="M163" s="11">
        <v>0</v>
      </c>
      <c r="N163" s="12" t="s">
        <v>19</v>
      </c>
      <c r="O163" s="10">
        <v>0</v>
      </c>
      <c r="P163" s="11">
        <v>0</v>
      </c>
      <c r="Q163" s="12" t="s">
        <v>19</v>
      </c>
      <c r="R163" s="10">
        <v>0</v>
      </c>
      <c r="S163" s="11">
        <v>0</v>
      </c>
      <c r="T163" s="12" t="s">
        <v>19</v>
      </c>
      <c r="U163" s="10">
        <v>0</v>
      </c>
      <c r="V163" s="11">
        <v>0</v>
      </c>
      <c r="W163" s="12" t="s">
        <v>19</v>
      </c>
      <c r="X163" s="10">
        <v>0</v>
      </c>
      <c r="Y163" s="11">
        <v>0</v>
      </c>
      <c r="Z163" s="14" t="s">
        <v>19</v>
      </c>
    </row>
    <row r="164" spans="1:26" ht="13">
      <c r="A164" s="32"/>
      <c r="B164" s="9" t="s">
        <v>30</v>
      </c>
      <c r="C164" s="10">
        <v>0</v>
      </c>
      <c r="D164" s="11">
        <v>0</v>
      </c>
      <c r="E164" s="12" t="s">
        <v>19</v>
      </c>
      <c r="F164" s="10">
        <v>0</v>
      </c>
      <c r="G164" s="11">
        <v>0</v>
      </c>
      <c r="H164" s="12" t="s">
        <v>19</v>
      </c>
      <c r="I164" s="10">
        <v>0</v>
      </c>
      <c r="J164" s="11">
        <v>0</v>
      </c>
      <c r="K164" s="12" t="s">
        <v>19</v>
      </c>
      <c r="L164" s="10">
        <v>0</v>
      </c>
      <c r="M164" s="11">
        <v>0</v>
      </c>
      <c r="N164" s="12" t="s">
        <v>19</v>
      </c>
      <c r="O164" s="10">
        <v>0</v>
      </c>
      <c r="P164" s="11">
        <v>0</v>
      </c>
      <c r="Q164" s="12" t="s">
        <v>19</v>
      </c>
      <c r="R164" s="10">
        <v>0</v>
      </c>
      <c r="S164" s="11">
        <v>0</v>
      </c>
      <c r="T164" s="12" t="s">
        <v>19</v>
      </c>
      <c r="U164" s="10">
        <v>0</v>
      </c>
      <c r="V164" s="11">
        <v>0</v>
      </c>
      <c r="W164" s="12" t="s">
        <v>19</v>
      </c>
      <c r="X164" s="10">
        <v>0</v>
      </c>
      <c r="Y164" s="11">
        <v>0</v>
      </c>
      <c r="Z164" s="14" t="s">
        <v>19</v>
      </c>
    </row>
    <row r="165" spans="1:26" ht="13">
      <c r="A165" s="32"/>
      <c r="B165" s="9" t="s">
        <v>31</v>
      </c>
      <c r="C165" s="10">
        <v>0</v>
      </c>
      <c r="D165" s="11">
        <v>0</v>
      </c>
      <c r="E165" s="12" t="s">
        <v>19</v>
      </c>
      <c r="F165" s="10">
        <v>0</v>
      </c>
      <c r="G165" s="11">
        <v>0</v>
      </c>
      <c r="H165" s="12" t="s">
        <v>19</v>
      </c>
      <c r="I165" s="10">
        <v>0</v>
      </c>
      <c r="J165" s="11">
        <v>0</v>
      </c>
      <c r="K165" s="12" t="s">
        <v>19</v>
      </c>
      <c r="L165" s="10">
        <v>0</v>
      </c>
      <c r="M165" s="11">
        <v>0</v>
      </c>
      <c r="N165" s="12" t="s">
        <v>19</v>
      </c>
      <c r="O165" s="10">
        <v>0</v>
      </c>
      <c r="P165" s="11">
        <v>0</v>
      </c>
      <c r="Q165" s="12" t="s">
        <v>19</v>
      </c>
      <c r="R165" s="10">
        <v>0</v>
      </c>
      <c r="S165" s="11">
        <v>0</v>
      </c>
      <c r="T165" s="12" t="s">
        <v>19</v>
      </c>
      <c r="U165" s="10">
        <v>0</v>
      </c>
      <c r="V165" s="11">
        <v>0</v>
      </c>
      <c r="W165" s="12" t="s">
        <v>19</v>
      </c>
      <c r="X165" s="10">
        <v>0</v>
      </c>
      <c r="Y165" s="11">
        <v>0</v>
      </c>
      <c r="Z165" s="14" t="s">
        <v>19</v>
      </c>
    </row>
    <row r="166" spans="1:26" ht="13">
      <c r="A166" s="33" t="s">
        <v>16</v>
      </c>
      <c r="B166" s="34"/>
      <c r="C166" s="2"/>
      <c r="F166" s="2"/>
      <c r="I166" s="2"/>
      <c r="L166" s="2"/>
      <c r="O166" s="2"/>
      <c r="R166" s="2"/>
      <c r="U166" s="2"/>
      <c r="X166" s="2"/>
      <c r="Z166" s="3"/>
    </row>
    <row r="167" spans="1:26" ht="13.5">
      <c r="A167" s="35" t="s">
        <v>54</v>
      </c>
      <c r="B167" s="36"/>
      <c r="C167" s="16">
        <v>572095.50789999997</v>
      </c>
      <c r="D167" s="17">
        <v>387595.50786999997</v>
      </c>
      <c r="E167" s="17">
        <v>1748</v>
      </c>
      <c r="F167" s="16">
        <v>366461.59453</v>
      </c>
      <c r="G167" s="17">
        <v>330654.21425000002</v>
      </c>
      <c r="H167" s="17">
        <v>15565</v>
      </c>
      <c r="I167" s="16">
        <v>80422.619269999996</v>
      </c>
      <c r="J167" s="17">
        <v>68264.159440000003</v>
      </c>
      <c r="K167" s="17">
        <v>2196</v>
      </c>
      <c r="L167" s="16">
        <v>77782.53</v>
      </c>
      <c r="M167" s="17">
        <v>67488.151190000004</v>
      </c>
      <c r="N167" s="17">
        <v>3701</v>
      </c>
      <c r="O167" s="16">
        <v>394830.95805999998</v>
      </c>
      <c r="P167" s="17">
        <v>353415.43455000001</v>
      </c>
      <c r="Q167" s="17">
        <v>6615</v>
      </c>
      <c r="R167" s="16">
        <v>169594.6973</v>
      </c>
      <c r="S167" s="17">
        <v>151554.79083000001</v>
      </c>
      <c r="T167" s="17">
        <v>8762</v>
      </c>
      <c r="U167" s="16">
        <v>358954.21674</v>
      </c>
      <c r="V167" s="17">
        <v>262699.6249</v>
      </c>
      <c r="W167" s="17">
        <v>18343</v>
      </c>
      <c r="X167" s="16">
        <v>2020142.1237999999</v>
      </c>
      <c r="Y167" s="17">
        <v>1621671.8830299999</v>
      </c>
      <c r="Z167" s="18">
        <v>56930</v>
      </c>
    </row>
  </sheetData>
  <mergeCells count="29">
    <mergeCell ref="A167:B167"/>
    <mergeCell ref="A101:A113"/>
    <mergeCell ref="A114:A126"/>
    <mergeCell ref="A127:A139"/>
    <mergeCell ref="A140:A152"/>
    <mergeCell ref="A153:A165"/>
    <mergeCell ref="A166:B166"/>
    <mergeCell ref="A88:A100"/>
    <mergeCell ref="O7:Q7"/>
    <mergeCell ref="R7:T7"/>
    <mergeCell ref="U7:W7"/>
    <mergeCell ref="X7:Z7"/>
    <mergeCell ref="A9:B9"/>
    <mergeCell ref="A10:A22"/>
    <mergeCell ref="A23:A35"/>
    <mergeCell ref="A36:A48"/>
    <mergeCell ref="A49:A61"/>
    <mergeCell ref="A62:A74"/>
    <mergeCell ref="A75:A87"/>
    <mergeCell ref="A1:Z1"/>
    <mergeCell ref="A2:Z2"/>
    <mergeCell ref="A3:Z3"/>
    <mergeCell ref="A4:Z4"/>
    <mergeCell ref="A7:A8"/>
    <mergeCell ref="B7:B8"/>
    <mergeCell ref="C7:E7"/>
    <mergeCell ref="F7:H7"/>
    <mergeCell ref="I7:K7"/>
    <mergeCell ref="L7:N7"/>
  </mergeCells>
  <pageMargins left="0.7" right="0.7" top="0.75" bottom="0.75" header="0.3" footer="0.3"/>
  <ignoredErrors>
    <ignoredError sqref="E12:Z16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DE84-9A04-4138-88DE-17039BE24AD1}">
  <dimension ref="A1:AR167"/>
  <sheetViews>
    <sheetView showGridLines="0" topLeftCell="C1" workbookViewId="0">
      <selection activeCell="J15" sqref="J15"/>
    </sheetView>
  </sheetViews>
  <sheetFormatPr baseColWidth="10" defaultColWidth="8.81640625" defaultRowHeight="12.75" customHeight="1"/>
  <cols>
    <col min="1" max="1" width="6.26953125" style="1" bestFit="1" customWidth="1"/>
    <col min="2" max="2" width="44.1796875" style="1" bestFit="1" customWidth="1"/>
    <col min="3" max="17" width="11.7265625" style="1" customWidth="1"/>
    <col min="18" max="16384" width="8.81640625" style="1"/>
  </cols>
  <sheetData>
    <row r="1" spans="1:44" ht="19.899999999999999" customHeight="1">
      <c r="A1" s="41" t="s">
        <v>71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44" ht="19.899999999999999" customHeight="1">
      <c r="A2" s="42" t="s">
        <v>62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44" ht="19.899999999999999" customHeight="1">
      <c r="A3" s="42" t="s">
        <v>60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44" ht="19.899999999999999" customHeight="1">
      <c r="A4" s="43" t="s">
        <v>57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44" ht="13">
      <c r="A5" s="9"/>
    </row>
    <row r="6" spans="1:44" ht="13">
      <c r="A6" s="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44" s="20" customFormat="1" ht="30" customHeight="1" thickBot="1">
      <c r="A7" s="39" t="s">
        <v>58</v>
      </c>
      <c r="B7" s="39" t="s">
        <v>59</v>
      </c>
      <c r="C7" s="37" t="s">
        <v>72</v>
      </c>
      <c r="D7" s="37"/>
      <c r="E7" s="37"/>
      <c r="F7" s="37" t="s">
        <v>73</v>
      </c>
      <c r="G7" s="37"/>
      <c r="H7" s="37"/>
      <c r="I7" s="37" t="s">
        <v>74</v>
      </c>
      <c r="J7" s="37"/>
      <c r="K7" s="37"/>
      <c r="L7" s="37" t="s">
        <v>75</v>
      </c>
      <c r="M7" s="37"/>
      <c r="N7" s="37"/>
      <c r="O7" s="37" t="s">
        <v>76</v>
      </c>
      <c r="P7" s="37"/>
      <c r="Q7" s="37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6"/>
    </row>
    <row r="8" spans="1:44" s="20" customFormat="1" ht="30" customHeight="1">
      <c r="A8" s="40"/>
      <c r="B8" s="40"/>
      <c r="C8" s="21" t="s">
        <v>13</v>
      </c>
      <c r="D8" s="21" t="s">
        <v>14</v>
      </c>
      <c r="E8" s="21" t="s">
        <v>77</v>
      </c>
      <c r="F8" s="21" t="s">
        <v>13</v>
      </c>
      <c r="G8" s="21" t="s">
        <v>14</v>
      </c>
      <c r="H8" s="21" t="s">
        <v>77</v>
      </c>
      <c r="I8" s="21" t="s">
        <v>13</v>
      </c>
      <c r="J8" s="21" t="s">
        <v>14</v>
      </c>
      <c r="K8" s="21" t="s">
        <v>77</v>
      </c>
      <c r="L8" s="21" t="s">
        <v>13</v>
      </c>
      <c r="M8" s="21" t="s">
        <v>14</v>
      </c>
      <c r="N8" s="21" t="s">
        <v>77</v>
      </c>
      <c r="O8" s="21" t="s">
        <v>13</v>
      </c>
      <c r="P8" s="21" t="s">
        <v>14</v>
      </c>
      <c r="Q8" s="21" t="s">
        <v>77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8"/>
    </row>
    <row r="9" spans="1:44" ht="13">
      <c r="A9" s="33" t="s">
        <v>16</v>
      </c>
      <c r="B9" s="34"/>
      <c r="C9" s="2"/>
      <c r="F9" s="2"/>
      <c r="I9" s="2"/>
      <c r="L9" s="2"/>
      <c r="O9" s="2"/>
      <c r="Q9" s="3"/>
    </row>
    <row r="10" spans="1:44" ht="13.5">
      <c r="A10" s="31" t="s">
        <v>17</v>
      </c>
      <c r="B10" s="4" t="s">
        <v>18</v>
      </c>
      <c r="C10" s="5">
        <v>11348.95026</v>
      </c>
      <c r="D10" s="6">
        <v>7830.8106799999996</v>
      </c>
      <c r="E10" s="6">
        <v>1773</v>
      </c>
      <c r="F10" s="5">
        <v>148</v>
      </c>
      <c r="G10" s="6">
        <v>119.75509</v>
      </c>
      <c r="H10" s="6">
        <v>6</v>
      </c>
      <c r="I10" s="5">
        <v>640.35500000000002</v>
      </c>
      <c r="J10" s="6">
        <v>514.01427000000001</v>
      </c>
      <c r="K10" s="6">
        <v>8</v>
      </c>
      <c r="L10" s="5">
        <v>189</v>
      </c>
      <c r="M10" s="6">
        <v>160.0377</v>
      </c>
      <c r="N10" s="6">
        <v>1</v>
      </c>
      <c r="O10" s="5">
        <v>12326.305259999999</v>
      </c>
      <c r="P10" s="6">
        <v>8624.6177399999997</v>
      </c>
      <c r="Q10" s="8">
        <v>1788</v>
      </c>
    </row>
    <row r="11" spans="1:44" ht="13">
      <c r="A11" s="32"/>
      <c r="B11" s="9" t="s">
        <v>20</v>
      </c>
      <c r="C11" s="10">
        <v>11126.23467</v>
      </c>
      <c r="D11" s="11">
        <v>7669.2014799999997</v>
      </c>
      <c r="E11" s="11">
        <v>1699</v>
      </c>
      <c r="F11" s="10">
        <v>146</v>
      </c>
      <c r="G11" s="11">
        <v>118.22626</v>
      </c>
      <c r="H11" s="11">
        <v>5</v>
      </c>
      <c r="I11" s="10">
        <v>640.35500000000002</v>
      </c>
      <c r="J11" s="11">
        <v>514.01427000000001</v>
      </c>
      <c r="K11" s="11">
        <v>8</v>
      </c>
      <c r="L11" s="10">
        <v>189</v>
      </c>
      <c r="M11" s="11">
        <v>160.0377</v>
      </c>
      <c r="N11" s="11">
        <v>1</v>
      </c>
      <c r="O11" s="10">
        <v>12101.589669999999</v>
      </c>
      <c r="P11" s="11">
        <v>8461.4797099999996</v>
      </c>
      <c r="Q11" s="13">
        <v>1713</v>
      </c>
    </row>
    <row r="12" spans="1:44" ht="13">
      <c r="A12" s="32"/>
      <c r="B12" s="9" t="s">
        <v>21</v>
      </c>
      <c r="C12" s="10">
        <v>59.55</v>
      </c>
      <c r="D12" s="11">
        <v>39.998559999999998</v>
      </c>
      <c r="E12" s="11">
        <v>18</v>
      </c>
      <c r="F12" s="10">
        <v>2</v>
      </c>
      <c r="G12" s="11">
        <v>1.5288299999999999</v>
      </c>
      <c r="H12" s="11">
        <v>1</v>
      </c>
      <c r="I12" s="10">
        <v>0</v>
      </c>
      <c r="J12" s="11">
        <v>0</v>
      </c>
      <c r="K12" s="12" t="s">
        <v>19</v>
      </c>
      <c r="L12" s="10">
        <v>0</v>
      </c>
      <c r="M12" s="11">
        <v>0</v>
      </c>
      <c r="N12" s="12" t="s">
        <v>19</v>
      </c>
      <c r="O12" s="10">
        <v>61.55</v>
      </c>
      <c r="P12" s="11">
        <v>41.527389999999997</v>
      </c>
      <c r="Q12" s="13">
        <v>19</v>
      </c>
    </row>
    <row r="13" spans="1:44" ht="13">
      <c r="A13" s="32"/>
      <c r="B13" s="9" t="s">
        <v>22</v>
      </c>
      <c r="C13" s="10">
        <v>80.3</v>
      </c>
      <c r="D13" s="11">
        <v>59.997019999999999</v>
      </c>
      <c r="E13" s="11">
        <v>22</v>
      </c>
      <c r="F13" s="10">
        <v>0</v>
      </c>
      <c r="G13" s="11">
        <v>0</v>
      </c>
      <c r="H13" s="12" t="s">
        <v>19</v>
      </c>
      <c r="I13" s="10">
        <v>0</v>
      </c>
      <c r="J13" s="11">
        <v>0</v>
      </c>
      <c r="K13" s="12" t="s">
        <v>19</v>
      </c>
      <c r="L13" s="10">
        <v>0</v>
      </c>
      <c r="M13" s="11">
        <v>0</v>
      </c>
      <c r="N13" s="12" t="s">
        <v>19</v>
      </c>
      <c r="O13" s="10">
        <v>80.3</v>
      </c>
      <c r="P13" s="11">
        <v>59.997019999999999</v>
      </c>
      <c r="Q13" s="13">
        <v>22</v>
      </c>
    </row>
    <row r="14" spans="1:44" ht="13">
      <c r="A14" s="32"/>
      <c r="B14" s="9" t="s">
        <v>23</v>
      </c>
      <c r="C14" s="10">
        <v>6.1</v>
      </c>
      <c r="D14" s="11">
        <v>2.6257000000000001</v>
      </c>
      <c r="E14" s="11">
        <v>3</v>
      </c>
      <c r="F14" s="10">
        <v>0</v>
      </c>
      <c r="G14" s="11">
        <v>0</v>
      </c>
      <c r="H14" s="12" t="s">
        <v>19</v>
      </c>
      <c r="I14" s="10">
        <v>0</v>
      </c>
      <c r="J14" s="11">
        <v>0</v>
      </c>
      <c r="K14" s="12" t="s">
        <v>19</v>
      </c>
      <c r="L14" s="10">
        <v>0</v>
      </c>
      <c r="M14" s="11">
        <v>0</v>
      </c>
      <c r="N14" s="12" t="s">
        <v>19</v>
      </c>
      <c r="O14" s="10">
        <v>6.1</v>
      </c>
      <c r="P14" s="11">
        <v>2.6257000000000001</v>
      </c>
      <c r="Q14" s="13">
        <v>3</v>
      </c>
    </row>
    <row r="15" spans="1:44" ht="13">
      <c r="A15" s="32"/>
      <c r="B15" s="9" t="s">
        <v>24</v>
      </c>
      <c r="C15" s="10">
        <v>17.95</v>
      </c>
      <c r="D15" s="11">
        <v>12.45349</v>
      </c>
      <c r="E15" s="11">
        <v>6</v>
      </c>
      <c r="F15" s="10">
        <v>0</v>
      </c>
      <c r="G15" s="11">
        <v>0</v>
      </c>
      <c r="H15" s="12" t="s">
        <v>19</v>
      </c>
      <c r="I15" s="10">
        <v>0</v>
      </c>
      <c r="J15" s="11">
        <v>0</v>
      </c>
      <c r="K15" s="12" t="s">
        <v>19</v>
      </c>
      <c r="L15" s="10">
        <v>0</v>
      </c>
      <c r="M15" s="11">
        <v>0</v>
      </c>
      <c r="N15" s="12" t="s">
        <v>19</v>
      </c>
      <c r="O15" s="10">
        <v>17.95</v>
      </c>
      <c r="P15" s="11">
        <v>12.45349</v>
      </c>
      <c r="Q15" s="13">
        <v>6</v>
      </c>
    </row>
    <row r="16" spans="1:44" ht="13">
      <c r="A16" s="32"/>
      <c r="B16" s="9" t="s">
        <v>25</v>
      </c>
      <c r="C16" s="10">
        <v>11.1</v>
      </c>
      <c r="D16" s="11">
        <v>9.0114400000000003</v>
      </c>
      <c r="E16" s="11">
        <v>8</v>
      </c>
      <c r="F16" s="10">
        <v>0</v>
      </c>
      <c r="G16" s="11">
        <v>0</v>
      </c>
      <c r="H16" s="12" t="s">
        <v>19</v>
      </c>
      <c r="I16" s="10">
        <v>0</v>
      </c>
      <c r="J16" s="11">
        <v>0</v>
      </c>
      <c r="K16" s="12" t="s">
        <v>19</v>
      </c>
      <c r="L16" s="10">
        <v>0</v>
      </c>
      <c r="M16" s="11">
        <v>0</v>
      </c>
      <c r="N16" s="12" t="s">
        <v>19</v>
      </c>
      <c r="O16" s="10">
        <v>11.1</v>
      </c>
      <c r="P16" s="11">
        <v>9.0114400000000003</v>
      </c>
      <c r="Q16" s="13">
        <v>8</v>
      </c>
    </row>
    <row r="17" spans="1:17" ht="13">
      <c r="A17" s="32"/>
      <c r="B17" s="9" t="s">
        <v>26</v>
      </c>
      <c r="C17" s="10">
        <v>12.43</v>
      </c>
      <c r="D17" s="11">
        <v>8.2827999999999999</v>
      </c>
      <c r="E17" s="11">
        <v>9</v>
      </c>
      <c r="F17" s="10">
        <v>0</v>
      </c>
      <c r="G17" s="11">
        <v>0</v>
      </c>
      <c r="H17" s="12" t="s">
        <v>19</v>
      </c>
      <c r="I17" s="10">
        <v>0</v>
      </c>
      <c r="J17" s="11">
        <v>0</v>
      </c>
      <c r="K17" s="12" t="s">
        <v>19</v>
      </c>
      <c r="L17" s="10">
        <v>0</v>
      </c>
      <c r="M17" s="11">
        <v>0</v>
      </c>
      <c r="N17" s="12" t="s">
        <v>19</v>
      </c>
      <c r="O17" s="10">
        <v>12.43</v>
      </c>
      <c r="P17" s="11">
        <v>8.2827999999999999</v>
      </c>
      <c r="Q17" s="13">
        <v>9</v>
      </c>
    </row>
    <row r="18" spans="1:17" ht="13">
      <c r="A18" s="32"/>
      <c r="B18" s="9" t="s">
        <v>27</v>
      </c>
      <c r="C18" s="10">
        <v>35.285589999999999</v>
      </c>
      <c r="D18" s="11">
        <v>29.240189999999998</v>
      </c>
      <c r="E18" s="11">
        <v>8</v>
      </c>
      <c r="F18" s="10">
        <v>0</v>
      </c>
      <c r="G18" s="11">
        <v>0</v>
      </c>
      <c r="H18" s="12" t="s">
        <v>19</v>
      </c>
      <c r="I18" s="10">
        <v>0</v>
      </c>
      <c r="J18" s="11">
        <v>0</v>
      </c>
      <c r="K18" s="12" t="s">
        <v>19</v>
      </c>
      <c r="L18" s="10">
        <v>0</v>
      </c>
      <c r="M18" s="11">
        <v>0</v>
      </c>
      <c r="N18" s="12" t="s">
        <v>19</v>
      </c>
      <c r="O18" s="10">
        <v>35.285589999999999</v>
      </c>
      <c r="P18" s="11">
        <v>29.240189999999998</v>
      </c>
      <c r="Q18" s="13">
        <v>8</v>
      </c>
    </row>
    <row r="19" spans="1:17" ht="13">
      <c r="A19" s="32"/>
      <c r="B19" s="9" t="s">
        <v>28</v>
      </c>
      <c r="C19" s="10">
        <v>0</v>
      </c>
      <c r="D19" s="11">
        <v>0</v>
      </c>
      <c r="E19" s="12" t="s">
        <v>19</v>
      </c>
      <c r="F19" s="10">
        <v>0</v>
      </c>
      <c r="G19" s="11">
        <v>0</v>
      </c>
      <c r="H19" s="12" t="s">
        <v>19</v>
      </c>
      <c r="I19" s="10">
        <v>0</v>
      </c>
      <c r="J19" s="11">
        <v>0</v>
      </c>
      <c r="K19" s="12" t="s">
        <v>19</v>
      </c>
      <c r="L19" s="10">
        <v>0</v>
      </c>
      <c r="M19" s="11">
        <v>0</v>
      </c>
      <c r="N19" s="12" t="s">
        <v>19</v>
      </c>
      <c r="O19" s="10">
        <v>0</v>
      </c>
      <c r="P19" s="11">
        <v>0</v>
      </c>
      <c r="Q19" s="14" t="s">
        <v>19</v>
      </c>
    </row>
    <row r="20" spans="1:17" ht="13">
      <c r="A20" s="32"/>
      <c r="B20" s="9" t="s">
        <v>29</v>
      </c>
      <c r="C20" s="10">
        <v>0</v>
      </c>
      <c r="D20" s="11">
        <v>0</v>
      </c>
      <c r="E20" s="12" t="s">
        <v>19</v>
      </c>
      <c r="F20" s="10">
        <v>0</v>
      </c>
      <c r="G20" s="11">
        <v>0</v>
      </c>
      <c r="H20" s="12" t="s">
        <v>19</v>
      </c>
      <c r="I20" s="10">
        <v>0</v>
      </c>
      <c r="J20" s="11">
        <v>0</v>
      </c>
      <c r="K20" s="12" t="s">
        <v>19</v>
      </c>
      <c r="L20" s="10">
        <v>0</v>
      </c>
      <c r="M20" s="11">
        <v>0</v>
      </c>
      <c r="N20" s="12" t="s">
        <v>19</v>
      </c>
      <c r="O20" s="10">
        <v>0</v>
      </c>
      <c r="P20" s="11">
        <v>0</v>
      </c>
      <c r="Q20" s="14" t="s">
        <v>19</v>
      </c>
    </row>
    <row r="21" spans="1:17" ht="13">
      <c r="A21" s="32"/>
      <c r="B21" s="9" t="s">
        <v>30</v>
      </c>
      <c r="C21" s="10">
        <v>0</v>
      </c>
      <c r="D21" s="11">
        <v>0</v>
      </c>
      <c r="E21" s="12" t="s">
        <v>19</v>
      </c>
      <c r="F21" s="10">
        <v>0</v>
      </c>
      <c r="G21" s="11">
        <v>0</v>
      </c>
      <c r="H21" s="12" t="s">
        <v>19</v>
      </c>
      <c r="I21" s="10">
        <v>0</v>
      </c>
      <c r="J21" s="11">
        <v>0</v>
      </c>
      <c r="K21" s="12" t="s">
        <v>19</v>
      </c>
      <c r="L21" s="10">
        <v>0</v>
      </c>
      <c r="M21" s="11">
        <v>0</v>
      </c>
      <c r="N21" s="12" t="s">
        <v>19</v>
      </c>
      <c r="O21" s="10">
        <v>0</v>
      </c>
      <c r="P21" s="11">
        <v>0</v>
      </c>
      <c r="Q21" s="14" t="s">
        <v>19</v>
      </c>
    </row>
    <row r="22" spans="1:17" ht="13">
      <c r="A22" s="32"/>
      <c r="B22" s="9" t="s">
        <v>31</v>
      </c>
      <c r="C22" s="10">
        <v>0</v>
      </c>
      <c r="D22" s="11">
        <v>0</v>
      </c>
      <c r="E22" s="12" t="s">
        <v>19</v>
      </c>
      <c r="F22" s="10">
        <v>0</v>
      </c>
      <c r="G22" s="11">
        <v>0</v>
      </c>
      <c r="H22" s="12" t="s">
        <v>19</v>
      </c>
      <c r="I22" s="10">
        <v>0</v>
      </c>
      <c r="J22" s="11">
        <v>0</v>
      </c>
      <c r="K22" s="12" t="s">
        <v>19</v>
      </c>
      <c r="L22" s="10">
        <v>0</v>
      </c>
      <c r="M22" s="11">
        <v>0</v>
      </c>
      <c r="N22" s="12" t="s">
        <v>19</v>
      </c>
      <c r="O22" s="10">
        <v>0</v>
      </c>
      <c r="P22" s="11">
        <v>0</v>
      </c>
      <c r="Q22" s="14" t="s">
        <v>19</v>
      </c>
    </row>
    <row r="23" spans="1:17" ht="13.5">
      <c r="A23" s="31" t="s">
        <v>32</v>
      </c>
      <c r="B23" s="4" t="s">
        <v>33</v>
      </c>
      <c r="C23" s="5">
        <v>23087.326359999999</v>
      </c>
      <c r="D23" s="6">
        <v>18767.075860000001</v>
      </c>
      <c r="E23" s="6">
        <v>2536</v>
      </c>
      <c r="F23" s="5">
        <v>125.03834999999999</v>
      </c>
      <c r="G23" s="6">
        <v>71.455029999999994</v>
      </c>
      <c r="H23" s="6">
        <v>5</v>
      </c>
      <c r="I23" s="5">
        <v>0</v>
      </c>
      <c r="J23" s="6">
        <v>0</v>
      </c>
      <c r="K23" s="7" t="s">
        <v>19</v>
      </c>
      <c r="L23" s="5">
        <v>0</v>
      </c>
      <c r="M23" s="6">
        <v>0</v>
      </c>
      <c r="N23" s="7" t="s">
        <v>19</v>
      </c>
      <c r="O23" s="5">
        <v>23212.364710000002</v>
      </c>
      <c r="P23" s="6">
        <v>18838.530890000002</v>
      </c>
      <c r="Q23" s="8">
        <v>2541</v>
      </c>
    </row>
    <row r="24" spans="1:17" ht="13">
      <c r="A24" s="32"/>
      <c r="B24" s="9" t="s">
        <v>20</v>
      </c>
      <c r="C24" s="10">
        <v>22013.853319999998</v>
      </c>
      <c r="D24" s="11">
        <v>17799.484670000002</v>
      </c>
      <c r="E24" s="11">
        <v>2403</v>
      </c>
      <c r="F24" s="10">
        <v>25</v>
      </c>
      <c r="G24" s="11">
        <v>17.222480000000001</v>
      </c>
      <c r="H24" s="11">
        <v>3</v>
      </c>
      <c r="I24" s="10">
        <v>0</v>
      </c>
      <c r="J24" s="11">
        <v>0</v>
      </c>
      <c r="K24" s="12" t="s">
        <v>19</v>
      </c>
      <c r="L24" s="10">
        <v>0</v>
      </c>
      <c r="M24" s="11">
        <v>0</v>
      </c>
      <c r="N24" s="12" t="s">
        <v>19</v>
      </c>
      <c r="O24" s="10">
        <v>22038.853319999998</v>
      </c>
      <c r="P24" s="11">
        <v>17816.707149999998</v>
      </c>
      <c r="Q24" s="13">
        <v>2406</v>
      </c>
    </row>
    <row r="25" spans="1:17" ht="13">
      <c r="A25" s="32"/>
      <c r="B25" s="9" t="s">
        <v>21</v>
      </c>
      <c r="C25" s="10">
        <v>652.93499999999995</v>
      </c>
      <c r="D25" s="11">
        <v>565.71099000000004</v>
      </c>
      <c r="E25" s="11">
        <v>69</v>
      </c>
      <c r="F25" s="10">
        <v>45</v>
      </c>
      <c r="G25" s="11">
        <v>0</v>
      </c>
      <c r="H25" s="11">
        <v>1</v>
      </c>
      <c r="I25" s="10">
        <v>0</v>
      </c>
      <c r="J25" s="11">
        <v>0</v>
      </c>
      <c r="K25" s="12" t="s">
        <v>19</v>
      </c>
      <c r="L25" s="10">
        <v>0</v>
      </c>
      <c r="M25" s="11">
        <v>0</v>
      </c>
      <c r="N25" s="12" t="s">
        <v>19</v>
      </c>
      <c r="O25" s="10">
        <v>697.93499999999995</v>
      </c>
      <c r="P25" s="11">
        <v>565.71099000000004</v>
      </c>
      <c r="Q25" s="13">
        <v>70</v>
      </c>
    </row>
    <row r="26" spans="1:17" ht="13">
      <c r="A26" s="32"/>
      <c r="B26" s="9" t="s">
        <v>22</v>
      </c>
      <c r="C26" s="10">
        <v>69.56</v>
      </c>
      <c r="D26" s="11">
        <v>68.980639999999994</v>
      </c>
      <c r="E26" s="11">
        <v>19</v>
      </c>
      <c r="F26" s="10">
        <v>0</v>
      </c>
      <c r="G26" s="11">
        <v>0</v>
      </c>
      <c r="H26" s="12" t="s">
        <v>19</v>
      </c>
      <c r="I26" s="10">
        <v>0</v>
      </c>
      <c r="J26" s="11">
        <v>0</v>
      </c>
      <c r="K26" s="12" t="s">
        <v>19</v>
      </c>
      <c r="L26" s="10">
        <v>0</v>
      </c>
      <c r="M26" s="11">
        <v>0</v>
      </c>
      <c r="N26" s="12" t="s">
        <v>19</v>
      </c>
      <c r="O26" s="10">
        <v>69.56</v>
      </c>
      <c r="P26" s="11">
        <v>68.980639999999994</v>
      </c>
      <c r="Q26" s="13">
        <v>19</v>
      </c>
    </row>
    <row r="27" spans="1:17" ht="13">
      <c r="A27" s="32"/>
      <c r="B27" s="9" t="s">
        <v>23</v>
      </c>
      <c r="C27" s="10">
        <v>10.5</v>
      </c>
      <c r="D27" s="11">
        <v>5.7283400000000002</v>
      </c>
      <c r="E27" s="11">
        <v>3</v>
      </c>
      <c r="F27" s="10">
        <v>0</v>
      </c>
      <c r="G27" s="11">
        <v>0</v>
      </c>
      <c r="H27" s="12" t="s">
        <v>19</v>
      </c>
      <c r="I27" s="10">
        <v>0</v>
      </c>
      <c r="J27" s="11">
        <v>0</v>
      </c>
      <c r="K27" s="12" t="s">
        <v>19</v>
      </c>
      <c r="L27" s="10">
        <v>0</v>
      </c>
      <c r="M27" s="11">
        <v>0</v>
      </c>
      <c r="N27" s="12" t="s">
        <v>19</v>
      </c>
      <c r="O27" s="10">
        <v>10.5</v>
      </c>
      <c r="P27" s="11">
        <v>5.7283400000000002</v>
      </c>
      <c r="Q27" s="13">
        <v>3</v>
      </c>
    </row>
    <row r="28" spans="1:17" ht="13">
      <c r="A28" s="32"/>
      <c r="B28" s="9" t="s">
        <v>24</v>
      </c>
      <c r="C28" s="10">
        <v>78.693430000000006</v>
      </c>
      <c r="D28" s="11">
        <v>84.508359999999996</v>
      </c>
      <c r="E28" s="11">
        <v>12</v>
      </c>
      <c r="F28" s="10">
        <v>55.038350000000001</v>
      </c>
      <c r="G28" s="11">
        <v>54.232550000000003</v>
      </c>
      <c r="H28" s="11">
        <v>1</v>
      </c>
      <c r="I28" s="10">
        <v>0</v>
      </c>
      <c r="J28" s="11">
        <v>0</v>
      </c>
      <c r="K28" s="12" t="s">
        <v>19</v>
      </c>
      <c r="L28" s="10">
        <v>0</v>
      </c>
      <c r="M28" s="11">
        <v>0</v>
      </c>
      <c r="N28" s="12" t="s">
        <v>19</v>
      </c>
      <c r="O28" s="10">
        <v>133.73177999999999</v>
      </c>
      <c r="P28" s="11">
        <v>138.74091000000001</v>
      </c>
      <c r="Q28" s="13">
        <v>13</v>
      </c>
    </row>
    <row r="29" spans="1:17" ht="13">
      <c r="A29" s="32"/>
      <c r="B29" s="9" t="s">
        <v>25</v>
      </c>
      <c r="C29" s="10">
        <v>20.079609999999999</v>
      </c>
      <c r="D29" s="11">
        <v>18.68665</v>
      </c>
      <c r="E29" s="11">
        <v>8</v>
      </c>
      <c r="F29" s="10">
        <v>0</v>
      </c>
      <c r="G29" s="11">
        <v>0</v>
      </c>
      <c r="H29" s="12" t="s">
        <v>19</v>
      </c>
      <c r="I29" s="10">
        <v>0</v>
      </c>
      <c r="J29" s="11">
        <v>0</v>
      </c>
      <c r="K29" s="12" t="s">
        <v>19</v>
      </c>
      <c r="L29" s="10">
        <v>0</v>
      </c>
      <c r="M29" s="11">
        <v>0</v>
      </c>
      <c r="N29" s="12" t="s">
        <v>19</v>
      </c>
      <c r="O29" s="10">
        <v>20.079609999999999</v>
      </c>
      <c r="P29" s="11">
        <v>18.68665</v>
      </c>
      <c r="Q29" s="13">
        <v>8</v>
      </c>
    </row>
    <row r="30" spans="1:17" ht="13">
      <c r="A30" s="32"/>
      <c r="B30" s="9" t="s">
        <v>26</v>
      </c>
      <c r="C30" s="10">
        <v>75.075000000000003</v>
      </c>
      <c r="D30" s="11">
        <v>71.373840000000001</v>
      </c>
      <c r="E30" s="11">
        <v>11</v>
      </c>
      <c r="F30" s="10">
        <v>0</v>
      </c>
      <c r="G30" s="11">
        <v>0</v>
      </c>
      <c r="H30" s="12" t="s">
        <v>19</v>
      </c>
      <c r="I30" s="10">
        <v>0</v>
      </c>
      <c r="J30" s="11">
        <v>0</v>
      </c>
      <c r="K30" s="12" t="s">
        <v>19</v>
      </c>
      <c r="L30" s="10">
        <v>0</v>
      </c>
      <c r="M30" s="11">
        <v>0</v>
      </c>
      <c r="N30" s="12" t="s">
        <v>19</v>
      </c>
      <c r="O30" s="10">
        <v>75.075000000000003</v>
      </c>
      <c r="P30" s="11">
        <v>71.373840000000001</v>
      </c>
      <c r="Q30" s="13">
        <v>11</v>
      </c>
    </row>
    <row r="31" spans="1:17" ht="13">
      <c r="A31" s="32"/>
      <c r="B31" s="9" t="s">
        <v>27</v>
      </c>
      <c r="C31" s="10">
        <v>166.63</v>
      </c>
      <c r="D31" s="11">
        <v>152.60237000000001</v>
      </c>
      <c r="E31" s="11">
        <v>11</v>
      </c>
      <c r="F31" s="10">
        <v>0</v>
      </c>
      <c r="G31" s="11">
        <v>0</v>
      </c>
      <c r="H31" s="12" t="s">
        <v>19</v>
      </c>
      <c r="I31" s="10">
        <v>0</v>
      </c>
      <c r="J31" s="11">
        <v>0</v>
      </c>
      <c r="K31" s="12" t="s">
        <v>19</v>
      </c>
      <c r="L31" s="10">
        <v>0</v>
      </c>
      <c r="M31" s="11">
        <v>0</v>
      </c>
      <c r="N31" s="12" t="s">
        <v>19</v>
      </c>
      <c r="O31" s="10">
        <v>166.63</v>
      </c>
      <c r="P31" s="11">
        <v>152.60237000000001</v>
      </c>
      <c r="Q31" s="13">
        <v>11</v>
      </c>
    </row>
    <row r="32" spans="1:17" ht="13">
      <c r="A32" s="32"/>
      <c r="B32" s="9" t="s">
        <v>28</v>
      </c>
      <c r="C32" s="10">
        <v>0</v>
      </c>
      <c r="D32" s="11">
        <v>0</v>
      </c>
      <c r="E32" s="12" t="s">
        <v>19</v>
      </c>
      <c r="F32" s="10">
        <v>0</v>
      </c>
      <c r="G32" s="11">
        <v>0</v>
      </c>
      <c r="H32" s="12" t="s">
        <v>19</v>
      </c>
      <c r="I32" s="10">
        <v>0</v>
      </c>
      <c r="J32" s="11">
        <v>0</v>
      </c>
      <c r="K32" s="12" t="s">
        <v>19</v>
      </c>
      <c r="L32" s="10">
        <v>0</v>
      </c>
      <c r="M32" s="11">
        <v>0</v>
      </c>
      <c r="N32" s="12" t="s">
        <v>19</v>
      </c>
      <c r="O32" s="10">
        <v>0</v>
      </c>
      <c r="P32" s="11">
        <v>0</v>
      </c>
      <c r="Q32" s="14" t="s">
        <v>19</v>
      </c>
    </row>
    <row r="33" spans="1:17" ht="13">
      <c r="A33" s="32"/>
      <c r="B33" s="9" t="s">
        <v>29</v>
      </c>
      <c r="C33" s="10">
        <v>0</v>
      </c>
      <c r="D33" s="11">
        <v>0</v>
      </c>
      <c r="E33" s="12" t="s">
        <v>19</v>
      </c>
      <c r="F33" s="10">
        <v>0</v>
      </c>
      <c r="G33" s="11">
        <v>0</v>
      </c>
      <c r="H33" s="12" t="s">
        <v>19</v>
      </c>
      <c r="I33" s="10">
        <v>0</v>
      </c>
      <c r="J33" s="11">
        <v>0</v>
      </c>
      <c r="K33" s="12" t="s">
        <v>19</v>
      </c>
      <c r="L33" s="10">
        <v>0</v>
      </c>
      <c r="M33" s="11">
        <v>0</v>
      </c>
      <c r="N33" s="12" t="s">
        <v>19</v>
      </c>
      <c r="O33" s="10">
        <v>0</v>
      </c>
      <c r="P33" s="11">
        <v>0</v>
      </c>
      <c r="Q33" s="14" t="s">
        <v>19</v>
      </c>
    </row>
    <row r="34" spans="1:17" ht="13">
      <c r="A34" s="32"/>
      <c r="B34" s="9" t="s">
        <v>30</v>
      </c>
      <c r="C34" s="10">
        <v>0</v>
      </c>
      <c r="D34" s="11">
        <v>0</v>
      </c>
      <c r="E34" s="12" t="s">
        <v>19</v>
      </c>
      <c r="F34" s="10">
        <v>0</v>
      </c>
      <c r="G34" s="11">
        <v>0</v>
      </c>
      <c r="H34" s="12" t="s">
        <v>19</v>
      </c>
      <c r="I34" s="10">
        <v>0</v>
      </c>
      <c r="J34" s="11">
        <v>0</v>
      </c>
      <c r="K34" s="12" t="s">
        <v>19</v>
      </c>
      <c r="L34" s="10">
        <v>0</v>
      </c>
      <c r="M34" s="11">
        <v>0</v>
      </c>
      <c r="N34" s="12" t="s">
        <v>19</v>
      </c>
      <c r="O34" s="10">
        <v>0</v>
      </c>
      <c r="P34" s="11">
        <v>0</v>
      </c>
      <c r="Q34" s="14" t="s">
        <v>19</v>
      </c>
    </row>
    <row r="35" spans="1:17" ht="13">
      <c r="A35" s="32"/>
      <c r="B35" s="9" t="s">
        <v>31</v>
      </c>
      <c r="C35" s="10">
        <v>0</v>
      </c>
      <c r="D35" s="11">
        <v>0</v>
      </c>
      <c r="E35" s="12" t="s">
        <v>19</v>
      </c>
      <c r="F35" s="10">
        <v>0</v>
      </c>
      <c r="G35" s="11">
        <v>0</v>
      </c>
      <c r="H35" s="12" t="s">
        <v>19</v>
      </c>
      <c r="I35" s="10">
        <v>0</v>
      </c>
      <c r="J35" s="11">
        <v>0</v>
      </c>
      <c r="K35" s="12" t="s">
        <v>19</v>
      </c>
      <c r="L35" s="10">
        <v>0</v>
      </c>
      <c r="M35" s="11">
        <v>0</v>
      </c>
      <c r="N35" s="12" t="s">
        <v>19</v>
      </c>
      <c r="O35" s="10">
        <v>0</v>
      </c>
      <c r="P35" s="11">
        <v>0</v>
      </c>
      <c r="Q35" s="14" t="s">
        <v>19</v>
      </c>
    </row>
    <row r="36" spans="1:17" ht="13.5">
      <c r="A36" s="31" t="s">
        <v>34</v>
      </c>
      <c r="B36" s="4" t="s">
        <v>35</v>
      </c>
      <c r="C36" s="5">
        <v>460.4</v>
      </c>
      <c r="D36" s="6">
        <v>357.35786000000002</v>
      </c>
      <c r="E36" s="6">
        <v>23</v>
      </c>
      <c r="F36" s="5">
        <v>1450</v>
      </c>
      <c r="G36" s="6">
        <v>1369.75344</v>
      </c>
      <c r="H36" s="6">
        <v>2</v>
      </c>
      <c r="I36" s="5">
        <v>0</v>
      </c>
      <c r="J36" s="6">
        <v>0</v>
      </c>
      <c r="K36" s="7" t="s">
        <v>19</v>
      </c>
      <c r="L36" s="5">
        <v>0</v>
      </c>
      <c r="M36" s="6">
        <v>0</v>
      </c>
      <c r="N36" s="7" t="s">
        <v>19</v>
      </c>
      <c r="O36" s="5">
        <v>1910.4</v>
      </c>
      <c r="P36" s="6">
        <v>1727.1113</v>
      </c>
      <c r="Q36" s="8">
        <v>25</v>
      </c>
    </row>
    <row r="37" spans="1:17" ht="13">
      <c r="A37" s="32"/>
      <c r="B37" s="9" t="s">
        <v>20</v>
      </c>
      <c r="C37" s="10">
        <v>458.9</v>
      </c>
      <c r="D37" s="11">
        <v>356.22138000000001</v>
      </c>
      <c r="E37" s="11">
        <v>22</v>
      </c>
      <c r="F37" s="10">
        <v>1450</v>
      </c>
      <c r="G37" s="11">
        <v>1369.75344</v>
      </c>
      <c r="H37" s="11">
        <v>2</v>
      </c>
      <c r="I37" s="10">
        <v>0</v>
      </c>
      <c r="J37" s="11">
        <v>0</v>
      </c>
      <c r="K37" s="12" t="s">
        <v>19</v>
      </c>
      <c r="L37" s="10">
        <v>0</v>
      </c>
      <c r="M37" s="11">
        <v>0</v>
      </c>
      <c r="N37" s="12" t="s">
        <v>19</v>
      </c>
      <c r="O37" s="10">
        <v>1908.9</v>
      </c>
      <c r="P37" s="11">
        <v>1725.9748199999999</v>
      </c>
      <c r="Q37" s="13">
        <v>24</v>
      </c>
    </row>
    <row r="38" spans="1:17" ht="13">
      <c r="A38" s="32"/>
      <c r="B38" s="9" t="s">
        <v>21</v>
      </c>
      <c r="C38" s="10">
        <v>0</v>
      </c>
      <c r="D38" s="11">
        <v>0</v>
      </c>
      <c r="E38" s="12" t="s">
        <v>19</v>
      </c>
      <c r="F38" s="10">
        <v>0</v>
      </c>
      <c r="G38" s="11">
        <v>0</v>
      </c>
      <c r="H38" s="12" t="s">
        <v>19</v>
      </c>
      <c r="I38" s="10">
        <v>0</v>
      </c>
      <c r="J38" s="11">
        <v>0</v>
      </c>
      <c r="K38" s="12" t="s">
        <v>19</v>
      </c>
      <c r="L38" s="10">
        <v>0</v>
      </c>
      <c r="M38" s="11">
        <v>0</v>
      </c>
      <c r="N38" s="12" t="s">
        <v>19</v>
      </c>
      <c r="O38" s="10">
        <v>0</v>
      </c>
      <c r="P38" s="11">
        <v>0</v>
      </c>
      <c r="Q38" s="14" t="s">
        <v>19</v>
      </c>
    </row>
    <row r="39" spans="1:17" ht="13">
      <c r="A39" s="32"/>
      <c r="B39" s="9" t="s">
        <v>22</v>
      </c>
      <c r="C39" s="10">
        <v>0</v>
      </c>
      <c r="D39" s="11">
        <v>0</v>
      </c>
      <c r="E39" s="12" t="s">
        <v>19</v>
      </c>
      <c r="F39" s="10">
        <v>0</v>
      </c>
      <c r="G39" s="11">
        <v>0</v>
      </c>
      <c r="H39" s="12" t="s">
        <v>19</v>
      </c>
      <c r="I39" s="10">
        <v>0</v>
      </c>
      <c r="J39" s="11">
        <v>0</v>
      </c>
      <c r="K39" s="12" t="s">
        <v>19</v>
      </c>
      <c r="L39" s="10">
        <v>0</v>
      </c>
      <c r="M39" s="11">
        <v>0</v>
      </c>
      <c r="N39" s="12" t="s">
        <v>19</v>
      </c>
      <c r="O39" s="10">
        <v>0</v>
      </c>
      <c r="P39" s="11">
        <v>0</v>
      </c>
      <c r="Q39" s="14" t="s">
        <v>19</v>
      </c>
    </row>
    <row r="40" spans="1:17" ht="13">
      <c r="A40" s="32"/>
      <c r="B40" s="9" t="s">
        <v>23</v>
      </c>
      <c r="C40" s="10">
        <v>0</v>
      </c>
      <c r="D40" s="11">
        <v>0</v>
      </c>
      <c r="E40" s="12" t="s">
        <v>19</v>
      </c>
      <c r="F40" s="10">
        <v>0</v>
      </c>
      <c r="G40" s="11">
        <v>0</v>
      </c>
      <c r="H40" s="12" t="s">
        <v>19</v>
      </c>
      <c r="I40" s="10">
        <v>0</v>
      </c>
      <c r="J40" s="11">
        <v>0</v>
      </c>
      <c r="K40" s="12" t="s">
        <v>19</v>
      </c>
      <c r="L40" s="10">
        <v>0</v>
      </c>
      <c r="M40" s="11">
        <v>0</v>
      </c>
      <c r="N40" s="12" t="s">
        <v>19</v>
      </c>
      <c r="O40" s="10">
        <v>0</v>
      </c>
      <c r="P40" s="11">
        <v>0</v>
      </c>
      <c r="Q40" s="14" t="s">
        <v>19</v>
      </c>
    </row>
    <row r="41" spans="1:17" ht="13">
      <c r="A41" s="32"/>
      <c r="B41" s="9" t="s">
        <v>24</v>
      </c>
      <c r="C41" s="10">
        <v>0</v>
      </c>
      <c r="D41" s="11">
        <v>0</v>
      </c>
      <c r="E41" s="12" t="s">
        <v>19</v>
      </c>
      <c r="F41" s="10">
        <v>0</v>
      </c>
      <c r="G41" s="11">
        <v>0</v>
      </c>
      <c r="H41" s="12" t="s">
        <v>19</v>
      </c>
      <c r="I41" s="10">
        <v>0</v>
      </c>
      <c r="J41" s="11">
        <v>0</v>
      </c>
      <c r="K41" s="12" t="s">
        <v>19</v>
      </c>
      <c r="L41" s="10">
        <v>0</v>
      </c>
      <c r="M41" s="11">
        <v>0</v>
      </c>
      <c r="N41" s="12" t="s">
        <v>19</v>
      </c>
      <c r="O41" s="10">
        <v>0</v>
      </c>
      <c r="P41" s="11">
        <v>0</v>
      </c>
      <c r="Q41" s="14" t="s">
        <v>19</v>
      </c>
    </row>
    <row r="42" spans="1:17" ht="13">
      <c r="A42" s="32"/>
      <c r="B42" s="9" t="s">
        <v>25</v>
      </c>
      <c r="C42" s="10">
        <v>0</v>
      </c>
      <c r="D42" s="11">
        <v>0</v>
      </c>
      <c r="E42" s="12" t="s">
        <v>19</v>
      </c>
      <c r="F42" s="10">
        <v>0</v>
      </c>
      <c r="G42" s="11">
        <v>0</v>
      </c>
      <c r="H42" s="12" t="s">
        <v>19</v>
      </c>
      <c r="I42" s="10">
        <v>0</v>
      </c>
      <c r="J42" s="11">
        <v>0</v>
      </c>
      <c r="K42" s="12" t="s">
        <v>19</v>
      </c>
      <c r="L42" s="10">
        <v>0</v>
      </c>
      <c r="M42" s="11">
        <v>0</v>
      </c>
      <c r="N42" s="12" t="s">
        <v>19</v>
      </c>
      <c r="O42" s="10">
        <v>0</v>
      </c>
      <c r="P42" s="11">
        <v>0</v>
      </c>
      <c r="Q42" s="14" t="s">
        <v>19</v>
      </c>
    </row>
    <row r="43" spans="1:17" ht="13">
      <c r="A43" s="32"/>
      <c r="B43" s="9" t="s">
        <v>26</v>
      </c>
      <c r="C43" s="10">
        <v>0</v>
      </c>
      <c r="D43" s="11">
        <v>0</v>
      </c>
      <c r="E43" s="12" t="s">
        <v>19</v>
      </c>
      <c r="F43" s="10">
        <v>0</v>
      </c>
      <c r="G43" s="11">
        <v>0</v>
      </c>
      <c r="H43" s="12" t="s">
        <v>19</v>
      </c>
      <c r="I43" s="10">
        <v>0</v>
      </c>
      <c r="J43" s="11">
        <v>0</v>
      </c>
      <c r="K43" s="12" t="s">
        <v>19</v>
      </c>
      <c r="L43" s="10">
        <v>0</v>
      </c>
      <c r="M43" s="11">
        <v>0</v>
      </c>
      <c r="N43" s="12" t="s">
        <v>19</v>
      </c>
      <c r="O43" s="10">
        <v>0</v>
      </c>
      <c r="P43" s="11">
        <v>0</v>
      </c>
      <c r="Q43" s="14" t="s">
        <v>19</v>
      </c>
    </row>
    <row r="44" spans="1:17" ht="13">
      <c r="A44" s="32"/>
      <c r="B44" s="9" t="s">
        <v>27</v>
      </c>
      <c r="C44" s="10">
        <v>1.5</v>
      </c>
      <c r="D44" s="11">
        <v>1.1364799999999999</v>
      </c>
      <c r="E44" s="11">
        <v>1</v>
      </c>
      <c r="F44" s="10">
        <v>0</v>
      </c>
      <c r="G44" s="11">
        <v>0</v>
      </c>
      <c r="H44" s="12" t="s">
        <v>19</v>
      </c>
      <c r="I44" s="10">
        <v>0</v>
      </c>
      <c r="J44" s="11">
        <v>0</v>
      </c>
      <c r="K44" s="12" t="s">
        <v>19</v>
      </c>
      <c r="L44" s="10">
        <v>0</v>
      </c>
      <c r="M44" s="11">
        <v>0</v>
      </c>
      <c r="N44" s="12" t="s">
        <v>19</v>
      </c>
      <c r="O44" s="10">
        <v>1.5</v>
      </c>
      <c r="P44" s="11">
        <v>1.1364799999999999</v>
      </c>
      <c r="Q44" s="13">
        <v>1</v>
      </c>
    </row>
    <row r="45" spans="1:17" ht="13">
      <c r="A45" s="32"/>
      <c r="B45" s="9" t="s">
        <v>28</v>
      </c>
      <c r="C45" s="10">
        <v>0</v>
      </c>
      <c r="D45" s="11">
        <v>0</v>
      </c>
      <c r="E45" s="12" t="s">
        <v>19</v>
      </c>
      <c r="F45" s="10">
        <v>0</v>
      </c>
      <c r="G45" s="11">
        <v>0</v>
      </c>
      <c r="H45" s="12" t="s">
        <v>19</v>
      </c>
      <c r="I45" s="10">
        <v>0</v>
      </c>
      <c r="J45" s="11">
        <v>0</v>
      </c>
      <c r="K45" s="12" t="s">
        <v>19</v>
      </c>
      <c r="L45" s="10">
        <v>0</v>
      </c>
      <c r="M45" s="11">
        <v>0</v>
      </c>
      <c r="N45" s="12" t="s">
        <v>19</v>
      </c>
      <c r="O45" s="10">
        <v>0</v>
      </c>
      <c r="P45" s="11">
        <v>0</v>
      </c>
      <c r="Q45" s="14" t="s">
        <v>19</v>
      </c>
    </row>
    <row r="46" spans="1:17" ht="13">
      <c r="A46" s="32"/>
      <c r="B46" s="9" t="s">
        <v>29</v>
      </c>
      <c r="C46" s="10">
        <v>0</v>
      </c>
      <c r="D46" s="11">
        <v>0</v>
      </c>
      <c r="E46" s="12" t="s">
        <v>19</v>
      </c>
      <c r="F46" s="10">
        <v>0</v>
      </c>
      <c r="G46" s="11">
        <v>0</v>
      </c>
      <c r="H46" s="12" t="s">
        <v>19</v>
      </c>
      <c r="I46" s="10">
        <v>0</v>
      </c>
      <c r="J46" s="11">
        <v>0</v>
      </c>
      <c r="K46" s="12" t="s">
        <v>19</v>
      </c>
      <c r="L46" s="10">
        <v>0</v>
      </c>
      <c r="M46" s="11">
        <v>0</v>
      </c>
      <c r="N46" s="12" t="s">
        <v>19</v>
      </c>
      <c r="O46" s="10">
        <v>0</v>
      </c>
      <c r="P46" s="11">
        <v>0</v>
      </c>
      <c r="Q46" s="14" t="s">
        <v>19</v>
      </c>
    </row>
    <row r="47" spans="1:17" ht="13">
      <c r="A47" s="32"/>
      <c r="B47" s="9" t="s">
        <v>30</v>
      </c>
      <c r="C47" s="10">
        <v>0</v>
      </c>
      <c r="D47" s="11">
        <v>0</v>
      </c>
      <c r="E47" s="12" t="s">
        <v>19</v>
      </c>
      <c r="F47" s="10">
        <v>0</v>
      </c>
      <c r="G47" s="11">
        <v>0</v>
      </c>
      <c r="H47" s="12" t="s">
        <v>19</v>
      </c>
      <c r="I47" s="10">
        <v>0</v>
      </c>
      <c r="J47" s="11">
        <v>0</v>
      </c>
      <c r="K47" s="12" t="s">
        <v>19</v>
      </c>
      <c r="L47" s="10">
        <v>0</v>
      </c>
      <c r="M47" s="11">
        <v>0</v>
      </c>
      <c r="N47" s="12" t="s">
        <v>19</v>
      </c>
      <c r="O47" s="10">
        <v>0</v>
      </c>
      <c r="P47" s="11">
        <v>0</v>
      </c>
      <c r="Q47" s="14" t="s">
        <v>19</v>
      </c>
    </row>
    <row r="48" spans="1:17" ht="13">
      <c r="A48" s="32"/>
      <c r="B48" s="9" t="s">
        <v>31</v>
      </c>
      <c r="C48" s="10">
        <v>0</v>
      </c>
      <c r="D48" s="11">
        <v>0</v>
      </c>
      <c r="E48" s="12" t="s">
        <v>19</v>
      </c>
      <c r="F48" s="10">
        <v>0</v>
      </c>
      <c r="G48" s="11">
        <v>0</v>
      </c>
      <c r="H48" s="12" t="s">
        <v>19</v>
      </c>
      <c r="I48" s="10">
        <v>0</v>
      </c>
      <c r="J48" s="11">
        <v>0</v>
      </c>
      <c r="K48" s="12" t="s">
        <v>19</v>
      </c>
      <c r="L48" s="10">
        <v>0</v>
      </c>
      <c r="M48" s="11">
        <v>0</v>
      </c>
      <c r="N48" s="12" t="s">
        <v>19</v>
      </c>
      <c r="O48" s="10">
        <v>0</v>
      </c>
      <c r="P48" s="11">
        <v>0</v>
      </c>
      <c r="Q48" s="14" t="s">
        <v>19</v>
      </c>
    </row>
    <row r="49" spans="1:17" ht="13.5">
      <c r="A49" s="31" t="s">
        <v>36</v>
      </c>
      <c r="B49" s="4" t="s">
        <v>37</v>
      </c>
      <c r="C49" s="5">
        <v>12500.71305</v>
      </c>
      <c r="D49" s="6">
        <v>10097.254709999999</v>
      </c>
      <c r="E49" s="6">
        <v>1416</v>
      </c>
      <c r="F49" s="5">
        <v>5591.5430200000001</v>
      </c>
      <c r="G49" s="6">
        <v>4309.4017100000001</v>
      </c>
      <c r="H49" s="6">
        <v>342</v>
      </c>
      <c r="I49" s="5">
        <v>5427.7547299999997</v>
      </c>
      <c r="J49" s="6">
        <v>4732.08745</v>
      </c>
      <c r="K49" s="6">
        <v>120</v>
      </c>
      <c r="L49" s="5">
        <v>4500</v>
      </c>
      <c r="M49" s="6">
        <v>436.04964999999999</v>
      </c>
      <c r="N49" s="6">
        <v>9</v>
      </c>
      <c r="O49" s="5">
        <v>28020.0108</v>
      </c>
      <c r="P49" s="6">
        <v>19574.793519999999</v>
      </c>
      <c r="Q49" s="8">
        <v>1887</v>
      </c>
    </row>
    <row r="50" spans="1:17" ht="13">
      <c r="A50" s="32"/>
      <c r="B50" s="9" t="s">
        <v>20</v>
      </c>
      <c r="C50" s="10">
        <v>12021.557049999999</v>
      </c>
      <c r="D50" s="11">
        <v>9730.8341199999995</v>
      </c>
      <c r="E50" s="11">
        <v>1338</v>
      </c>
      <c r="F50" s="10">
        <v>5186.02639</v>
      </c>
      <c r="G50" s="11">
        <v>3989.17661</v>
      </c>
      <c r="H50" s="11">
        <v>290</v>
      </c>
      <c r="I50" s="10">
        <v>3819.5480699999998</v>
      </c>
      <c r="J50" s="11">
        <v>3203.6911599999999</v>
      </c>
      <c r="K50" s="11">
        <v>101</v>
      </c>
      <c r="L50" s="10">
        <v>4500</v>
      </c>
      <c r="M50" s="11">
        <v>436.04964999999999</v>
      </c>
      <c r="N50" s="11">
        <v>9</v>
      </c>
      <c r="O50" s="10">
        <v>25527.131509999999</v>
      </c>
      <c r="P50" s="11">
        <v>17359.751540000001</v>
      </c>
      <c r="Q50" s="13">
        <v>1738</v>
      </c>
    </row>
    <row r="51" spans="1:17" ht="13">
      <c r="A51" s="32"/>
      <c r="B51" s="9" t="s">
        <v>21</v>
      </c>
      <c r="C51" s="10">
        <v>323.57100000000003</v>
      </c>
      <c r="D51" s="11">
        <v>240.51984999999999</v>
      </c>
      <c r="E51" s="11">
        <v>45</v>
      </c>
      <c r="F51" s="10">
        <v>147.51</v>
      </c>
      <c r="G51" s="11">
        <v>107.90449</v>
      </c>
      <c r="H51" s="11">
        <v>14</v>
      </c>
      <c r="I51" s="10">
        <v>1389.3934899999999</v>
      </c>
      <c r="J51" s="11">
        <v>1313.7582600000001</v>
      </c>
      <c r="K51" s="11">
        <v>18</v>
      </c>
      <c r="L51" s="10">
        <v>0</v>
      </c>
      <c r="M51" s="11">
        <v>0</v>
      </c>
      <c r="N51" s="12" t="s">
        <v>19</v>
      </c>
      <c r="O51" s="10">
        <v>1860.4744900000001</v>
      </c>
      <c r="P51" s="11">
        <v>1662.1826000000001</v>
      </c>
      <c r="Q51" s="13">
        <v>77</v>
      </c>
    </row>
    <row r="52" spans="1:17" ht="13">
      <c r="A52" s="32"/>
      <c r="B52" s="9" t="s">
        <v>22</v>
      </c>
      <c r="C52" s="10">
        <v>46.884999999999998</v>
      </c>
      <c r="D52" s="11">
        <v>33.45373</v>
      </c>
      <c r="E52" s="11">
        <v>12</v>
      </c>
      <c r="F52" s="10">
        <v>79.152190000000004</v>
      </c>
      <c r="G52" s="11">
        <v>65.879249999999999</v>
      </c>
      <c r="H52" s="11">
        <v>11</v>
      </c>
      <c r="I52" s="10">
        <v>0</v>
      </c>
      <c r="J52" s="11">
        <v>0</v>
      </c>
      <c r="K52" s="12" t="s">
        <v>19</v>
      </c>
      <c r="L52" s="10">
        <v>0</v>
      </c>
      <c r="M52" s="11">
        <v>0</v>
      </c>
      <c r="N52" s="12" t="s">
        <v>19</v>
      </c>
      <c r="O52" s="10">
        <v>126.03719</v>
      </c>
      <c r="P52" s="11">
        <v>99.332980000000006</v>
      </c>
      <c r="Q52" s="13">
        <v>23</v>
      </c>
    </row>
    <row r="53" spans="1:17" ht="13">
      <c r="A53" s="32"/>
      <c r="B53" s="9" t="s">
        <v>23</v>
      </c>
      <c r="C53" s="10">
        <v>16.100000000000001</v>
      </c>
      <c r="D53" s="11">
        <v>11.07138</v>
      </c>
      <c r="E53" s="11">
        <v>4</v>
      </c>
      <c r="F53" s="10">
        <v>46.753140000000002</v>
      </c>
      <c r="G53" s="11">
        <v>38.648090000000003</v>
      </c>
      <c r="H53" s="11">
        <v>7</v>
      </c>
      <c r="I53" s="10">
        <v>0</v>
      </c>
      <c r="J53" s="11">
        <v>0</v>
      </c>
      <c r="K53" s="12" t="s">
        <v>19</v>
      </c>
      <c r="L53" s="10">
        <v>0</v>
      </c>
      <c r="M53" s="11">
        <v>0</v>
      </c>
      <c r="N53" s="12" t="s">
        <v>19</v>
      </c>
      <c r="O53" s="10">
        <v>62.853140000000003</v>
      </c>
      <c r="P53" s="11">
        <v>49.719470000000001</v>
      </c>
      <c r="Q53" s="13">
        <v>11</v>
      </c>
    </row>
    <row r="54" spans="1:17" ht="13">
      <c r="A54" s="32"/>
      <c r="B54" s="9" t="s">
        <v>24</v>
      </c>
      <c r="C54" s="10">
        <v>13.4</v>
      </c>
      <c r="D54" s="11">
        <v>11.595079999999999</v>
      </c>
      <c r="E54" s="11">
        <v>3</v>
      </c>
      <c r="F54" s="10">
        <v>77.260059999999996</v>
      </c>
      <c r="G54" s="11">
        <v>73.978909999999999</v>
      </c>
      <c r="H54" s="11">
        <v>5</v>
      </c>
      <c r="I54" s="10">
        <v>0</v>
      </c>
      <c r="J54" s="11">
        <v>0</v>
      </c>
      <c r="K54" s="12" t="s">
        <v>19</v>
      </c>
      <c r="L54" s="10">
        <v>0</v>
      </c>
      <c r="M54" s="11">
        <v>0</v>
      </c>
      <c r="N54" s="12" t="s">
        <v>19</v>
      </c>
      <c r="O54" s="10">
        <v>90.660060000000001</v>
      </c>
      <c r="P54" s="11">
        <v>85.573989999999995</v>
      </c>
      <c r="Q54" s="13">
        <v>8</v>
      </c>
    </row>
    <row r="55" spans="1:17" ht="13">
      <c r="A55" s="32"/>
      <c r="B55" s="9" t="s">
        <v>25</v>
      </c>
      <c r="C55" s="10">
        <v>3.5</v>
      </c>
      <c r="D55" s="11">
        <v>2.9754399999999999</v>
      </c>
      <c r="E55" s="11">
        <v>2</v>
      </c>
      <c r="F55" s="10">
        <v>5</v>
      </c>
      <c r="G55" s="11">
        <v>4.0262599999999997</v>
      </c>
      <c r="H55" s="11">
        <v>2</v>
      </c>
      <c r="I55" s="10">
        <v>0</v>
      </c>
      <c r="J55" s="11">
        <v>0</v>
      </c>
      <c r="K55" s="12" t="s">
        <v>19</v>
      </c>
      <c r="L55" s="10">
        <v>0</v>
      </c>
      <c r="M55" s="11">
        <v>0</v>
      </c>
      <c r="N55" s="12" t="s">
        <v>19</v>
      </c>
      <c r="O55" s="10">
        <v>8.5</v>
      </c>
      <c r="P55" s="11">
        <v>7.0016999999999996</v>
      </c>
      <c r="Q55" s="13">
        <v>4</v>
      </c>
    </row>
    <row r="56" spans="1:17" ht="13">
      <c r="A56" s="32"/>
      <c r="B56" s="9" t="s">
        <v>26</v>
      </c>
      <c r="C56" s="10">
        <v>43.7</v>
      </c>
      <c r="D56" s="11">
        <v>38.328020000000002</v>
      </c>
      <c r="E56" s="11">
        <v>7</v>
      </c>
      <c r="F56" s="10">
        <v>9.1999999999999993</v>
      </c>
      <c r="G56" s="11">
        <v>6.2950299999999997</v>
      </c>
      <c r="H56" s="11">
        <v>3</v>
      </c>
      <c r="I56" s="10">
        <v>0</v>
      </c>
      <c r="J56" s="11">
        <v>0</v>
      </c>
      <c r="K56" s="12" t="s">
        <v>19</v>
      </c>
      <c r="L56" s="10">
        <v>0</v>
      </c>
      <c r="M56" s="11">
        <v>0</v>
      </c>
      <c r="N56" s="12" t="s">
        <v>19</v>
      </c>
      <c r="O56" s="10">
        <v>52.9</v>
      </c>
      <c r="P56" s="11">
        <v>44.623049999999999</v>
      </c>
      <c r="Q56" s="13">
        <v>10</v>
      </c>
    </row>
    <row r="57" spans="1:17" ht="13">
      <c r="A57" s="32"/>
      <c r="B57" s="9" t="s">
        <v>27</v>
      </c>
      <c r="C57" s="10">
        <v>32</v>
      </c>
      <c r="D57" s="11">
        <v>28.47709</v>
      </c>
      <c r="E57" s="11">
        <v>5</v>
      </c>
      <c r="F57" s="10">
        <v>40.641240000000003</v>
      </c>
      <c r="G57" s="11">
        <v>23.493069999999999</v>
      </c>
      <c r="H57" s="11">
        <v>10</v>
      </c>
      <c r="I57" s="10">
        <v>218.81317000000001</v>
      </c>
      <c r="J57" s="11">
        <v>214.63802999999999</v>
      </c>
      <c r="K57" s="11">
        <v>1</v>
      </c>
      <c r="L57" s="10">
        <v>0</v>
      </c>
      <c r="M57" s="11">
        <v>0</v>
      </c>
      <c r="N57" s="12" t="s">
        <v>19</v>
      </c>
      <c r="O57" s="10">
        <v>291.45441</v>
      </c>
      <c r="P57" s="11">
        <v>266.60818999999998</v>
      </c>
      <c r="Q57" s="13">
        <v>16</v>
      </c>
    </row>
    <row r="58" spans="1:17" ht="13">
      <c r="A58" s="32"/>
      <c r="B58" s="9" t="s">
        <v>28</v>
      </c>
      <c r="C58" s="10">
        <v>0</v>
      </c>
      <c r="D58" s="11">
        <v>0</v>
      </c>
      <c r="E58" s="12" t="s">
        <v>19</v>
      </c>
      <c r="F58" s="10">
        <v>0</v>
      </c>
      <c r="G58" s="11">
        <v>0</v>
      </c>
      <c r="H58" s="12" t="s">
        <v>19</v>
      </c>
      <c r="I58" s="10">
        <v>0</v>
      </c>
      <c r="J58" s="11">
        <v>0</v>
      </c>
      <c r="K58" s="12" t="s">
        <v>19</v>
      </c>
      <c r="L58" s="10">
        <v>0</v>
      </c>
      <c r="M58" s="11">
        <v>0</v>
      </c>
      <c r="N58" s="12" t="s">
        <v>19</v>
      </c>
      <c r="O58" s="10">
        <v>0</v>
      </c>
      <c r="P58" s="11">
        <v>0</v>
      </c>
      <c r="Q58" s="14" t="s">
        <v>19</v>
      </c>
    </row>
    <row r="59" spans="1:17" ht="13">
      <c r="A59" s="32"/>
      <c r="B59" s="9" t="s">
        <v>29</v>
      </c>
      <c r="C59" s="10">
        <v>0</v>
      </c>
      <c r="D59" s="11">
        <v>0</v>
      </c>
      <c r="E59" s="12" t="s">
        <v>19</v>
      </c>
      <c r="F59" s="10">
        <v>0</v>
      </c>
      <c r="G59" s="11">
        <v>0</v>
      </c>
      <c r="H59" s="12" t="s">
        <v>19</v>
      </c>
      <c r="I59" s="10">
        <v>0</v>
      </c>
      <c r="J59" s="11">
        <v>0</v>
      </c>
      <c r="K59" s="12" t="s">
        <v>19</v>
      </c>
      <c r="L59" s="10">
        <v>0</v>
      </c>
      <c r="M59" s="11">
        <v>0</v>
      </c>
      <c r="N59" s="12" t="s">
        <v>19</v>
      </c>
      <c r="O59" s="10">
        <v>0</v>
      </c>
      <c r="P59" s="11">
        <v>0</v>
      </c>
      <c r="Q59" s="14" t="s">
        <v>19</v>
      </c>
    </row>
    <row r="60" spans="1:17" ht="13">
      <c r="A60" s="32"/>
      <c r="B60" s="9" t="s">
        <v>30</v>
      </c>
      <c r="C60" s="10">
        <v>0</v>
      </c>
      <c r="D60" s="11">
        <v>0</v>
      </c>
      <c r="E60" s="12" t="s">
        <v>19</v>
      </c>
      <c r="F60" s="10">
        <v>0</v>
      </c>
      <c r="G60" s="11">
        <v>0</v>
      </c>
      <c r="H60" s="12" t="s">
        <v>19</v>
      </c>
      <c r="I60" s="10">
        <v>0</v>
      </c>
      <c r="J60" s="11">
        <v>0</v>
      </c>
      <c r="K60" s="12" t="s">
        <v>19</v>
      </c>
      <c r="L60" s="10">
        <v>0</v>
      </c>
      <c r="M60" s="11">
        <v>0</v>
      </c>
      <c r="N60" s="12" t="s">
        <v>19</v>
      </c>
      <c r="O60" s="10">
        <v>0</v>
      </c>
      <c r="P60" s="11">
        <v>0</v>
      </c>
      <c r="Q60" s="14" t="s">
        <v>19</v>
      </c>
    </row>
    <row r="61" spans="1:17" ht="13">
      <c r="A61" s="32"/>
      <c r="B61" s="9" t="s">
        <v>31</v>
      </c>
      <c r="C61" s="10">
        <v>0</v>
      </c>
      <c r="D61" s="11">
        <v>0</v>
      </c>
      <c r="E61" s="12" t="s">
        <v>19</v>
      </c>
      <c r="F61" s="10">
        <v>0</v>
      </c>
      <c r="G61" s="11">
        <v>0</v>
      </c>
      <c r="H61" s="12" t="s">
        <v>19</v>
      </c>
      <c r="I61" s="10">
        <v>0</v>
      </c>
      <c r="J61" s="11">
        <v>0</v>
      </c>
      <c r="K61" s="12" t="s">
        <v>19</v>
      </c>
      <c r="L61" s="10">
        <v>0</v>
      </c>
      <c r="M61" s="11">
        <v>0</v>
      </c>
      <c r="N61" s="12" t="s">
        <v>19</v>
      </c>
      <c r="O61" s="10">
        <v>0</v>
      </c>
      <c r="P61" s="11">
        <v>0</v>
      </c>
      <c r="Q61" s="14" t="s">
        <v>19</v>
      </c>
    </row>
    <row r="62" spans="1:17" ht="13.5">
      <c r="A62" s="31" t="s">
        <v>38</v>
      </c>
      <c r="B62" s="4" t="s">
        <v>39</v>
      </c>
      <c r="C62" s="5">
        <v>1341.5155400000001</v>
      </c>
      <c r="D62" s="6">
        <v>941.82606999999996</v>
      </c>
      <c r="E62" s="6">
        <v>176</v>
      </c>
      <c r="F62" s="5">
        <v>521.20000000000005</v>
      </c>
      <c r="G62" s="6">
        <v>434.39611000000002</v>
      </c>
      <c r="H62" s="6">
        <v>13</v>
      </c>
      <c r="I62" s="5">
        <v>0</v>
      </c>
      <c r="J62" s="6">
        <v>0</v>
      </c>
      <c r="K62" s="7" t="s">
        <v>19</v>
      </c>
      <c r="L62" s="5">
        <v>627.81581000000006</v>
      </c>
      <c r="M62" s="6">
        <v>359.77343999999999</v>
      </c>
      <c r="N62" s="6">
        <v>2</v>
      </c>
      <c r="O62" s="5">
        <v>2490.5313500000002</v>
      </c>
      <c r="P62" s="6">
        <v>1735.9956199999999</v>
      </c>
      <c r="Q62" s="8">
        <v>191</v>
      </c>
    </row>
    <row r="63" spans="1:17" ht="13">
      <c r="A63" s="32"/>
      <c r="B63" s="9" t="s">
        <v>20</v>
      </c>
      <c r="C63" s="10">
        <v>1272.1305400000001</v>
      </c>
      <c r="D63" s="11">
        <v>897.51814999999999</v>
      </c>
      <c r="E63" s="11">
        <v>159</v>
      </c>
      <c r="F63" s="10">
        <v>436.2</v>
      </c>
      <c r="G63" s="11">
        <v>360.29777999999999</v>
      </c>
      <c r="H63" s="11">
        <v>11</v>
      </c>
      <c r="I63" s="10">
        <v>0</v>
      </c>
      <c r="J63" s="11">
        <v>0</v>
      </c>
      <c r="K63" s="12" t="s">
        <v>19</v>
      </c>
      <c r="L63" s="10">
        <v>627.81581000000006</v>
      </c>
      <c r="M63" s="11">
        <v>359.77343999999999</v>
      </c>
      <c r="N63" s="11">
        <v>2</v>
      </c>
      <c r="O63" s="10">
        <v>2336.14635</v>
      </c>
      <c r="P63" s="11">
        <v>1617.5893699999999</v>
      </c>
      <c r="Q63" s="13">
        <v>172</v>
      </c>
    </row>
    <row r="64" spans="1:17" ht="13">
      <c r="A64" s="32"/>
      <c r="B64" s="9" t="s">
        <v>21</v>
      </c>
      <c r="C64" s="10">
        <v>44.81</v>
      </c>
      <c r="D64" s="11">
        <v>29.7759</v>
      </c>
      <c r="E64" s="11">
        <v>9</v>
      </c>
      <c r="F64" s="10">
        <v>75</v>
      </c>
      <c r="G64" s="11">
        <v>73.90343</v>
      </c>
      <c r="H64" s="11">
        <v>1</v>
      </c>
      <c r="I64" s="10">
        <v>0</v>
      </c>
      <c r="J64" s="11">
        <v>0</v>
      </c>
      <c r="K64" s="12" t="s">
        <v>19</v>
      </c>
      <c r="L64" s="10">
        <v>0</v>
      </c>
      <c r="M64" s="11">
        <v>0</v>
      </c>
      <c r="N64" s="12" t="s">
        <v>19</v>
      </c>
      <c r="O64" s="10">
        <v>119.81</v>
      </c>
      <c r="P64" s="11">
        <v>103.67932999999999</v>
      </c>
      <c r="Q64" s="13">
        <v>10</v>
      </c>
    </row>
    <row r="65" spans="1:17" ht="13">
      <c r="A65" s="32"/>
      <c r="B65" s="9" t="s">
        <v>22</v>
      </c>
      <c r="C65" s="10">
        <v>14.715</v>
      </c>
      <c r="D65" s="11">
        <v>8.1431199999999997</v>
      </c>
      <c r="E65" s="11">
        <v>4</v>
      </c>
      <c r="F65" s="10">
        <v>0</v>
      </c>
      <c r="G65" s="11">
        <v>0</v>
      </c>
      <c r="H65" s="12" t="s">
        <v>19</v>
      </c>
      <c r="I65" s="10">
        <v>0</v>
      </c>
      <c r="J65" s="11">
        <v>0</v>
      </c>
      <c r="K65" s="12" t="s">
        <v>19</v>
      </c>
      <c r="L65" s="10">
        <v>0</v>
      </c>
      <c r="M65" s="11">
        <v>0</v>
      </c>
      <c r="N65" s="12" t="s">
        <v>19</v>
      </c>
      <c r="O65" s="10">
        <v>14.715</v>
      </c>
      <c r="P65" s="11">
        <v>8.1431199999999997</v>
      </c>
      <c r="Q65" s="13">
        <v>4</v>
      </c>
    </row>
    <row r="66" spans="1:17" ht="13">
      <c r="A66" s="32"/>
      <c r="B66" s="9" t="s">
        <v>23</v>
      </c>
      <c r="C66" s="10">
        <v>5</v>
      </c>
      <c r="D66" s="11">
        <v>1.5434399999999999</v>
      </c>
      <c r="E66" s="11">
        <v>1</v>
      </c>
      <c r="F66" s="10">
        <v>0</v>
      </c>
      <c r="G66" s="11">
        <v>0</v>
      </c>
      <c r="H66" s="12" t="s">
        <v>19</v>
      </c>
      <c r="I66" s="10">
        <v>0</v>
      </c>
      <c r="J66" s="11">
        <v>0</v>
      </c>
      <c r="K66" s="12" t="s">
        <v>19</v>
      </c>
      <c r="L66" s="10">
        <v>0</v>
      </c>
      <c r="M66" s="11">
        <v>0</v>
      </c>
      <c r="N66" s="12" t="s">
        <v>19</v>
      </c>
      <c r="O66" s="10">
        <v>5</v>
      </c>
      <c r="P66" s="11">
        <v>1.5434399999999999</v>
      </c>
      <c r="Q66" s="13">
        <v>1</v>
      </c>
    </row>
    <row r="67" spans="1:17" ht="13">
      <c r="A67" s="32"/>
      <c r="B67" s="9" t="s">
        <v>24</v>
      </c>
      <c r="C67" s="10">
        <v>1.415</v>
      </c>
      <c r="D67" s="11">
        <v>1.40046</v>
      </c>
      <c r="E67" s="11">
        <v>1</v>
      </c>
      <c r="F67" s="10">
        <v>0</v>
      </c>
      <c r="G67" s="11">
        <v>0</v>
      </c>
      <c r="H67" s="12" t="s">
        <v>19</v>
      </c>
      <c r="I67" s="10">
        <v>0</v>
      </c>
      <c r="J67" s="11">
        <v>0</v>
      </c>
      <c r="K67" s="12" t="s">
        <v>19</v>
      </c>
      <c r="L67" s="10">
        <v>0</v>
      </c>
      <c r="M67" s="11">
        <v>0</v>
      </c>
      <c r="N67" s="12" t="s">
        <v>19</v>
      </c>
      <c r="O67" s="10">
        <v>1.415</v>
      </c>
      <c r="P67" s="11">
        <v>1.40046</v>
      </c>
      <c r="Q67" s="13">
        <v>1</v>
      </c>
    </row>
    <row r="68" spans="1:17" ht="13">
      <c r="A68" s="32"/>
      <c r="B68" s="9" t="s">
        <v>25</v>
      </c>
      <c r="C68" s="10">
        <v>0</v>
      </c>
      <c r="D68" s="11">
        <v>0</v>
      </c>
      <c r="E68" s="12" t="s">
        <v>19</v>
      </c>
      <c r="F68" s="10">
        <v>0</v>
      </c>
      <c r="G68" s="11">
        <v>0</v>
      </c>
      <c r="H68" s="12" t="s">
        <v>19</v>
      </c>
      <c r="I68" s="10">
        <v>0</v>
      </c>
      <c r="J68" s="11">
        <v>0</v>
      </c>
      <c r="K68" s="12" t="s">
        <v>19</v>
      </c>
      <c r="L68" s="10">
        <v>0</v>
      </c>
      <c r="M68" s="11">
        <v>0</v>
      </c>
      <c r="N68" s="12" t="s">
        <v>19</v>
      </c>
      <c r="O68" s="10">
        <v>0</v>
      </c>
      <c r="P68" s="11">
        <v>0</v>
      </c>
      <c r="Q68" s="14" t="s">
        <v>19</v>
      </c>
    </row>
    <row r="69" spans="1:17" ht="13">
      <c r="A69" s="32"/>
      <c r="B69" s="9" t="s">
        <v>26</v>
      </c>
      <c r="C69" s="10">
        <v>0</v>
      </c>
      <c r="D69" s="11">
        <v>0</v>
      </c>
      <c r="E69" s="12" t="s">
        <v>19</v>
      </c>
      <c r="F69" s="10">
        <v>0</v>
      </c>
      <c r="G69" s="11">
        <v>0</v>
      </c>
      <c r="H69" s="12" t="s">
        <v>19</v>
      </c>
      <c r="I69" s="10">
        <v>0</v>
      </c>
      <c r="J69" s="11">
        <v>0</v>
      </c>
      <c r="K69" s="12" t="s">
        <v>19</v>
      </c>
      <c r="L69" s="10">
        <v>0</v>
      </c>
      <c r="M69" s="11">
        <v>0</v>
      </c>
      <c r="N69" s="12" t="s">
        <v>19</v>
      </c>
      <c r="O69" s="10">
        <v>0</v>
      </c>
      <c r="P69" s="11">
        <v>0</v>
      </c>
      <c r="Q69" s="14" t="s">
        <v>19</v>
      </c>
    </row>
    <row r="70" spans="1:17" ht="13">
      <c r="A70" s="32"/>
      <c r="B70" s="9" t="s">
        <v>27</v>
      </c>
      <c r="C70" s="10">
        <v>3.4449999999999998</v>
      </c>
      <c r="D70" s="11">
        <v>3.4449999999999998</v>
      </c>
      <c r="E70" s="11">
        <v>2</v>
      </c>
      <c r="F70" s="10">
        <v>10</v>
      </c>
      <c r="G70" s="11">
        <v>0.19489999999999999</v>
      </c>
      <c r="H70" s="11">
        <v>1</v>
      </c>
      <c r="I70" s="10">
        <v>0</v>
      </c>
      <c r="J70" s="11">
        <v>0</v>
      </c>
      <c r="K70" s="12" t="s">
        <v>19</v>
      </c>
      <c r="L70" s="10">
        <v>0</v>
      </c>
      <c r="M70" s="11">
        <v>0</v>
      </c>
      <c r="N70" s="12" t="s">
        <v>19</v>
      </c>
      <c r="O70" s="10">
        <v>13.445</v>
      </c>
      <c r="P70" s="11">
        <v>3.6398999999999999</v>
      </c>
      <c r="Q70" s="13">
        <v>3</v>
      </c>
    </row>
    <row r="71" spans="1:17" ht="13">
      <c r="A71" s="32"/>
      <c r="B71" s="9" t="s">
        <v>28</v>
      </c>
      <c r="C71" s="10">
        <v>0</v>
      </c>
      <c r="D71" s="11">
        <v>0</v>
      </c>
      <c r="E71" s="12" t="s">
        <v>19</v>
      </c>
      <c r="F71" s="10">
        <v>0</v>
      </c>
      <c r="G71" s="11">
        <v>0</v>
      </c>
      <c r="H71" s="12" t="s">
        <v>19</v>
      </c>
      <c r="I71" s="10">
        <v>0</v>
      </c>
      <c r="J71" s="11">
        <v>0</v>
      </c>
      <c r="K71" s="12" t="s">
        <v>19</v>
      </c>
      <c r="L71" s="10">
        <v>0</v>
      </c>
      <c r="M71" s="11">
        <v>0</v>
      </c>
      <c r="N71" s="12" t="s">
        <v>19</v>
      </c>
      <c r="O71" s="10">
        <v>0</v>
      </c>
      <c r="P71" s="11">
        <v>0</v>
      </c>
      <c r="Q71" s="14" t="s">
        <v>19</v>
      </c>
    </row>
    <row r="72" spans="1:17" ht="13">
      <c r="A72" s="32"/>
      <c r="B72" s="9" t="s">
        <v>29</v>
      </c>
      <c r="C72" s="10">
        <v>0</v>
      </c>
      <c r="D72" s="11">
        <v>0</v>
      </c>
      <c r="E72" s="12" t="s">
        <v>19</v>
      </c>
      <c r="F72" s="10">
        <v>0</v>
      </c>
      <c r="G72" s="11">
        <v>0</v>
      </c>
      <c r="H72" s="12" t="s">
        <v>19</v>
      </c>
      <c r="I72" s="10">
        <v>0</v>
      </c>
      <c r="J72" s="11">
        <v>0</v>
      </c>
      <c r="K72" s="12" t="s">
        <v>19</v>
      </c>
      <c r="L72" s="10">
        <v>0</v>
      </c>
      <c r="M72" s="11">
        <v>0</v>
      </c>
      <c r="N72" s="12" t="s">
        <v>19</v>
      </c>
      <c r="O72" s="10">
        <v>0</v>
      </c>
      <c r="P72" s="11">
        <v>0</v>
      </c>
      <c r="Q72" s="14" t="s">
        <v>19</v>
      </c>
    </row>
    <row r="73" spans="1:17" ht="13">
      <c r="A73" s="32"/>
      <c r="B73" s="9" t="s">
        <v>30</v>
      </c>
      <c r="C73" s="10">
        <v>0</v>
      </c>
      <c r="D73" s="11">
        <v>0</v>
      </c>
      <c r="E73" s="12" t="s">
        <v>19</v>
      </c>
      <c r="F73" s="10">
        <v>0</v>
      </c>
      <c r="G73" s="11">
        <v>0</v>
      </c>
      <c r="H73" s="12" t="s">
        <v>19</v>
      </c>
      <c r="I73" s="10">
        <v>0</v>
      </c>
      <c r="J73" s="11">
        <v>0</v>
      </c>
      <c r="K73" s="12" t="s">
        <v>19</v>
      </c>
      <c r="L73" s="10">
        <v>0</v>
      </c>
      <c r="M73" s="11">
        <v>0</v>
      </c>
      <c r="N73" s="12" t="s">
        <v>19</v>
      </c>
      <c r="O73" s="10">
        <v>0</v>
      </c>
      <c r="P73" s="11">
        <v>0</v>
      </c>
      <c r="Q73" s="14" t="s">
        <v>19</v>
      </c>
    </row>
    <row r="74" spans="1:17" ht="13">
      <c r="A74" s="32"/>
      <c r="B74" s="9" t="s">
        <v>31</v>
      </c>
      <c r="C74" s="10">
        <v>0</v>
      </c>
      <c r="D74" s="11">
        <v>0</v>
      </c>
      <c r="E74" s="12" t="s">
        <v>19</v>
      </c>
      <c r="F74" s="10">
        <v>0</v>
      </c>
      <c r="G74" s="11">
        <v>0</v>
      </c>
      <c r="H74" s="12" t="s">
        <v>19</v>
      </c>
      <c r="I74" s="10">
        <v>0</v>
      </c>
      <c r="J74" s="11">
        <v>0</v>
      </c>
      <c r="K74" s="12" t="s">
        <v>19</v>
      </c>
      <c r="L74" s="10">
        <v>0</v>
      </c>
      <c r="M74" s="11">
        <v>0</v>
      </c>
      <c r="N74" s="12" t="s">
        <v>19</v>
      </c>
      <c r="O74" s="10">
        <v>0</v>
      </c>
      <c r="P74" s="11">
        <v>0</v>
      </c>
      <c r="Q74" s="14" t="s">
        <v>19</v>
      </c>
    </row>
    <row r="75" spans="1:17" ht="13.5">
      <c r="A75" s="31" t="s">
        <v>40</v>
      </c>
      <c r="B75" s="4" t="s">
        <v>41</v>
      </c>
      <c r="C75" s="5">
        <v>623.1</v>
      </c>
      <c r="D75" s="6">
        <v>528.08763999999996</v>
      </c>
      <c r="E75" s="6">
        <v>38</v>
      </c>
      <c r="F75" s="5">
        <v>139</v>
      </c>
      <c r="G75" s="6">
        <v>111.22589000000001</v>
      </c>
      <c r="H75" s="6">
        <v>3</v>
      </c>
      <c r="I75" s="5">
        <v>0</v>
      </c>
      <c r="J75" s="6">
        <v>0</v>
      </c>
      <c r="K75" s="7" t="s">
        <v>19</v>
      </c>
      <c r="L75" s="5">
        <v>0</v>
      </c>
      <c r="M75" s="6">
        <v>0</v>
      </c>
      <c r="N75" s="7" t="s">
        <v>19</v>
      </c>
      <c r="O75" s="5">
        <v>762.1</v>
      </c>
      <c r="P75" s="6">
        <v>639.31353000000001</v>
      </c>
      <c r="Q75" s="8">
        <v>41</v>
      </c>
    </row>
    <row r="76" spans="1:17" ht="13">
      <c r="A76" s="32"/>
      <c r="B76" s="9" t="s">
        <v>20</v>
      </c>
      <c r="C76" s="10">
        <v>582.20000000000005</v>
      </c>
      <c r="D76" s="11">
        <v>498.98872</v>
      </c>
      <c r="E76" s="11">
        <v>36</v>
      </c>
      <c r="F76" s="10">
        <v>109</v>
      </c>
      <c r="G76" s="11">
        <v>96.680530000000005</v>
      </c>
      <c r="H76" s="11">
        <v>2</v>
      </c>
      <c r="I76" s="10">
        <v>0</v>
      </c>
      <c r="J76" s="11">
        <v>0</v>
      </c>
      <c r="K76" s="12" t="s">
        <v>19</v>
      </c>
      <c r="L76" s="10">
        <v>0</v>
      </c>
      <c r="M76" s="11">
        <v>0</v>
      </c>
      <c r="N76" s="12" t="s">
        <v>19</v>
      </c>
      <c r="O76" s="10">
        <v>691.2</v>
      </c>
      <c r="P76" s="11">
        <v>595.66925000000003</v>
      </c>
      <c r="Q76" s="13">
        <v>38</v>
      </c>
    </row>
    <row r="77" spans="1:17" ht="13">
      <c r="A77" s="32"/>
      <c r="B77" s="9" t="s">
        <v>21</v>
      </c>
      <c r="C77" s="10">
        <v>40.9</v>
      </c>
      <c r="D77" s="11">
        <v>29.09892</v>
      </c>
      <c r="E77" s="11">
        <v>2</v>
      </c>
      <c r="F77" s="10">
        <v>30</v>
      </c>
      <c r="G77" s="11">
        <v>14.545360000000001</v>
      </c>
      <c r="H77" s="11">
        <v>1</v>
      </c>
      <c r="I77" s="10">
        <v>0</v>
      </c>
      <c r="J77" s="11">
        <v>0</v>
      </c>
      <c r="K77" s="12" t="s">
        <v>19</v>
      </c>
      <c r="L77" s="10">
        <v>0</v>
      </c>
      <c r="M77" s="11">
        <v>0</v>
      </c>
      <c r="N77" s="12" t="s">
        <v>19</v>
      </c>
      <c r="O77" s="10">
        <v>70.900000000000006</v>
      </c>
      <c r="P77" s="11">
        <v>43.644280000000002</v>
      </c>
      <c r="Q77" s="13">
        <v>3</v>
      </c>
    </row>
    <row r="78" spans="1:17" ht="13">
      <c r="A78" s="32"/>
      <c r="B78" s="9" t="s">
        <v>22</v>
      </c>
      <c r="C78" s="10">
        <v>0</v>
      </c>
      <c r="D78" s="11">
        <v>0</v>
      </c>
      <c r="E78" s="12" t="s">
        <v>19</v>
      </c>
      <c r="F78" s="10">
        <v>0</v>
      </c>
      <c r="G78" s="11">
        <v>0</v>
      </c>
      <c r="H78" s="12" t="s">
        <v>19</v>
      </c>
      <c r="I78" s="10">
        <v>0</v>
      </c>
      <c r="J78" s="11">
        <v>0</v>
      </c>
      <c r="K78" s="12" t="s">
        <v>19</v>
      </c>
      <c r="L78" s="10">
        <v>0</v>
      </c>
      <c r="M78" s="11">
        <v>0</v>
      </c>
      <c r="N78" s="12" t="s">
        <v>19</v>
      </c>
      <c r="O78" s="10">
        <v>0</v>
      </c>
      <c r="P78" s="11">
        <v>0</v>
      </c>
      <c r="Q78" s="14" t="s">
        <v>19</v>
      </c>
    </row>
    <row r="79" spans="1:17" ht="13">
      <c r="A79" s="32"/>
      <c r="B79" s="9" t="s">
        <v>23</v>
      </c>
      <c r="C79" s="10">
        <v>0</v>
      </c>
      <c r="D79" s="11">
        <v>0</v>
      </c>
      <c r="E79" s="12" t="s">
        <v>19</v>
      </c>
      <c r="F79" s="10">
        <v>0</v>
      </c>
      <c r="G79" s="11">
        <v>0</v>
      </c>
      <c r="H79" s="12" t="s">
        <v>19</v>
      </c>
      <c r="I79" s="10">
        <v>0</v>
      </c>
      <c r="J79" s="11">
        <v>0</v>
      </c>
      <c r="K79" s="12" t="s">
        <v>19</v>
      </c>
      <c r="L79" s="10">
        <v>0</v>
      </c>
      <c r="M79" s="11">
        <v>0</v>
      </c>
      <c r="N79" s="12" t="s">
        <v>19</v>
      </c>
      <c r="O79" s="10">
        <v>0</v>
      </c>
      <c r="P79" s="11">
        <v>0</v>
      </c>
      <c r="Q79" s="14" t="s">
        <v>19</v>
      </c>
    </row>
    <row r="80" spans="1:17" ht="13">
      <c r="A80" s="32"/>
      <c r="B80" s="9" t="s">
        <v>24</v>
      </c>
      <c r="C80" s="10">
        <v>0</v>
      </c>
      <c r="D80" s="11">
        <v>0</v>
      </c>
      <c r="E80" s="12" t="s">
        <v>19</v>
      </c>
      <c r="F80" s="10">
        <v>0</v>
      </c>
      <c r="G80" s="11">
        <v>0</v>
      </c>
      <c r="H80" s="12" t="s">
        <v>19</v>
      </c>
      <c r="I80" s="10">
        <v>0</v>
      </c>
      <c r="J80" s="11">
        <v>0</v>
      </c>
      <c r="K80" s="12" t="s">
        <v>19</v>
      </c>
      <c r="L80" s="10">
        <v>0</v>
      </c>
      <c r="M80" s="11">
        <v>0</v>
      </c>
      <c r="N80" s="12" t="s">
        <v>19</v>
      </c>
      <c r="O80" s="10">
        <v>0</v>
      </c>
      <c r="P80" s="11">
        <v>0</v>
      </c>
      <c r="Q80" s="14" t="s">
        <v>19</v>
      </c>
    </row>
    <row r="81" spans="1:17" ht="13">
      <c r="A81" s="32"/>
      <c r="B81" s="9" t="s">
        <v>25</v>
      </c>
      <c r="C81" s="10">
        <v>0</v>
      </c>
      <c r="D81" s="11">
        <v>0</v>
      </c>
      <c r="E81" s="12" t="s">
        <v>19</v>
      </c>
      <c r="F81" s="10">
        <v>0</v>
      </c>
      <c r="G81" s="11">
        <v>0</v>
      </c>
      <c r="H81" s="12" t="s">
        <v>19</v>
      </c>
      <c r="I81" s="10">
        <v>0</v>
      </c>
      <c r="J81" s="11">
        <v>0</v>
      </c>
      <c r="K81" s="12" t="s">
        <v>19</v>
      </c>
      <c r="L81" s="10">
        <v>0</v>
      </c>
      <c r="M81" s="11">
        <v>0</v>
      </c>
      <c r="N81" s="12" t="s">
        <v>19</v>
      </c>
      <c r="O81" s="10">
        <v>0</v>
      </c>
      <c r="P81" s="11">
        <v>0</v>
      </c>
      <c r="Q81" s="14" t="s">
        <v>19</v>
      </c>
    </row>
    <row r="82" spans="1:17" ht="13">
      <c r="A82" s="32"/>
      <c r="B82" s="9" t="s">
        <v>26</v>
      </c>
      <c r="C82" s="10">
        <v>0</v>
      </c>
      <c r="D82" s="11">
        <v>0</v>
      </c>
      <c r="E82" s="12" t="s">
        <v>19</v>
      </c>
      <c r="F82" s="10">
        <v>0</v>
      </c>
      <c r="G82" s="11">
        <v>0</v>
      </c>
      <c r="H82" s="12" t="s">
        <v>19</v>
      </c>
      <c r="I82" s="10">
        <v>0</v>
      </c>
      <c r="J82" s="11">
        <v>0</v>
      </c>
      <c r="K82" s="12" t="s">
        <v>19</v>
      </c>
      <c r="L82" s="10">
        <v>0</v>
      </c>
      <c r="M82" s="11">
        <v>0</v>
      </c>
      <c r="N82" s="12" t="s">
        <v>19</v>
      </c>
      <c r="O82" s="10">
        <v>0</v>
      </c>
      <c r="P82" s="11">
        <v>0</v>
      </c>
      <c r="Q82" s="14" t="s">
        <v>19</v>
      </c>
    </row>
    <row r="83" spans="1:17" ht="13">
      <c r="A83" s="32"/>
      <c r="B83" s="9" t="s">
        <v>27</v>
      </c>
      <c r="C83" s="10">
        <v>0</v>
      </c>
      <c r="D83" s="11">
        <v>0</v>
      </c>
      <c r="E83" s="12" t="s">
        <v>19</v>
      </c>
      <c r="F83" s="10">
        <v>0</v>
      </c>
      <c r="G83" s="11">
        <v>0</v>
      </c>
      <c r="H83" s="12" t="s">
        <v>19</v>
      </c>
      <c r="I83" s="10">
        <v>0</v>
      </c>
      <c r="J83" s="11">
        <v>0</v>
      </c>
      <c r="K83" s="12" t="s">
        <v>19</v>
      </c>
      <c r="L83" s="10">
        <v>0</v>
      </c>
      <c r="M83" s="11">
        <v>0</v>
      </c>
      <c r="N83" s="12" t="s">
        <v>19</v>
      </c>
      <c r="O83" s="10">
        <v>0</v>
      </c>
      <c r="P83" s="11">
        <v>0</v>
      </c>
      <c r="Q83" s="14" t="s">
        <v>19</v>
      </c>
    </row>
    <row r="84" spans="1:17" ht="13">
      <c r="A84" s="32"/>
      <c r="B84" s="9" t="s">
        <v>28</v>
      </c>
      <c r="C84" s="10">
        <v>0</v>
      </c>
      <c r="D84" s="11">
        <v>0</v>
      </c>
      <c r="E84" s="12" t="s">
        <v>19</v>
      </c>
      <c r="F84" s="10">
        <v>0</v>
      </c>
      <c r="G84" s="11">
        <v>0</v>
      </c>
      <c r="H84" s="12" t="s">
        <v>19</v>
      </c>
      <c r="I84" s="10">
        <v>0</v>
      </c>
      <c r="J84" s="11">
        <v>0</v>
      </c>
      <c r="K84" s="12" t="s">
        <v>19</v>
      </c>
      <c r="L84" s="10">
        <v>0</v>
      </c>
      <c r="M84" s="11">
        <v>0</v>
      </c>
      <c r="N84" s="12" t="s">
        <v>19</v>
      </c>
      <c r="O84" s="10">
        <v>0</v>
      </c>
      <c r="P84" s="11">
        <v>0</v>
      </c>
      <c r="Q84" s="14" t="s">
        <v>19</v>
      </c>
    </row>
    <row r="85" spans="1:17" ht="13">
      <c r="A85" s="32"/>
      <c r="B85" s="9" t="s">
        <v>29</v>
      </c>
      <c r="C85" s="10">
        <v>0</v>
      </c>
      <c r="D85" s="11">
        <v>0</v>
      </c>
      <c r="E85" s="12" t="s">
        <v>19</v>
      </c>
      <c r="F85" s="10">
        <v>0</v>
      </c>
      <c r="G85" s="11">
        <v>0</v>
      </c>
      <c r="H85" s="12" t="s">
        <v>19</v>
      </c>
      <c r="I85" s="10">
        <v>0</v>
      </c>
      <c r="J85" s="11">
        <v>0</v>
      </c>
      <c r="K85" s="12" t="s">
        <v>19</v>
      </c>
      <c r="L85" s="10">
        <v>0</v>
      </c>
      <c r="M85" s="11">
        <v>0</v>
      </c>
      <c r="N85" s="12" t="s">
        <v>19</v>
      </c>
      <c r="O85" s="10">
        <v>0</v>
      </c>
      <c r="P85" s="11">
        <v>0</v>
      </c>
      <c r="Q85" s="14" t="s">
        <v>19</v>
      </c>
    </row>
    <row r="86" spans="1:17" ht="13">
      <c r="A86" s="32"/>
      <c r="B86" s="9" t="s">
        <v>30</v>
      </c>
      <c r="C86" s="10">
        <v>0</v>
      </c>
      <c r="D86" s="11">
        <v>0</v>
      </c>
      <c r="E86" s="12" t="s">
        <v>19</v>
      </c>
      <c r="F86" s="10">
        <v>0</v>
      </c>
      <c r="G86" s="11">
        <v>0</v>
      </c>
      <c r="H86" s="12" t="s">
        <v>19</v>
      </c>
      <c r="I86" s="10">
        <v>0</v>
      </c>
      <c r="J86" s="11">
        <v>0</v>
      </c>
      <c r="K86" s="12" t="s">
        <v>19</v>
      </c>
      <c r="L86" s="10">
        <v>0</v>
      </c>
      <c r="M86" s="11">
        <v>0</v>
      </c>
      <c r="N86" s="12" t="s">
        <v>19</v>
      </c>
      <c r="O86" s="10">
        <v>0</v>
      </c>
      <c r="P86" s="11">
        <v>0</v>
      </c>
      <c r="Q86" s="14" t="s">
        <v>19</v>
      </c>
    </row>
    <row r="87" spans="1:17" ht="13">
      <c r="A87" s="32"/>
      <c r="B87" s="9" t="s">
        <v>31</v>
      </c>
      <c r="C87" s="10">
        <v>0</v>
      </c>
      <c r="D87" s="11">
        <v>0</v>
      </c>
      <c r="E87" s="12" t="s">
        <v>19</v>
      </c>
      <c r="F87" s="10">
        <v>0</v>
      </c>
      <c r="G87" s="11">
        <v>0</v>
      </c>
      <c r="H87" s="12" t="s">
        <v>19</v>
      </c>
      <c r="I87" s="10">
        <v>0</v>
      </c>
      <c r="J87" s="11">
        <v>0</v>
      </c>
      <c r="K87" s="12" t="s">
        <v>19</v>
      </c>
      <c r="L87" s="10">
        <v>0</v>
      </c>
      <c r="M87" s="11">
        <v>0</v>
      </c>
      <c r="N87" s="12" t="s">
        <v>19</v>
      </c>
      <c r="O87" s="10">
        <v>0</v>
      </c>
      <c r="P87" s="11">
        <v>0</v>
      </c>
      <c r="Q87" s="14" t="s">
        <v>19</v>
      </c>
    </row>
    <row r="88" spans="1:17" ht="13.5">
      <c r="A88" s="31" t="s">
        <v>42</v>
      </c>
      <c r="B88" s="15" t="s">
        <v>43</v>
      </c>
      <c r="C88" s="5">
        <v>116533.02525000001</v>
      </c>
      <c r="D88" s="6">
        <v>89691.445240000001</v>
      </c>
      <c r="E88" s="6">
        <v>12955</v>
      </c>
      <c r="F88" s="5">
        <v>56518.031029999998</v>
      </c>
      <c r="G88" s="6">
        <v>46013.092570000001</v>
      </c>
      <c r="H88" s="6">
        <v>4173</v>
      </c>
      <c r="I88" s="5">
        <v>22830.991959999999</v>
      </c>
      <c r="J88" s="6">
        <v>18970.86015</v>
      </c>
      <c r="K88" s="6">
        <v>430</v>
      </c>
      <c r="L88" s="5">
        <v>789.99162000000001</v>
      </c>
      <c r="M88" s="6">
        <v>521.44839999999999</v>
      </c>
      <c r="N88" s="6">
        <v>2</v>
      </c>
      <c r="O88" s="5">
        <v>196672.03985999999</v>
      </c>
      <c r="P88" s="6">
        <v>155196.84636</v>
      </c>
      <c r="Q88" s="8">
        <v>17560</v>
      </c>
    </row>
    <row r="89" spans="1:17" ht="13">
      <c r="A89" s="32"/>
      <c r="B89" s="9" t="s">
        <v>20</v>
      </c>
      <c r="C89" s="10">
        <v>109590.71206000001</v>
      </c>
      <c r="D89" s="11">
        <v>84129.199489999999</v>
      </c>
      <c r="E89" s="11">
        <v>11927</v>
      </c>
      <c r="F89" s="10">
        <v>48953.24697</v>
      </c>
      <c r="G89" s="11">
        <v>39820.65249</v>
      </c>
      <c r="H89" s="11">
        <v>3109</v>
      </c>
      <c r="I89" s="10">
        <v>18569.012989999999</v>
      </c>
      <c r="J89" s="11">
        <v>15353.495559999999</v>
      </c>
      <c r="K89" s="11">
        <v>371</v>
      </c>
      <c r="L89" s="10">
        <v>616.13760000000002</v>
      </c>
      <c r="M89" s="11">
        <v>456.61894999999998</v>
      </c>
      <c r="N89" s="11">
        <v>1</v>
      </c>
      <c r="O89" s="10">
        <v>177729.10962</v>
      </c>
      <c r="P89" s="11">
        <v>139759.96648999999</v>
      </c>
      <c r="Q89" s="13">
        <v>15408</v>
      </c>
    </row>
    <row r="90" spans="1:17" ht="13">
      <c r="A90" s="32"/>
      <c r="B90" s="9" t="s">
        <v>21</v>
      </c>
      <c r="C90" s="10">
        <v>3248.33529</v>
      </c>
      <c r="D90" s="11">
        <v>2582.6145299999998</v>
      </c>
      <c r="E90" s="11">
        <v>487</v>
      </c>
      <c r="F90" s="10">
        <v>2564.2066399999999</v>
      </c>
      <c r="G90" s="11">
        <v>2139.2503999999999</v>
      </c>
      <c r="H90" s="11">
        <v>127</v>
      </c>
      <c r="I90" s="10">
        <v>1707.0208500000001</v>
      </c>
      <c r="J90" s="11">
        <v>1260.59683</v>
      </c>
      <c r="K90" s="11">
        <v>32</v>
      </c>
      <c r="L90" s="10">
        <v>0</v>
      </c>
      <c r="M90" s="11">
        <v>0</v>
      </c>
      <c r="N90" s="12" t="s">
        <v>19</v>
      </c>
      <c r="O90" s="10">
        <v>7519.5627800000002</v>
      </c>
      <c r="P90" s="11">
        <v>5982.4617600000001</v>
      </c>
      <c r="Q90" s="13">
        <v>646</v>
      </c>
    </row>
    <row r="91" spans="1:17" ht="13">
      <c r="A91" s="32"/>
      <c r="B91" s="9" t="s">
        <v>22</v>
      </c>
      <c r="C91" s="10">
        <v>1131.4229499999999</v>
      </c>
      <c r="D91" s="11">
        <v>879.48191999999995</v>
      </c>
      <c r="E91" s="11">
        <v>176</v>
      </c>
      <c r="F91" s="10">
        <v>1397.0692300000001</v>
      </c>
      <c r="G91" s="11">
        <v>1011.05177</v>
      </c>
      <c r="H91" s="11">
        <v>193</v>
      </c>
      <c r="I91" s="10">
        <v>406.98198000000002</v>
      </c>
      <c r="J91" s="11">
        <v>363.57650000000001</v>
      </c>
      <c r="K91" s="11">
        <v>7</v>
      </c>
      <c r="L91" s="10">
        <v>173.85401999999999</v>
      </c>
      <c r="M91" s="11">
        <v>64.829449999999994</v>
      </c>
      <c r="N91" s="11">
        <v>1</v>
      </c>
      <c r="O91" s="10">
        <v>3109.32818</v>
      </c>
      <c r="P91" s="11">
        <v>2318.9396400000001</v>
      </c>
      <c r="Q91" s="13">
        <v>377</v>
      </c>
    </row>
    <row r="92" spans="1:17" ht="13">
      <c r="A92" s="32"/>
      <c r="B92" s="9" t="s">
        <v>23</v>
      </c>
      <c r="C92" s="10">
        <v>520.35562000000004</v>
      </c>
      <c r="D92" s="11">
        <v>417.01943</v>
      </c>
      <c r="E92" s="11">
        <v>88</v>
      </c>
      <c r="F92" s="10">
        <v>1149.7873300000001</v>
      </c>
      <c r="G92" s="11">
        <v>995.61081000000001</v>
      </c>
      <c r="H92" s="11">
        <v>183</v>
      </c>
      <c r="I92" s="10">
        <v>1296.2546500000001</v>
      </c>
      <c r="J92" s="11">
        <v>1323.6059299999999</v>
      </c>
      <c r="K92" s="11">
        <v>10</v>
      </c>
      <c r="L92" s="10">
        <v>0</v>
      </c>
      <c r="M92" s="11">
        <v>0</v>
      </c>
      <c r="N92" s="12" t="s">
        <v>19</v>
      </c>
      <c r="O92" s="10">
        <v>2966.3975999999998</v>
      </c>
      <c r="P92" s="11">
        <v>2736.2361700000001</v>
      </c>
      <c r="Q92" s="13">
        <v>281</v>
      </c>
    </row>
    <row r="93" spans="1:17" ht="13">
      <c r="A93" s="32"/>
      <c r="B93" s="9" t="s">
        <v>24</v>
      </c>
      <c r="C93" s="10">
        <v>405.29563000000002</v>
      </c>
      <c r="D93" s="11">
        <v>287.19222000000002</v>
      </c>
      <c r="E93" s="11">
        <v>75</v>
      </c>
      <c r="F93" s="10">
        <v>651.10069999999996</v>
      </c>
      <c r="G93" s="11">
        <v>555.49716000000001</v>
      </c>
      <c r="H93" s="11">
        <v>166</v>
      </c>
      <c r="I93" s="10">
        <v>369.35149000000001</v>
      </c>
      <c r="J93" s="11">
        <v>365.44675999999998</v>
      </c>
      <c r="K93" s="11">
        <v>4</v>
      </c>
      <c r="L93" s="10">
        <v>0</v>
      </c>
      <c r="M93" s="11">
        <v>0</v>
      </c>
      <c r="N93" s="12" t="s">
        <v>19</v>
      </c>
      <c r="O93" s="10">
        <v>1425.74782</v>
      </c>
      <c r="P93" s="11">
        <v>1208.1361400000001</v>
      </c>
      <c r="Q93" s="13">
        <v>245</v>
      </c>
    </row>
    <row r="94" spans="1:17" ht="13">
      <c r="A94" s="32"/>
      <c r="B94" s="9" t="s">
        <v>25</v>
      </c>
      <c r="C94" s="10">
        <v>546.40198999999996</v>
      </c>
      <c r="D94" s="11">
        <v>477.7577</v>
      </c>
      <c r="E94" s="11">
        <v>73</v>
      </c>
      <c r="F94" s="10">
        <v>268.12768999999997</v>
      </c>
      <c r="G94" s="11">
        <v>225.61427</v>
      </c>
      <c r="H94" s="11">
        <v>80</v>
      </c>
      <c r="I94" s="10">
        <v>0</v>
      </c>
      <c r="J94" s="11">
        <v>0</v>
      </c>
      <c r="K94" s="12" t="s">
        <v>19</v>
      </c>
      <c r="L94" s="10">
        <v>0</v>
      </c>
      <c r="M94" s="11">
        <v>0</v>
      </c>
      <c r="N94" s="12" t="s">
        <v>19</v>
      </c>
      <c r="O94" s="10">
        <v>814.52967999999998</v>
      </c>
      <c r="P94" s="11">
        <v>703.37197000000003</v>
      </c>
      <c r="Q94" s="13">
        <v>153</v>
      </c>
    </row>
    <row r="95" spans="1:17" ht="13">
      <c r="A95" s="32"/>
      <c r="B95" s="9" t="s">
        <v>26</v>
      </c>
      <c r="C95" s="10">
        <v>292.30171000000001</v>
      </c>
      <c r="D95" s="11">
        <v>245.58099000000001</v>
      </c>
      <c r="E95" s="11">
        <v>56</v>
      </c>
      <c r="F95" s="10">
        <v>317.90226000000001</v>
      </c>
      <c r="G95" s="11">
        <v>263.9846</v>
      </c>
      <c r="H95" s="11">
        <v>78</v>
      </c>
      <c r="I95" s="10">
        <v>0</v>
      </c>
      <c r="J95" s="11">
        <v>0</v>
      </c>
      <c r="K95" s="12" t="s">
        <v>19</v>
      </c>
      <c r="L95" s="10">
        <v>0</v>
      </c>
      <c r="M95" s="11">
        <v>0</v>
      </c>
      <c r="N95" s="12" t="s">
        <v>19</v>
      </c>
      <c r="O95" s="10">
        <v>610.20397000000003</v>
      </c>
      <c r="P95" s="11">
        <v>509.56558999999999</v>
      </c>
      <c r="Q95" s="13">
        <v>134</v>
      </c>
    </row>
    <row r="96" spans="1:17" ht="13">
      <c r="A96" s="32"/>
      <c r="B96" s="9" t="s">
        <v>27</v>
      </c>
      <c r="C96" s="10">
        <v>798.2</v>
      </c>
      <c r="D96" s="11">
        <v>672.59896000000003</v>
      </c>
      <c r="E96" s="11">
        <v>73</v>
      </c>
      <c r="F96" s="10">
        <v>1216.5902100000001</v>
      </c>
      <c r="G96" s="11">
        <v>1001.43107</v>
      </c>
      <c r="H96" s="11">
        <v>237</v>
      </c>
      <c r="I96" s="10">
        <v>482.37</v>
      </c>
      <c r="J96" s="11">
        <v>304.13857000000002</v>
      </c>
      <c r="K96" s="11">
        <v>6</v>
      </c>
      <c r="L96" s="10">
        <v>0</v>
      </c>
      <c r="M96" s="11">
        <v>0</v>
      </c>
      <c r="N96" s="12" t="s">
        <v>19</v>
      </c>
      <c r="O96" s="10">
        <v>2497.16021</v>
      </c>
      <c r="P96" s="11">
        <v>1978.1686</v>
      </c>
      <c r="Q96" s="13">
        <v>316</v>
      </c>
    </row>
    <row r="97" spans="1:17" ht="13">
      <c r="A97" s="32"/>
      <c r="B97" s="9" t="s">
        <v>28</v>
      </c>
      <c r="C97" s="10">
        <v>0</v>
      </c>
      <c r="D97" s="11">
        <v>0</v>
      </c>
      <c r="E97" s="12" t="s">
        <v>19</v>
      </c>
      <c r="F97" s="10">
        <v>0</v>
      </c>
      <c r="G97" s="11">
        <v>0</v>
      </c>
      <c r="H97" s="12" t="s">
        <v>19</v>
      </c>
      <c r="I97" s="10">
        <v>0</v>
      </c>
      <c r="J97" s="11">
        <v>0</v>
      </c>
      <c r="K97" s="12" t="s">
        <v>19</v>
      </c>
      <c r="L97" s="10">
        <v>0</v>
      </c>
      <c r="M97" s="11">
        <v>0</v>
      </c>
      <c r="N97" s="12" t="s">
        <v>19</v>
      </c>
      <c r="O97" s="10">
        <v>0</v>
      </c>
      <c r="P97" s="11">
        <v>0</v>
      </c>
      <c r="Q97" s="14" t="s">
        <v>19</v>
      </c>
    </row>
    <row r="98" spans="1:17" ht="13">
      <c r="A98" s="32"/>
      <c r="B98" s="9" t="s">
        <v>29</v>
      </c>
      <c r="C98" s="10">
        <v>0</v>
      </c>
      <c r="D98" s="11">
        <v>0</v>
      </c>
      <c r="E98" s="12" t="s">
        <v>19</v>
      </c>
      <c r="F98" s="10">
        <v>0</v>
      </c>
      <c r="G98" s="11">
        <v>0</v>
      </c>
      <c r="H98" s="12" t="s">
        <v>19</v>
      </c>
      <c r="I98" s="10">
        <v>0</v>
      </c>
      <c r="J98" s="11">
        <v>0</v>
      </c>
      <c r="K98" s="12" t="s">
        <v>19</v>
      </c>
      <c r="L98" s="10">
        <v>0</v>
      </c>
      <c r="M98" s="11">
        <v>0</v>
      </c>
      <c r="N98" s="12" t="s">
        <v>19</v>
      </c>
      <c r="O98" s="10">
        <v>0</v>
      </c>
      <c r="P98" s="11">
        <v>0</v>
      </c>
      <c r="Q98" s="14" t="s">
        <v>19</v>
      </c>
    </row>
    <row r="99" spans="1:17" ht="13">
      <c r="A99" s="32"/>
      <c r="B99" s="9" t="s">
        <v>30</v>
      </c>
      <c r="C99" s="10">
        <v>0</v>
      </c>
      <c r="D99" s="11">
        <v>0</v>
      </c>
      <c r="E99" s="12" t="s">
        <v>19</v>
      </c>
      <c r="F99" s="10">
        <v>0</v>
      </c>
      <c r="G99" s="11">
        <v>0</v>
      </c>
      <c r="H99" s="12" t="s">
        <v>19</v>
      </c>
      <c r="I99" s="10">
        <v>0</v>
      </c>
      <c r="J99" s="11">
        <v>0</v>
      </c>
      <c r="K99" s="12" t="s">
        <v>19</v>
      </c>
      <c r="L99" s="10">
        <v>0</v>
      </c>
      <c r="M99" s="11">
        <v>0</v>
      </c>
      <c r="N99" s="12" t="s">
        <v>19</v>
      </c>
      <c r="O99" s="10">
        <v>0</v>
      </c>
      <c r="P99" s="11">
        <v>0</v>
      </c>
      <c r="Q99" s="14" t="s">
        <v>19</v>
      </c>
    </row>
    <row r="100" spans="1:17" ht="13">
      <c r="A100" s="32"/>
      <c r="B100" s="9" t="s">
        <v>31</v>
      </c>
      <c r="C100" s="10">
        <v>0</v>
      </c>
      <c r="D100" s="11">
        <v>0</v>
      </c>
      <c r="E100" s="12" t="s">
        <v>19</v>
      </c>
      <c r="F100" s="10">
        <v>0</v>
      </c>
      <c r="G100" s="11">
        <v>0</v>
      </c>
      <c r="H100" s="12" t="s">
        <v>19</v>
      </c>
      <c r="I100" s="10">
        <v>0</v>
      </c>
      <c r="J100" s="11">
        <v>0</v>
      </c>
      <c r="K100" s="12" t="s">
        <v>19</v>
      </c>
      <c r="L100" s="10">
        <v>0</v>
      </c>
      <c r="M100" s="11">
        <v>0</v>
      </c>
      <c r="N100" s="12" t="s">
        <v>19</v>
      </c>
      <c r="O100" s="10">
        <v>0</v>
      </c>
      <c r="P100" s="11">
        <v>0</v>
      </c>
      <c r="Q100" s="14" t="s">
        <v>19</v>
      </c>
    </row>
    <row r="101" spans="1:17" ht="13.5">
      <c r="A101" s="31" t="s">
        <v>44</v>
      </c>
      <c r="B101" s="4" t="s">
        <v>45</v>
      </c>
      <c r="C101" s="5">
        <v>40583.43275</v>
      </c>
      <c r="D101" s="6">
        <v>32375.402610000001</v>
      </c>
      <c r="E101" s="6">
        <v>2402</v>
      </c>
      <c r="F101" s="5">
        <v>10479.15717</v>
      </c>
      <c r="G101" s="6">
        <v>7954.0467799999997</v>
      </c>
      <c r="H101" s="6">
        <v>151</v>
      </c>
      <c r="I101" s="5">
        <v>4104.0297600000004</v>
      </c>
      <c r="J101" s="6">
        <v>3517.4376000000002</v>
      </c>
      <c r="K101" s="6">
        <v>80</v>
      </c>
      <c r="L101" s="5">
        <v>0</v>
      </c>
      <c r="M101" s="6">
        <v>0</v>
      </c>
      <c r="N101" s="7" t="s">
        <v>19</v>
      </c>
      <c r="O101" s="5">
        <v>55166.619680000003</v>
      </c>
      <c r="P101" s="6">
        <v>43846.886989999999</v>
      </c>
      <c r="Q101" s="8">
        <v>2633</v>
      </c>
    </row>
    <row r="102" spans="1:17" ht="13">
      <c r="A102" s="32"/>
      <c r="B102" s="9" t="s">
        <v>20</v>
      </c>
      <c r="C102" s="10">
        <v>37787.830009999998</v>
      </c>
      <c r="D102" s="11">
        <v>30091.219249999998</v>
      </c>
      <c r="E102" s="11">
        <v>2236</v>
      </c>
      <c r="F102" s="10">
        <v>7133.3363099999997</v>
      </c>
      <c r="G102" s="11">
        <v>5713.9941799999997</v>
      </c>
      <c r="H102" s="11">
        <v>116</v>
      </c>
      <c r="I102" s="10">
        <v>2346.6629899999998</v>
      </c>
      <c r="J102" s="11">
        <v>1778.2944500000001</v>
      </c>
      <c r="K102" s="11">
        <v>57</v>
      </c>
      <c r="L102" s="10">
        <v>0</v>
      </c>
      <c r="M102" s="11">
        <v>0</v>
      </c>
      <c r="N102" s="12" t="s">
        <v>19</v>
      </c>
      <c r="O102" s="10">
        <v>47267.829310000001</v>
      </c>
      <c r="P102" s="11">
        <v>37583.507879999997</v>
      </c>
      <c r="Q102" s="13">
        <v>2409</v>
      </c>
    </row>
    <row r="103" spans="1:17" ht="13">
      <c r="A103" s="32"/>
      <c r="B103" s="9" t="s">
        <v>21</v>
      </c>
      <c r="C103" s="10">
        <v>1677.1083000000001</v>
      </c>
      <c r="D103" s="11">
        <v>1334.5619300000001</v>
      </c>
      <c r="E103" s="11">
        <v>101</v>
      </c>
      <c r="F103" s="10">
        <v>1522.38</v>
      </c>
      <c r="G103" s="11">
        <v>1342.36924</v>
      </c>
      <c r="H103" s="11">
        <v>13</v>
      </c>
      <c r="I103" s="10">
        <v>452.77769999999998</v>
      </c>
      <c r="J103" s="11">
        <v>411.02566000000002</v>
      </c>
      <c r="K103" s="11">
        <v>10</v>
      </c>
      <c r="L103" s="10">
        <v>0</v>
      </c>
      <c r="M103" s="11">
        <v>0</v>
      </c>
      <c r="N103" s="12" t="s">
        <v>19</v>
      </c>
      <c r="O103" s="10">
        <v>3652.2660000000001</v>
      </c>
      <c r="P103" s="11">
        <v>3087.9568300000001</v>
      </c>
      <c r="Q103" s="13">
        <v>124</v>
      </c>
    </row>
    <row r="104" spans="1:17" ht="13">
      <c r="A104" s="32"/>
      <c r="B104" s="9" t="s">
        <v>22</v>
      </c>
      <c r="C104" s="10">
        <v>232.55298999999999</v>
      </c>
      <c r="D104" s="11">
        <v>196.41829999999999</v>
      </c>
      <c r="E104" s="11">
        <v>17</v>
      </c>
      <c r="F104" s="10">
        <v>364.5</v>
      </c>
      <c r="G104" s="11">
        <v>188.95282</v>
      </c>
      <c r="H104" s="11">
        <v>3</v>
      </c>
      <c r="I104" s="10">
        <v>195.90799999999999</v>
      </c>
      <c r="J104" s="11">
        <v>189.7834</v>
      </c>
      <c r="K104" s="11">
        <v>3</v>
      </c>
      <c r="L104" s="10">
        <v>0</v>
      </c>
      <c r="M104" s="11">
        <v>0</v>
      </c>
      <c r="N104" s="12" t="s">
        <v>19</v>
      </c>
      <c r="O104" s="10">
        <v>792.96099000000004</v>
      </c>
      <c r="P104" s="11">
        <v>575.15452000000005</v>
      </c>
      <c r="Q104" s="13">
        <v>23</v>
      </c>
    </row>
    <row r="105" spans="1:17" ht="13">
      <c r="A105" s="32"/>
      <c r="B105" s="9" t="s">
        <v>23</v>
      </c>
      <c r="C105" s="10">
        <v>155.12</v>
      </c>
      <c r="D105" s="11">
        <v>132.02655999999999</v>
      </c>
      <c r="E105" s="11">
        <v>10</v>
      </c>
      <c r="F105" s="10">
        <v>492.85</v>
      </c>
      <c r="G105" s="11">
        <v>323.84478999999999</v>
      </c>
      <c r="H105" s="11">
        <v>6</v>
      </c>
      <c r="I105" s="10">
        <v>847.1</v>
      </c>
      <c r="J105" s="11">
        <v>891.13212999999996</v>
      </c>
      <c r="K105" s="11">
        <v>6</v>
      </c>
      <c r="L105" s="10">
        <v>0</v>
      </c>
      <c r="M105" s="11">
        <v>0</v>
      </c>
      <c r="N105" s="12" t="s">
        <v>19</v>
      </c>
      <c r="O105" s="10">
        <v>1495.07</v>
      </c>
      <c r="P105" s="11">
        <v>1347.0034800000001</v>
      </c>
      <c r="Q105" s="13">
        <v>22</v>
      </c>
    </row>
    <row r="106" spans="1:17" ht="13">
      <c r="A106" s="32"/>
      <c r="B106" s="9" t="s">
        <v>24</v>
      </c>
      <c r="C106" s="10">
        <v>179.54499999999999</v>
      </c>
      <c r="D106" s="11">
        <v>160.45669000000001</v>
      </c>
      <c r="E106" s="11">
        <v>8</v>
      </c>
      <c r="F106" s="10">
        <v>10</v>
      </c>
      <c r="G106" s="11">
        <v>6.7500099999999996</v>
      </c>
      <c r="H106" s="11">
        <v>2</v>
      </c>
      <c r="I106" s="10">
        <v>0</v>
      </c>
      <c r="J106" s="11">
        <v>0</v>
      </c>
      <c r="K106" s="12" t="s">
        <v>19</v>
      </c>
      <c r="L106" s="10">
        <v>0</v>
      </c>
      <c r="M106" s="11">
        <v>0</v>
      </c>
      <c r="N106" s="12" t="s">
        <v>19</v>
      </c>
      <c r="O106" s="10">
        <v>189.54499999999999</v>
      </c>
      <c r="P106" s="11">
        <v>167.20670000000001</v>
      </c>
      <c r="Q106" s="13">
        <v>10</v>
      </c>
    </row>
    <row r="107" spans="1:17" ht="13">
      <c r="A107" s="32"/>
      <c r="B107" s="9" t="s">
        <v>25</v>
      </c>
      <c r="C107" s="10">
        <v>116.88645</v>
      </c>
      <c r="D107" s="11">
        <v>102.79687</v>
      </c>
      <c r="E107" s="11">
        <v>8</v>
      </c>
      <c r="F107" s="10">
        <v>14</v>
      </c>
      <c r="G107" s="11">
        <v>13.87002</v>
      </c>
      <c r="H107" s="11">
        <v>2</v>
      </c>
      <c r="I107" s="10">
        <v>0</v>
      </c>
      <c r="J107" s="11">
        <v>0</v>
      </c>
      <c r="K107" s="12" t="s">
        <v>19</v>
      </c>
      <c r="L107" s="10">
        <v>0</v>
      </c>
      <c r="M107" s="11">
        <v>0</v>
      </c>
      <c r="N107" s="12" t="s">
        <v>19</v>
      </c>
      <c r="O107" s="10">
        <v>130.88645</v>
      </c>
      <c r="P107" s="11">
        <v>116.66689</v>
      </c>
      <c r="Q107" s="13">
        <v>10</v>
      </c>
    </row>
    <row r="108" spans="1:17" ht="13">
      <c r="A108" s="32"/>
      <c r="B108" s="9" t="s">
        <v>26</v>
      </c>
      <c r="C108" s="10">
        <v>143.88999999999999</v>
      </c>
      <c r="D108" s="11">
        <v>128.23775000000001</v>
      </c>
      <c r="E108" s="11">
        <v>7</v>
      </c>
      <c r="F108" s="10">
        <v>408.36</v>
      </c>
      <c r="G108" s="11">
        <v>226.77169000000001</v>
      </c>
      <c r="H108" s="11">
        <v>3</v>
      </c>
      <c r="I108" s="10">
        <v>0</v>
      </c>
      <c r="J108" s="11">
        <v>0</v>
      </c>
      <c r="K108" s="12" t="s">
        <v>19</v>
      </c>
      <c r="L108" s="10">
        <v>0</v>
      </c>
      <c r="M108" s="11">
        <v>0</v>
      </c>
      <c r="N108" s="12" t="s">
        <v>19</v>
      </c>
      <c r="O108" s="10">
        <v>552.25</v>
      </c>
      <c r="P108" s="11">
        <v>355.00943999999998</v>
      </c>
      <c r="Q108" s="13">
        <v>10</v>
      </c>
    </row>
    <row r="109" spans="1:17" ht="13">
      <c r="A109" s="32"/>
      <c r="B109" s="9" t="s">
        <v>27</v>
      </c>
      <c r="C109" s="10">
        <v>290.5</v>
      </c>
      <c r="D109" s="11">
        <v>229.68526</v>
      </c>
      <c r="E109" s="11">
        <v>15</v>
      </c>
      <c r="F109" s="10">
        <v>533.73086000000001</v>
      </c>
      <c r="G109" s="11">
        <v>137.49403000000001</v>
      </c>
      <c r="H109" s="11">
        <v>6</v>
      </c>
      <c r="I109" s="10">
        <v>261.58107000000001</v>
      </c>
      <c r="J109" s="11">
        <v>247.20196000000001</v>
      </c>
      <c r="K109" s="11">
        <v>4</v>
      </c>
      <c r="L109" s="10">
        <v>0</v>
      </c>
      <c r="M109" s="11">
        <v>0</v>
      </c>
      <c r="N109" s="12" t="s">
        <v>19</v>
      </c>
      <c r="O109" s="10">
        <v>1085.8119300000001</v>
      </c>
      <c r="P109" s="11">
        <v>614.38125000000002</v>
      </c>
      <c r="Q109" s="13">
        <v>25</v>
      </c>
    </row>
    <row r="110" spans="1:17" ht="13">
      <c r="A110" s="32"/>
      <c r="B110" s="9" t="s">
        <v>28</v>
      </c>
      <c r="C110" s="10">
        <v>0</v>
      </c>
      <c r="D110" s="11">
        <v>0</v>
      </c>
      <c r="E110" s="12" t="s">
        <v>19</v>
      </c>
      <c r="F110" s="10">
        <v>0</v>
      </c>
      <c r="G110" s="11">
        <v>0</v>
      </c>
      <c r="H110" s="12" t="s">
        <v>19</v>
      </c>
      <c r="I110" s="10">
        <v>0</v>
      </c>
      <c r="J110" s="11">
        <v>0</v>
      </c>
      <c r="K110" s="12" t="s">
        <v>19</v>
      </c>
      <c r="L110" s="10">
        <v>0</v>
      </c>
      <c r="M110" s="11">
        <v>0</v>
      </c>
      <c r="N110" s="12" t="s">
        <v>19</v>
      </c>
      <c r="O110" s="10">
        <v>0</v>
      </c>
      <c r="P110" s="11">
        <v>0</v>
      </c>
      <c r="Q110" s="14" t="s">
        <v>19</v>
      </c>
    </row>
    <row r="111" spans="1:17" ht="13">
      <c r="A111" s="32"/>
      <c r="B111" s="9" t="s">
        <v>29</v>
      </c>
      <c r="C111" s="10">
        <v>0</v>
      </c>
      <c r="D111" s="11">
        <v>0</v>
      </c>
      <c r="E111" s="12" t="s">
        <v>19</v>
      </c>
      <c r="F111" s="10">
        <v>0</v>
      </c>
      <c r="G111" s="11">
        <v>0</v>
      </c>
      <c r="H111" s="12" t="s">
        <v>19</v>
      </c>
      <c r="I111" s="10">
        <v>0</v>
      </c>
      <c r="J111" s="11">
        <v>0</v>
      </c>
      <c r="K111" s="12" t="s">
        <v>19</v>
      </c>
      <c r="L111" s="10">
        <v>0</v>
      </c>
      <c r="M111" s="11">
        <v>0</v>
      </c>
      <c r="N111" s="12" t="s">
        <v>19</v>
      </c>
      <c r="O111" s="10">
        <v>0</v>
      </c>
      <c r="P111" s="11">
        <v>0</v>
      </c>
      <c r="Q111" s="14" t="s">
        <v>19</v>
      </c>
    </row>
    <row r="112" spans="1:17" ht="13">
      <c r="A112" s="32"/>
      <c r="B112" s="9" t="s">
        <v>30</v>
      </c>
      <c r="C112" s="10">
        <v>0</v>
      </c>
      <c r="D112" s="11">
        <v>0</v>
      </c>
      <c r="E112" s="12" t="s">
        <v>19</v>
      </c>
      <c r="F112" s="10">
        <v>0</v>
      </c>
      <c r="G112" s="11">
        <v>0</v>
      </c>
      <c r="H112" s="12" t="s">
        <v>19</v>
      </c>
      <c r="I112" s="10">
        <v>0</v>
      </c>
      <c r="J112" s="11">
        <v>0</v>
      </c>
      <c r="K112" s="12" t="s">
        <v>19</v>
      </c>
      <c r="L112" s="10">
        <v>0</v>
      </c>
      <c r="M112" s="11">
        <v>0</v>
      </c>
      <c r="N112" s="12" t="s">
        <v>19</v>
      </c>
      <c r="O112" s="10">
        <v>0</v>
      </c>
      <c r="P112" s="11">
        <v>0</v>
      </c>
      <c r="Q112" s="14" t="s">
        <v>19</v>
      </c>
    </row>
    <row r="113" spans="1:17" ht="13">
      <c r="A113" s="32"/>
      <c r="B113" s="9" t="s">
        <v>31</v>
      </c>
      <c r="C113" s="10">
        <v>0</v>
      </c>
      <c r="D113" s="11">
        <v>0</v>
      </c>
      <c r="E113" s="12" t="s">
        <v>19</v>
      </c>
      <c r="F113" s="10">
        <v>0</v>
      </c>
      <c r="G113" s="11">
        <v>0</v>
      </c>
      <c r="H113" s="12" t="s">
        <v>19</v>
      </c>
      <c r="I113" s="10">
        <v>0</v>
      </c>
      <c r="J113" s="11">
        <v>0</v>
      </c>
      <c r="K113" s="12" t="s">
        <v>19</v>
      </c>
      <c r="L113" s="10">
        <v>0</v>
      </c>
      <c r="M113" s="11">
        <v>0</v>
      </c>
      <c r="N113" s="12" t="s">
        <v>19</v>
      </c>
      <c r="O113" s="10">
        <v>0</v>
      </c>
      <c r="P113" s="11">
        <v>0</v>
      </c>
      <c r="Q113" s="14" t="s">
        <v>19</v>
      </c>
    </row>
    <row r="114" spans="1:17" ht="13.5">
      <c r="A114" s="31" t="s">
        <v>46</v>
      </c>
      <c r="B114" s="4" t="s">
        <v>47</v>
      </c>
      <c r="C114" s="5">
        <v>25802.202990000002</v>
      </c>
      <c r="D114" s="6">
        <v>20630.184789999999</v>
      </c>
      <c r="E114" s="6">
        <v>2469</v>
      </c>
      <c r="F114" s="5">
        <v>28452.613570000001</v>
      </c>
      <c r="G114" s="6">
        <v>23697.142599999999</v>
      </c>
      <c r="H114" s="6">
        <v>691</v>
      </c>
      <c r="I114" s="5">
        <v>17348.187399999999</v>
      </c>
      <c r="J114" s="6">
        <v>14255.737520000001</v>
      </c>
      <c r="K114" s="6">
        <v>291</v>
      </c>
      <c r="L114" s="5">
        <v>1782.86538</v>
      </c>
      <c r="M114" s="6">
        <v>1544.35502</v>
      </c>
      <c r="N114" s="6">
        <v>4</v>
      </c>
      <c r="O114" s="5">
        <v>73385.869340000005</v>
      </c>
      <c r="P114" s="6">
        <v>60127.419929999996</v>
      </c>
      <c r="Q114" s="8">
        <v>3455</v>
      </c>
    </row>
    <row r="115" spans="1:17" ht="13">
      <c r="A115" s="32"/>
      <c r="B115" s="9" t="s">
        <v>20</v>
      </c>
      <c r="C115" s="10">
        <v>24489.903279999999</v>
      </c>
      <c r="D115" s="11">
        <v>19657.368320000001</v>
      </c>
      <c r="E115" s="11">
        <v>2337</v>
      </c>
      <c r="F115" s="10">
        <v>27239.199240000002</v>
      </c>
      <c r="G115" s="11">
        <v>22707.003270000001</v>
      </c>
      <c r="H115" s="11">
        <v>591</v>
      </c>
      <c r="I115" s="10">
        <v>13483.99187</v>
      </c>
      <c r="J115" s="11">
        <v>10630.400229999999</v>
      </c>
      <c r="K115" s="11">
        <v>257</v>
      </c>
      <c r="L115" s="10">
        <v>1782.86538</v>
      </c>
      <c r="M115" s="11">
        <v>1544.35502</v>
      </c>
      <c r="N115" s="11">
        <v>4</v>
      </c>
      <c r="O115" s="10">
        <v>66995.959770000001</v>
      </c>
      <c r="P115" s="11">
        <v>54539.126839999997</v>
      </c>
      <c r="Q115" s="13">
        <v>3189</v>
      </c>
    </row>
    <row r="116" spans="1:17" ht="13">
      <c r="A116" s="32"/>
      <c r="B116" s="9" t="s">
        <v>21</v>
      </c>
      <c r="C116" s="10">
        <v>857.81500000000005</v>
      </c>
      <c r="D116" s="11">
        <v>603.09914000000003</v>
      </c>
      <c r="E116" s="11">
        <v>74</v>
      </c>
      <c r="F116" s="10">
        <v>555.12185999999997</v>
      </c>
      <c r="G116" s="11">
        <v>481.31936999999999</v>
      </c>
      <c r="H116" s="11">
        <v>27</v>
      </c>
      <c r="I116" s="10">
        <v>2729.7469999999998</v>
      </c>
      <c r="J116" s="11">
        <v>2521.20372</v>
      </c>
      <c r="K116" s="11">
        <v>13</v>
      </c>
      <c r="L116" s="10">
        <v>0</v>
      </c>
      <c r="M116" s="11">
        <v>0</v>
      </c>
      <c r="N116" s="12" t="s">
        <v>19</v>
      </c>
      <c r="O116" s="10">
        <v>4142.6838600000001</v>
      </c>
      <c r="P116" s="11">
        <v>3605.6222299999999</v>
      </c>
      <c r="Q116" s="13">
        <v>114</v>
      </c>
    </row>
    <row r="117" spans="1:17" ht="13">
      <c r="A117" s="32"/>
      <c r="B117" s="9" t="s">
        <v>22</v>
      </c>
      <c r="C117" s="10">
        <v>94.42</v>
      </c>
      <c r="D117" s="11">
        <v>84.285169999999994</v>
      </c>
      <c r="E117" s="11">
        <v>13</v>
      </c>
      <c r="F117" s="10">
        <v>246.80016000000001</v>
      </c>
      <c r="G117" s="11">
        <v>208.23936</v>
      </c>
      <c r="H117" s="11">
        <v>22</v>
      </c>
      <c r="I117" s="10">
        <v>656.93</v>
      </c>
      <c r="J117" s="11">
        <v>651.66061000000002</v>
      </c>
      <c r="K117" s="11">
        <v>8</v>
      </c>
      <c r="L117" s="10">
        <v>0</v>
      </c>
      <c r="M117" s="11">
        <v>0</v>
      </c>
      <c r="N117" s="12" t="s">
        <v>19</v>
      </c>
      <c r="O117" s="10">
        <v>998.15016000000003</v>
      </c>
      <c r="P117" s="11">
        <v>944.18514000000005</v>
      </c>
      <c r="Q117" s="13">
        <v>43</v>
      </c>
    </row>
    <row r="118" spans="1:17" ht="13">
      <c r="A118" s="32"/>
      <c r="B118" s="9" t="s">
        <v>23</v>
      </c>
      <c r="C118" s="10">
        <v>94.944029999999998</v>
      </c>
      <c r="D118" s="11">
        <v>88.331779999999995</v>
      </c>
      <c r="E118" s="11">
        <v>12</v>
      </c>
      <c r="F118" s="10">
        <v>67.345500000000001</v>
      </c>
      <c r="G118" s="11">
        <v>40.52093</v>
      </c>
      <c r="H118" s="11">
        <v>15</v>
      </c>
      <c r="I118" s="10">
        <v>0</v>
      </c>
      <c r="J118" s="11">
        <v>0</v>
      </c>
      <c r="K118" s="12" t="s">
        <v>19</v>
      </c>
      <c r="L118" s="10">
        <v>0</v>
      </c>
      <c r="M118" s="11">
        <v>0</v>
      </c>
      <c r="N118" s="12" t="s">
        <v>19</v>
      </c>
      <c r="O118" s="10">
        <v>162.28953000000001</v>
      </c>
      <c r="P118" s="11">
        <v>128.85271</v>
      </c>
      <c r="Q118" s="13">
        <v>27</v>
      </c>
    </row>
    <row r="119" spans="1:17" ht="13">
      <c r="A119" s="32"/>
      <c r="B119" s="9" t="s">
        <v>24</v>
      </c>
      <c r="C119" s="10">
        <v>47</v>
      </c>
      <c r="D119" s="11">
        <v>30.371510000000001</v>
      </c>
      <c r="E119" s="11">
        <v>9</v>
      </c>
      <c r="F119" s="10">
        <v>89.714269999999999</v>
      </c>
      <c r="G119" s="11">
        <v>76.053870000000003</v>
      </c>
      <c r="H119" s="11">
        <v>5</v>
      </c>
      <c r="I119" s="10">
        <v>331.17430999999999</v>
      </c>
      <c r="J119" s="11">
        <v>331.78012000000001</v>
      </c>
      <c r="K119" s="11">
        <v>5</v>
      </c>
      <c r="L119" s="10">
        <v>0</v>
      </c>
      <c r="M119" s="11">
        <v>0</v>
      </c>
      <c r="N119" s="12" t="s">
        <v>19</v>
      </c>
      <c r="O119" s="10">
        <v>467.88857999999999</v>
      </c>
      <c r="P119" s="11">
        <v>438.20549999999997</v>
      </c>
      <c r="Q119" s="13">
        <v>19</v>
      </c>
    </row>
    <row r="120" spans="1:17" ht="13">
      <c r="A120" s="32"/>
      <c r="B120" s="9" t="s">
        <v>25</v>
      </c>
      <c r="C120" s="10">
        <v>80.660679999999999</v>
      </c>
      <c r="D120" s="11">
        <v>57.995269999999998</v>
      </c>
      <c r="E120" s="11">
        <v>11</v>
      </c>
      <c r="F120" s="10">
        <v>26.25</v>
      </c>
      <c r="G120" s="11">
        <v>19.427</v>
      </c>
      <c r="H120" s="11">
        <v>6</v>
      </c>
      <c r="I120" s="10">
        <v>24</v>
      </c>
      <c r="J120" s="11">
        <v>20.77045</v>
      </c>
      <c r="K120" s="11">
        <v>1</v>
      </c>
      <c r="L120" s="10">
        <v>0</v>
      </c>
      <c r="M120" s="11">
        <v>0</v>
      </c>
      <c r="N120" s="12" t="s">
        <v>19</v>
      </c>
      <c r="O120" s="10">
        <v>130.91068000000001</v>
      </c>
      <c r="P120" s="11">
        <v>98.192719999999994</v>
      </c>
      <c r="Q120" s="13">
        <v>18</v>
      </c>
    </row>
    <row r="121" spans="1:17" ht="13">
      <c r="A121" s="32"/>
      <c r="B121" s="9" t="s">
        <v>26</v>
      </c>
      <c r="C121" s="10">
        <v>41.7</v>
      </c>
      <c r="D121" s="11">
        <v>36.808770000000003</v>
      </c>
      <c r="E121" s="11">
        <v>5</v>
      </c>
      <c r="F121" s="10">
        <v>80.433539999999994</v>
      </c>
      <c r="G121" s="11">
        <v>77.587459999999993</v>
      </c>
      <c r="H121" s="11">
        <v>5</v>
      </c>
      <c r="I121" s="10">
        <v>0</v>
      </c>
      <c r="J121" s="11">
        <v>0</v>
      </c>
      <c r="K121" s="12" t="s">
        <v>19</v>
      </c>
      <c r="L121" s="10">
        <v>0</v>
      </c>
      <c r="M121" s="11">
        <v>0</v>
      </c>
      <c r="N121" s="12" t="s">
        <v>19</v>
      </c>
      <c r="O121" s="10">
        <v>122.13354</v>
      </c>
      <c r="P121" s="11">
        <v>114.39623</v>
      </c>
      <c r="Q121" s="13">
        <v>10</v>
      </c>
    </row>
    <row r="122" spans="1:17" ht="13">
      <c r="A122" s="32"/>
      <c r="B122" s="9" t="s">
        <v>27</v>
      </c>
      <c r="C122" s="10">
        <v>95.76</v>
      </c>
      <c r="D122" s="11">
        <v>71.92483</v>
      </c>
      <c r="E122" s="11">
        <v>8</v>
      </c>
      <c r="F122" s="10">
        <v>147.749</v>
      </c>
      <c r="G122" s="11">
        <v>86.991339999999994</v>
      </c>
      <c r="H122" s="11">
        <v>20</v>
      </c>
      <c r="I122" s="10">
        <v>122.34422000000001</v>
      </c>
      <c r="J122" s="11">
        <v>99.922389999999993</v>
      </c>
      <c r="K122" s="11">
        <v>7</v>
      </c>
      <c r="L122" s="10">
        <v>0</v>
      </c>
      <c r="M122" s="11">
        <v>0</v>
      </c>
      <c r="N122" s="12" t="s">
        <v>19</v>
      </c>
      <c r="O122" s="10">
        <v>365.85322000000002</v>
      </c>
      <c r="P122" s="11">
        <v>258.83855999999997</v>
      </c>
      <c r="Q122" s="13">
        <v>35</v>
      </c>
    </row>
    <row r="123" spans="1:17" ht="13">
      <c r="A123" s="32"/>
      <c r="B123" s="9" t="s">
        <v>28</v>
      </c>
      <c r="C123" s="10">
        <v>0</v>
      </c>
      <c r="D123" s="11">
        <v>0</v>
      </c>
      <c r="E123" s="12" t="s">
        <v>19</v>
      </c>
      <c r="F123" s="10">
        <v>0</v>
      </c>
      <c r="G123" s="11">
        <v>0</v>
      </c>
      <c r="H123" s="12" t="s">
        <v>19</v>
      </c>
      <c r="I123" s="10">
        <v>0</v>
      </c>
      <c r="J123" s="11">
        <v>0</v>
      </c>
      <c r="K123" s="12" t="s">
        <v>19</v>
      </c>
      <c r="L123" s="10">
        <v>0</v>
      </c>
      <c r="M123" s="11">
        <v>0</v>
      </c>
      <c r="N123" s="12" t="s">
        <v>19</v>
      </c>
      <c r="O123" s="10">
        <v>0</v>
      </c>
      <c r="P123" s="11">
        <v>0</v>
      </c>
      <c r="Q123" s="14" t="s">
        <v>19</v>
      </c>
    </row>
    <row r="124" spans="1:17" ht="13">
      <c r="A124" s="32"/>
      <c r="B124" s="9" t="s">
        <v>29</v>
      </c>
      <c r="C124" s="10">
        <v>0</v>
      </c>
      <c r="D124" s="11">
        <v>0</v>
      </c>
      <c r="E124" s="12" t="s">
        <v>19</v>
      </c>
      <c r="F124" s="10">
        <v>0</v>
      </c>
      <c r="G124" s="11">
        <v>0</v>
      </c>
      <c r="H124" s="12" t="s">
        <v>19</v>
      </c>
      <c r="I124" s="10">
        <v>0</v>
      </c>
      <c r="J124" s="11">
        <v>0</v>
      </c>
      <c r="K124" s="12" t="s">
        <v>19</v>
      </c>
      <c r="L124" s="10">
        <v>0</v>
      </c>
      <c r="M124" s="11">
        <v>0</v>
      </c>
      <c r="N124" s="12" t="s">
        <v>19</v>
      </c>
      <c r="O124" s="10">
        <v>0</v>
      </c>
      <c r="P124" s="11">
        <v>0</v>
      </c>
      <c r="Q124" s="14" t="s">
        <v>19</v>
      </c>
    </row>
    <row r="125" spans="1:17" ht="13">
      <c r="A125" s="32"/>
      <c r="B125" s="9" t="s">
        <v>30</v>
      </c>
      <c r="C125" s="10">
        <v>0</v>
      </c>
      <c r="D125" s="11">
        <v>0</v>
      </c>
      <c r="E125" s="12" t="s">
        <v>19</v>
      </c>
      <c r="F125" s="10">
        <v>0</v>
      </c>
      <c r="G125" s="11">
        <v>0</v>
      </c>
      <c r="H125" s="12" t="s">
        <v>19</v>
      </c>
      <c r="I125" s="10">
        <v>0</v>
      </c>
      <c r="J125" s="11">
        <v>0</v>
      </c>
      <c r="K125" s="12" t="s">
        <v>19</v>
      </c>
      <c r="L125" s="10">
        <v>0</v>
      </c>
      <c r="M125" s="11">
        <v>0</v>
      </c>
      <c r="N125" s="12" t="s">
        <v>19</v>
      </c>
      <c r="O125" s="10">
        <v>0</v>
      </c>
      <c r="P125" s="11">
        <v>0</v>
      </c>
      <c r="Q125" s="14" t="s">
        <v>19</v>
      </c>
    </row>
    <row r="126" spans="1:17" ht="13">
      <c r="A126" s="32"/>
      <c r="B126" s="9" t="s">
        <v>31</v>
      </c>
      <c r="C126" s="10">
        <v>0</v>
      </c>
      <c r="D126" s="11">
        <v>0</v>
      </c>
      <c r="E126" s="12" t="s">
        <v>19</v>
      </c>
      <c r="F126" s="10">
        <v>0</v>
      </c>
      <c r="G126" s="11">
        <v>0</v>
      </c>
      <c r="H126" s="12" t="s">
        <v>19</v>
      </c>
      <c r="I126" s="10">
        <v>0</v>
      </c>
      <c r="J126" s="11">
        <v>0</v>
      </c>
      <c r="K126" s="12" t="s">
        <v>19</v>
      </c>
      <c r="L126" s="10">
        <v>0</v>
      </c>
      <c r="M126" s="11">
        <v>0</v>
      </c>
      <c r="N126" s="12" t="s">
        <v>19</v>
      </c>
      <c r="O126" s="10">
        <v>0</v>
      </c>
      <c r="P126" s="11">
        <v>0</v>
      </c>
      <c r="Q126" s="14" t="s">
        <v>19</v>
      </c>
    </row>
    <row r="127" spans="1:17" ht="13.5">
      <c r="A127" s="31" t="s">
        <v>48</v>
      </c>
      <c r="B127" s="4" t="s">
        <v>49</v>
      </c>
      <c r="C127" s="5">
        <v>847.02963</v>
      </c>
      <c r="D127" s="6">
        <v>882.78164000000004</v>
      </c>
      <c r="E127" s="6">
        <v>8</v>
      </c>
      <c r="F127" s="5">
        <v>18195</v>
      </c>
      <c r="G127" s="6">
        <v>10905.270769999999</v>
      </c>
      <c r="H127" s="6">
        <v>17</v>
      </c>
      <c r="I127" s="5">
        <v>825</v>
      </c>
      <c r="J127" s="6">
        <v>489.07501999999999</v>
      </c>
      <c r="K127" s="6">
        <v>3</v>
      </c>
      <c r="L127" s="5">
        <v>0</v>
      </c>
      <c r="M127" s="6">
        <v>0</v>
      </c>
      <c r="N127" s="7" t="s">
        <v>19</v>
      </c>
      <c r="O127" s="5">
        <v>19867.029630000001</v>
      </c>
      <c r="P127" s="6">
        <v>12277.12743</v>
      </c>
      <c r="Q127" s="8">
        <v>28</v>
      </c>
    </row>
    <row r="128" spans="1:17" ht="13">
      <c r="A128" s="32"/>
      <c r="B128" s="9" t="s">
        <v>20</v>
      </c>
      <c r="C128" s="10">
        <v>788.48</v>
      </c>
      <c r="D128" s="11">
        <v>825.06404999999995</v>
      </c>
      <c r="E128" s="11">
        <v>5</v>
      </c>
      <c r="F128" s="10">
        <v>18195</v>
      </c>
      <c r="G128" s="11">
        <v>10905.270769999999</v>
      </c>
      <c r="H128" s="11">
        <v>17</v>
      </c>
      <c r="I128" s="10">
        <v>825</v>
      </c>
      <c r="J128" s="11">
        <v>489.07501999999999</v>
      </c>
      <c r="K128" s="11">
        <v>3</v>
      </c>
      <c r="L128" s="10">
        <v>0</v>
      </c>
      <c r="M128" s="11">
        <v>0</v>
      </c>
      <c r="N128" s="12" t="s">
        <v>19</v>
      </c>
      <c r="O128" s="10">
        <v>19808.48</v>
      </c>
      <c r="P128" s="11">
        <v>12219.40984</v>
      </c>
      <c r="Q128" s="13">
        <v>25</v>
      </c>
    </row>
    <row r="129" spans="1:17" ht="13">
      <c r="A129" s="32"/>
      <c r="B129" s="9" t="s">
        <v>21</v>
      </c>
      <c r="C129" s="10">
        <v>0</v>
      </c>
      <c r="D129" s="11">
        <v>0</v>
      </c>
      <c r="E129" s="12" t="s">
        <v>19</v>
      </c>
      <c r="F129" s="10">
        <v>0</v>
      </c>
      <c r="G129" s="11">
        <v>0</v>
      </c>
      <c r="H129" s="12" t="s">
        <v>19</v>
      </c>
      <c r="I129" s="10">
        <v>0</v>
      </c>
      <c r="J129" s="11">
        <v>0</v>
      </c>
      <c r="K129" s="12" t="s">
        <v>19</v>
      </c>
      <c r="L129" s="10">
        <v>0</v>
      </c>
      <c r="M129" s="11">
        <v>0</v>
      </c>
      <c r="N129" s="12" t="s">
        <v>19</v>
      </c>
      <c r="O129" s="10">
        <v>0</v>
      </c>
      <c r="P129" s="11">
        <v>0</v>
      </c>
      <c r="Q129" s="14" t="s">
        <v>19</v>
      </c>
    </row>
    <row r="130" spans="1:17" ht="13">
      <c r="A130" s="32"/>
      <c r="B130" s="9" t="s">
        <v>22</v>
      </c>
      <c r="C130" s="10">
        <v>10.315</v>
      </c>
      <c r="D130" s="11">
        <v>7.9976099999999999</v>
      </c>
      <c r="E130" s="11">
        <v>1</v>
      </c>
      <c r="F130" s="10">
        <v>0</v>
      </c>
      <c r="G130" s="11">
        <v>0</v>
      </c>
      <c r="H130" s="12" t="s">
        <v>19</v>
      </c>
      <c r="I130" s="10">
        <v>0</v>
      </c>
      <c r="J130" s="11">
        <v>0</v>
      </c>
      <c r="K130" s="12" t="s">
        <v>19</v>
      </c>
      <c r="L130" s="10">
        <v>0</v>
      </c>
      <c r="M130" s="11">
        <v>0</v>
      </c>
      <c r="N130" s="12" t="s">
        <v>19</v>
      </c>
      <c r="O130" s="10">
        <v>10.315</v>
      </c>
      <c r="P130" s="11">
        <v>7.9976099999999999</v>
      </c>
      <c r="Q130" s="13">
        <v>1</v>
      </c>
    </row>
    <row r="131" spans="1:17" ht="13">
      <c r="A131" s="32"/>
      <c r="B131" s="9" t="s">
        <v>23</v>
      </c>
      <c r="C131" s="10">
        <v>27.524999999999999</v>
      </c>
      <c r="D131" s="11">
        <v>27.862839999999998</v>
      </c>
      <c r="E131" s="11">
        <v>1</v>
      </c>
      <c r="F131" s="10">
        <v>0</v>
      </c>
      <c r="G131" s="11">
        <v>0</v>
      </c>
      <c r="H131" s="12" t="s">
        <v>19</v>
      </c>
      <c r="I131" s="10">
        <v>0</v>
      </c>
      <c r="J131" s="11">
        <v>0</v>
      </c>
      <c r="K131" s="12" t="s">
        <v>19</v>
      </c>
      <c r="L131" s="10">
        <v>0</v>
      </c>
      <c r="M131" s="11">
        <v>0</v>
      </c>
      <c r="N131" s="12" t="s">
        <v>19</v>
      </c>
      <c r="O131" s="10">
        <v>27.524999999999999</v>
      </c>
      <c r="P131" s="11">
        <v>27.862839999999998</v>
      </c>
      <c r="Q131" s="13">
        <v>1</v>
      </c>
    </row>
    <row r="132" spans="1:17" ht="13">
      <c r="A132" s="32"/>
      <c r="B132" s="9" t="s">
        <v>24</v>
      </c>
      <c r="C132" s="10">
        <v>0</v>
      </c>
      <c r="D132" s="11">
        <v>0</v>
      </c>
      <c r="E132" s="12" t="s">
        <v>19</v>
      </c>
      <c r="F132" s="10">
        <v>0</v>
      </c>
      <c r="G132" s="11">
        <v>0</v>
      </c>
      <c r="H132" s="12" t="s">
        <v>19</v>
      </c>
      <c r="I132" s="10">
        <v>0</v>
      </c>
      <c r="J132" s="11">
        <v>0</v>
      </c>
      <c r="K132" s="12" t="s">
        <v>19</v>
      </c>
      <c r="L132" s="10">
        <v>0</v>
      </c>
      <c r="M132" s="11">
        <v>0</v>
      </c>
      <c r="N132" s="12" t="s">
        <v>19</v>
      </c>
      <c r="O132" s="10">
        <v>0</v>
      </c>
      <c r="P132" s="11">
        <v>0</v>
      </c>
      <c r="Q132" s="14" t="s">
        <v>19</v>
      </c>
    </row>
    <row r="133" spans="1:17" ht="13">
      <c r="A133" s="32"/>
      <c r="B133" s="9" t="s">
        <v>25</v>
      </c>
      <c r="C133" s="10">
        <v>20.709630000000001</v>
      </c>
      <c r="D133" s="11">
        <v>21.857140000000001</v>
      </c>
      <c r="E133" s="11">
        <v>1</v>
      </c>
      <c r="F133" s="10">
        <v>0</v>
      </c>
      <c r="G133" s="11">
        <v>0</v>
      </c>
      <c r="H133" s="12" t="s">
        <v>19</v>
      </c>
      <c r="I133" s="10">
        <v>0</v>
      </c>
      <c r="J133" s="11">
        <v>0</v>
      </c>
      <c r="K133" s="12" t="s">
        <v>19</v>
      </c>
      <c r="L133" s="10">
        <v>0</v>
      </c>
      <c r="M133" s="11">
        <v>0</v>
      </c>
      <c r="N133" s="12" t="s">
        <v>19</v>
      </c>
      <c r="O133" s="10">
        <v>20.709630000000001</v>
      </c>
      <c r="P133" s="11">
        <v>21.857140000000001</v>
      </c>
      <c r="Q133" s="13">
        <v>1</v>
      </c>
    </row>
    <row r="134" spans="1:17" ht="13">
      <c r="A134" s="32"/>
      <c r="B134" s="9" t="s">
        <v>26</v>
      </c>
      <c r="C134" s="10">
        <v>0</v>
      </c>
      <c r="D134" s="11">
        <v>0</v>
      </c>
      <c r="E134" s="12" t="s">
        <v>19</v>
      </c>
      <c r="F134" s="10">
        <v>0</v>
      </c>
      <c r="G134" s="11">
        <v>0</v>
      </c>
      <c r="H134" s="12" t="s">
        <v>19</v>
      </c>
      <c r="I134" s="10">
        <v>0</v>
      </c>
      <c r="J134" s="11">
        <v>0</v>
      </c>
      <c r="K134" s="12" t="s">
        <v>19</v>
      </c>
      <c r="L134" s="10">
        <v>0</v>
      </c>
      <c r="M134" s="11">
        <v>0</v>
      </c>
      <c r="N134" s="12" t="s">
        <v>19</v>
      </c>
      <c r="O134" s="10">
        <v>0</v>
      </c>
      <c r="P134" s="11">
        <v>0</v>
      </c>
      <c r="Q134" s="14" t="s">
        <v>19</v>
      </c>
    </row>
    <row r="135" spans="1:17" ht="13">
      <c r="A135" s="32"/>
      <c r="B135" s="9" t="s">
        <v>27</v>
      </c>
      <c r="C135" s="10">
        <v>0</v>
      </c>
      <c r="D135" s="11">
        <v>0</v>
      </c>
      <c r="E135" s="12" t="s">
        <v>19</v>
      </c>
      <c r="F135" s="10">
        <v>0</v>
      </c>
      <c r="G135" s="11">
        <v>0</v>
      </c>
      <c r="H135" s="12" t="s">
        <v>19</v>
      </c>
      <c r="I135" s="10">
        <v>0</v>
      </c>
      <c r="J135" s="11">
        <v>0</v>
      </c>
      <c r="K135" s="12" t="s">
        <v>19</v>
      </c>
      <c r="L135" s="10">
        <v>0</v>
      </c>
      <c r="M135" s="11">
        <v>0</v>
      </c>
      <c r="N135" s="12" t="s">
        <v>19</v>
      </c>
      <c r="O135" s="10">
        <v>0</v>
      </c>
      <c r="P135" s="11">
        <v>0</v>
      </c>
      <c r="Q135" s="14" t="s">
        <v>19</v>
      </c>
    </row>
    <row r="136" spans="1:17" ht="13">
      <c r="A136" s="32"/>
      <c r="B136" s="9" t="s">
        <v>28</v>
      </c>
      <c r="C136" s="10">
        <v>0</v>
      </c>
      <c r="D136" s="11">
        <v>0</v>
      </c>
      <c r="E136" s="12" t="s">
        <v>19</v>
      </c>
      <c r="F136" s="10">
        <v>0</v>
      </c>
      <c r="G136" s="11">
        <v>0</v>
      </c>
      <c r="H136" s="12" t="s">
        <v>19</v>
      </c>
      <c r="I136" s="10">
        <v>0</v>
      </c>
      <c r="J136" s="11">
        <v>0</v>
      </c>
      <c r="K136" s="12" t="s">
        <v>19</v>
      </c>
      <c r="L136" s="10">
        <v>0</v>
      </c>
      <c r="M136" s="11">
        <v>0</v>
      </c>
      <c r="N136" s="12" t="s">
        <v>19</v>
      </c>
      <c r="O136" s="10">
        <v>0</v>
      </c>
      <c r="P136" s="11">
        <v>0</v>
      </c>
      <c r="Q136" s="14" t="s">
        <v>19</v>
      </c>
    </row>
    <row r="137" spans="1:17" ht="13">
      <c r="A137" s="32"/>
      <c r="B137" s="9" t="s">
        <v>29</v>
      </c>
      <c r="C137" s="10">
        <v>0</v>
      </c>
      <c r="D137" s="11">
        <v>0</v>
      </c>
      <c r="E137" s="12" t="s">
        <v>19</v>
      </c>
      <c r="F137" s="10">
        <v>0</v>
      </c>
      <c r="G137" s="11">
        <v>0</v>
      </c>
      <c r="H137" s="12" t="s">
        <v>19</v>
      </c>
      <c r="I137" s="10">
        <v>0</v>
      </c>
      <c r="J137" s="11">
        <v>0</v>
      </c>
      <c r="K137" s="12" t="s">
        <v>19</v>
      </c>
      <c r="L137" s="10">
        <v>0</v>
      </c>
      <c r="M137" s="11">
        <v>0</v>
      </c>
      <c r="N137" s="12" t="s">
        <v>19</v>
      </c>
      <c r="O137" s="10">
        <v>0</v>
      </c>
      <c r="P137" s="11">
        <v>0</v>
      </c>
      <c r="Q137" s="14" t="s">
        <v>19</v>
      </c>
    </row>
    <row r="138" spans="1:17" ht="13">
      <c r="A138" s="32"/>
      <c r="B138" s="9" t="s">
        <v>30</v>
      </c>
      <c r="C138" s="10">
        <v>0</v>
      </c>
      <c r="D138" s="11">
        <v>0</v>
      </c>
      <c r="E138" s="12" t="s">
        <v>19</v>
      </c>
      <c r="F138" s="10">
        <v>0</v>
      </c>
      <c r="G138" s="11">
        <v>0</v>
      </c>
      <c r="H138" s="12" t="s">
        <v>19</v>
      </c>
      <c r="I138" s="10">
        <v>0</v>
      </c>
      <c r="J138" s="11">
        <v>0</v>
      </c>
      <c r="K138" s="12" t="s">
        <v>19</v>
      </c>
      <c r="L138" s="10">
        <v>0</v>
      </c>
      <c r="M138" s="11">
        <v>0</v>
      </c>
      <c r="N138" s="12" t="s">
        <v>19</v>
      </c>
      <c r="O138" s="10">
        <v>0</v>
      </c>
      <c r="P138" s="11">
        <v>0</v>
      </c>
      <c r="Q138" s="14" t="s">
        <v>19</v>
      </c>
    </row>
    <row r="139" spans="1:17" ht="13">
      <c r="A139" s="32"/>
      <c r="B139" s="9" t="s">
        <v>31</v>
      </c>
      <c r="C139" s="10">
        <v>0</v>
      </c>
      <c r="D139" s="11">
        <v>0</v>
      </c>
      <c r="E139" s="12" t="s">
        <v>19</v>
      </c>
      <c r="F139" s="10">
        <v>0</v>
      </c>
      <c r="G139" s="11">
        <v>0</v>
      </c>
      <c r="H139" s="12" t="s">
        <v>19</v>
      </c>
      <c r="I139" s="10">
        <v>0</v>
      </c>
      <c r="J139" s="11">
        <v>0</v>
      </c>
      <c r="K139" s="12" t="s">
        <v>19</v>
      </c>
      <c r="L139" s="10">
        <v>0</v>
      </c>
      <c r="M139" s="11">
        <v>0</v>
      </c>
      <c r="N139" s="12" t="s">
        <v>19</v>
      </c>
      <c r="O139" s="10">
        <v>0</v>
      </c>
      <c r="P139" s="11">
        <v>0</v>
      </c>
      <c r="Q139" s="14" t="s">
        <v>19</v>
      </c>
    </row>
    <row r="140" spans="1:17" ht="13.5">
      <c r="A140" s="31" t="s">
        <v>50</v>
      </c>
      <c r="B140" s="4" t="s">
        <v>51</v>
      </c>
      <c r="C140" s="5">
        <v>274.38686999999999</v>
      </c>
      <c r="D140" s="6">
        <v>259.22174999999999</v>
      </c>
      <c r="E140" s="6">
        <v>31</v>
      </c>
      <c r="F140" s="5">
        <v>468.02003000000002</v>
      </c>
      <c r="G140" s="6">
        <v>458.32024000000001</v>
      </c>
      <c r="H140" s="6">
        <v>39</v>
      </c>
      <c r="I140" s="5">
        <v>10</v>
      </c>
      <c r="J140" s="6">
        <v>13.083740000000001</v>
      </c>
      <c r="K140" s="6">
        <v>1</v>
      </c>
      <c r="L140" s="5">
        <v>1575.6458</v>
      </c>
      <c r="M140" s="6">
        <v>658.33560999999997</v>
      </c>
      <c r="N140" s="6">
        <v>5</v>
      </c>
      <c r="O140" s="5">
        <v>2328.0527000000002</v>
      </c>
      <c r="P140" s="6">
        <v>1388.9613400000001</v>
      </c>
      <c r="Q140" s="8">
        <v>76</v>
      </c>
    </row>
    <row r="141" spans="1:17" ht="13">
      <c r="A141" s="32"/>
      <c r="B141" s="9" t="s">
        <v>20</v>
      </c>
      <c r="C141" s="10">
        <v>181.81204</v>
      </c>
      <c r="D141" s="11">
        <v>171.84466</v>
      </c>
      <c r="E141" s="11">
        <v>9</v>
      </c>
      <c r="F141" s="10">
        <v>339.87205</v>
      </c>
      <c r="G141" s="11">
        <v>330.80964999999998</v>
      </c>
      <c r="H141" s="11">
        <v>14</v>
      </c>
      <c r="I141" s="10">
        <v>10</v>
      </c>
      <c r="J141" s="11">
        <v>13.083740000000001</v>
      </c>
      <c r="K141" s="11">
        <v>1</v>
      </c>
      <c r="L141" s="10">
        <v>675.64580000000001</v>
      </c>
      <c r="M141" s="11">
        <v>164.44878</v>
      </c>
      <c r="N141" s="11">
        <v>4</v>
      </c>
      <c r="O141" s="10">
        <v>1207.32989</v>
      </c>
      <c r="P141" s="11">
        <v>680.18682999999999</v>
      </c>
      <c r="Q141" s="13">
        <v>28</v>
      </c>
    </row>
    <row r="142" spans="1:17" ht="13">
      <c r="A142" s="32"/>
      <c r="B142" s="9" t="s">
        <v>21</v>
      </c>
      <c r="C142" s="10">
        <v>9.8610000000000007</v>
      </c>
      <c r="D142" s="11">
        <v>9.1770800000000001</v>
      </c>
      <c r="E142" s="11">
        <v>4</v>
      </c>
      <c r="F142" s="10">
        <v>17.483820000000001</v>
      </c>
      <c r="G142" s="11">
        <v>17.065370000000001</v>
      </c>
      <c r="H142" s="11">
        <v>1</v>
      </c>
      <c r="I142" s="10">
        <v>0</v>
      </c>
      <c r="J142" s="11">
        <v>0</v>
      </c>
      <c r="K142" s="12" t="s">
        <v>19</v>
      </c>
      <c r="L142" s="10">
        <v>0</v>
      </c>
      <c r="M142" s="11">
        <v>0</v>
      </c>
      <c r="N142" s="12" t="s">
        <v>19</v>
      </c>
      <c r="O142" s="10">
        <v>27.344819999999999</v>
      </c>
      <c r="P142" s="11">
        <v>26.242450000000002</v>
      </c>
      <c r="Q142" s="13">
        <v>5</v>
      </c>
    </row>
    <row r="143" spans="1:17" ht="13">
      <c r="A143" s="32"/>
      <c r="B143" s="9" t="s">
        <v>22</v>
      </c>
      <c r="C143" s="10">
        <v>20.196000000000002</v>
      </c>
      <c r="D143" s="11">
        <v>20.255019999999998</v>
      </c>
      <c r="E143" s="11">
        <v>4</v>
      </c>
      <c r="F143" s="10">
        <v>4.69937</v>
      </c>
      <c r="G143" s="11">
        <v>4.7587299999999999</v>
      </c>
      <c r="H143" s="11">
        <v>1</v>
      </c>
      <c r="I143" s="10">
        <v>0</v>
      </c>
      <c r="J143" s="11">
        <v>0</v>
      </c>
      <c r="K143" s="12" t="s">
        <v>19</v>
      </c>
      <c r="L143" s="10">
        <v>0</v>
      </c>
      <c r="M143" s="11">
        <v>0</v>
      </c>
      <c r="N143" s="12" t="s">
        <v>19</v>
      </c>
      <c r="O143" s="10">
        <v>24.89537</v>
      </c>
      <c r="P143" s="11">
        <v>25.013750000000002</v>
      </c>
      <c r="Q143" s="13">
        <v>5</v>
      </c>
    </row>
    <row r="144" spans="1:17" ht="13">
      <c r="A144" s="32"/>
      <c r="B144" s="9" t="s">
        <v>23</v>
      </c>
      <c r="C144" s="10">
        <v>8.93</v>
      </c>
      <c r="D144" s="11">
        <v>7.3030400000000002</v>
      </c>
      <c r="E144" s="11">
        <v>3</v>
      </c>
      <c r="F144" s="10">
        <v>19.279450000000001</v>
      </c>
      <c r="G144" s="11">
        <v>19.385210000000001</v>
      </c>
      <c r="H144" s="11">
        <v>4</v>
      </c>
      <c r="I144" s="10">
        <v>0</v>
      </c>
      <c r="J144" s="11">
        <v>0</v>
      </c>
      <c r="K144" s="12" t="s">
        <v>19</v>
      </c>
      <c r="L144" s="10">
        <v>0</v>
      </c>
      <c r="M144" s="11">
        <v>0</v>
      </c>
      <c r="N144" s="12" t="s">
        <v>19</v>
      </c>
      <c r="O144" s="10">
        <v>28.20945</v>
      </c>
      <c r="P144" s="11">
        <v>26.68825</v>
      </c>
      <c r="Q144" s="13">
        <v>7</v>
      </c>
    </row>
    <row r="145" spans="1:17" ht="13">
      <c r="A145" s="32"/>
      <c r="B145" s="9" t="s">
        <v>24</v>
      </c>
      <c r="C145" s="10">
        <v>21.818000000000001</v>
      </c>
      <c r="D145" s="11">
        <v>20.803000000000001</v>
      </c>
      <c r="E145" s="11">
        <v>2</v>
      </c>
      <c r="F145" s="10">
        <v>18.381679999999999</v>
      </c>
      <c r="G145" s="11">
        <v>19.51173</v>
      </c>
      <c r="H145" s="11">
        <v>3</v>
      </c>
      <c r="I145" s="10">
        <v>0</v>
      </c>
      <c r="J145" s="11">
        <v>0</v>
      </c>
      <c r="K145" s="12" t="s">
        <v>19</v>
      </c>
      <c r="L145" s="10">
        <v>900</v>
      </c>
      <c r="M145" s="11">
        <v>493.88682999999997</v>
      </c>
      <c r="N145" s="11">
        <v>1</v>
      </c>
      <c r="O145" s="10">
        <v>940.19967999999994</v>
      </c>
      <c r="P145" s="11">
        <v>534.20155999999997</v>
      </c>
      <c r="Q145" s="13">
        <v>6</v>
      </c>
    </row>
    <row r="146" spans="1:17" ht="13">
      <c r="A146" s="32"/>
      <c r="B146" s="9" t="s">
        <v>25</v>
      </c>
      <c r="C146" s="10">
        <v>27.800830000000001</v>
      </c>
      <c r="D146" s="11">
        <v>25.977080000000001</v>
      </c>
      <c r="E146" s="11">
        <v>8</v>
      </c>
      <c r="F146" s="10">
        <v>2.9383499999999998</v>
      </c>
      <c r="G146" s="11">
        <v>3.1949999999999998</v>
      </c>
      <c r="H146" s="11">
        <v>1</v>
      </c>
      <c r="I146" s="10">
        <v>0</v>
      </c>
      <c r="J146" s="11">
        <v>0</v>
      </c>
      <c r="K146" s="12" t="s">
        <v>19</v>
      </c>
      <c r="L146" s="10">
        <v>0</v>
      </c>
      <c r="M146" s="11">
        <v>0</v>
      </c>
      <c r="N146" s="12" t="s">
        <v>19</v>
      </c>
      <c r="O146" s="10">
        <v>30.739180000000001</v>
      </c>
      <c r="P146" s="11">
        <v>29.172080000000001</v>
      </c>
      <c r="Q146" s="13">
        <v>9</v>
      </c>
    </row>
    <row r="147" spans="1:17" ht="13">
      <c r="A147" s="32"/>
      <c r="B147" s="9" t="s">
        <v>26</v>
      </c>
      <c r="C147" s="10">
        <v>3.9689999999999999</v>
      </c>
      <c r="D147" s="11">
        <v>3.8618700000000001</v>
      </c>
      <c r="E147" s="11">
        <v>1</v>
      </c>
      <c r="F147" s="10">
        <v>13.517099999999999</v>
      </c>
      <c r="G147" s="11">
        <v>13.7699</v>
      </c>
      <c r="H147" s="11">
        <v>5</v>
      </c>
      <c r="I147" s="10">
        <v>0</v>
      </c>
      <c r="J147" s="11">
        <v>0</v>
      </c>
      <c r="K147" s="12" t="s">
        <v>19</v>
      </c>
      <c r="L147" s="10">
        <v>0</v>
      </c>
      <c r="M147" s="11">
        <v>0</v>
      </c>
      <c r="N147" s="12" t="s">
        <v>19</v>
      </c>
      <c r="O147" s="10">
        <v>17.4861</v>
      </c>
      <c r="P147" s="11">
        <v>17.631769999999999</v>
      </c>
      <c r="Q147" s="13">
        <v>6</v>
      </c>
    </row>
    <row r="148" spans="1:17" ht="13">
      <c r="A148" s="32"/>
      <c r="B148" s="9" t="s">
        <v>27</v>
      </c>
      <c r="C148" s="10">
        <v>0</v>
      </c>
      <c r="D148" s="11">
        <v>0</v>
      </c>
      <c r="E148" s="12" t="s">
        <v>19</v>
      </c>
      <c r="F148" s="10">
        <v>51.848210000000002</v>
      </c>
      <c r="G148" s="11">
        <v>49.824649999999998</v>
      </c>
      <c r="H148" s="11">
        <v>10</v>
      </c>
      <c r="I148" s="10">
        <v>0</v>
      </c>
      <c r="J148" s="11">
        <v>0</v>
      </c>
      <c r="K148" s="12" t="s">
        <v>19</v>
      </c>
      <c r="L148" s="10">
        <v>0</v>
      </c>
      <c r="M148" s="11">
        <v>0</v>
      </c>
      <c r="N148" s="12" t="s">
        <v>19</v>
      </c>
      <c r="O148" s="10">
        <v>51.848210000000002</v>
      </c>
      <c r="P148" s="11">
        <v>49.824649999999998</v>
      </c>
      <c r="Q148" s="13">
        <v>10</v>
      </c>
    </row>
    <row r="149" spans="1:17" ht="13">
      <c r="A149" s="32"/>
      <c r="B149" s="9" t="s">
        <v>28</v>
      </c>
      <c r="C149" s="10">
        <v>0</v>
      </c>
      <c r="D149" s="11">
        <v>0</v>
      </c>
      <c r="E149" s="12" t="s">
        <v>19</v>
      </c>
      <c r="F149" s="10">
        <v>0</v>
      </c>
      <c r="G149" s="11">
        <v>0</v>
      </c>
      <c r="H149" s="12" t="s">
        <v>19</v>
      </c>
      <c r="I149" s="10">
        <v>0</v>
      </c>
      <c r="J149" s="11">
        <v>0</v>
      </c>
      <c r="K149" s="12" t="s">
        <v>19</v>
      </c>
      <c r="L149" s="10">
        <v>0</v>
      </c>
      <c r="M149" s="11">
        <v>0</v>
      </c>
      <c r="N149" s="12" t="s">
        <v>19</v>
      </c>
      <c r="O149" s="10">
        <v>0</v>
      </c>
      <c r="P149" s="11">
        <v>0</v>
      </c>
      <c r="Q149" s="14" t="s">
        <v>19</v>
      </c>
    </row>
    <row r="150" spans="1:17" ht="13">
      <c r="A150" s="32"/>
      <c r="B150" s="9" t="s">
        <v>29</v>
      </c>
      <c r="C150" s="10">
        <v>0</v>
      </c>
      <c r="D150" s="11">
        <v>0</v>
      </c>
      <c r="E150" s="12" t="s">
        <v>19</v>
      </c>
      <c r="F150" s="10">
        <v>0</v>
      </c>
      <c r="G150" s="11">
        <v>0</v>
      </c>
      <c r="H150" s="12" t="s">
        <v>19</v>
      </c>
      <c r="I150" s="10">
        <v>0</v>
      </c>
      <c r="J150" s="11">
        <v>0</v>
      </c>
      <c r="K150" s="12" t="s">
        <v>19</v>
      </c>
      <c r="L150" s="10">
        <v>0</v>
      </c>
      <c r="M150" s="11">
        <v>0</v>
      </c>
      <c r="N150" s="12" t="s">
        <v>19</v>
      </c>
      <c r="O150" s="10">
        <v>0</v>
      </c>
      <c r="P150" s="11">
        <v>0</v>
      </c>
      <c r="Q150" s="14" t="s">
        <v>19</v>
      </c>
    </row>
    <row r="151" spans="1:17" ht="13">
      <c r="A151" s="32"/>
      <c r="B151" s="9" t="s">
        <v>30</v>
      </c>
      <c r="C151" s="10">
        <v>0</v>
      </c>
      <c r="D151" s="11">
        <v>0</v>
      </c>
      <c r="E151" s="12" t="s">
        <v>19</v>
      </c>
      <c r="F151" s="10">
        <v>0</v>
      </c>
      <c r="G151" s="11">
        <v>0</v>
      </c>
      <c r="H151" s="12" t="s">
        <v>19</v>
      </c>
      <c r="I151" s="10">
        <v>0</v>
      </c>
      <c r="J151" s="11">
        <v>0</v>
      </c>
      <c r="K151" s="12" t="s">
        <v>19</v>
      </c>
      <c r="L151" s="10">
        <v>0</v>
      </c>
      <c r="M151" s="11">
        <v>0</v>
      </c>
      <c r="N151" s="12" t="s">
        <v>19</v>
      </c>
      <c r="O151" s="10">
        <v>0</v>
      </c>
      <c r="P151" s="11">
        <v>0</v>
      </c>
      <c r="Q151" s="14" t="s">
        <v>19</v>
      </c>
    </row>
    <row r="152" spans="1:17" ht="13">
      <c r="A152" s="32"/>
      <c r="B152" s="9" t="s">
        <v>31</v>
      </c>
      <c r="C152" s="10">
        <v>0</v>
      </c>
      <c r="D152" s="11">
        <v>0</v>
      </c>
      <c r="E152" s="12" t="s">
        <v>19</v>
      </c>
      <c r="F152" s="10">
        <v>0</v>
      </c>
      <c r="G152" s="11">
        <v>0</v>
      </c>
      <c r="H152" s="12" t="s">
        <v>19</v>
      </c>
      <c r="I152" s="10">
        <v>0</v>
      </c>
      <c r="J152" s="11">
        <v>0</v>
      </c>
      <c r="K152" s="12" t="s">
        <v>19</v>
      </c>
      <c r="L152" s="10">
        <v>0</v>
      </c>
      <c r="M152" s="11">
        <v>0</v>
      </c>
      <c r="N152" s="12" t="s">
        <v>19</v>
      </c>
      <c r="O152" s="10">
        <v>0</v>
      </c>
      <c r="P152" s="11">
        <v>0</v>
      </c>
      <c r="Q152" s="14" t="s">
        <v>19</v>
      </c>
    </row>
    <row r="153" spans="1:17" ht="13.5">
      <c r="A153" s="31" t="s">
        <v>52</v>
      </c>
      <c r="B153" s="4" t="s">
        <v>53</v>
      </c>
      <c r="C153" s="5">
        <v>12117.716759999999</v>
      </c>
      <c r="D153" s="6">
        <v>8722.7451000000001</v>
      </c>
      <c r="E153" s="6">
        <v>5104</v>
      </c>
      <c r="F153" s="5">
        <v>79847.924840000007</v>
      </c>
      <c r="G153" s="6">
        <v>60379.63435</v>
      </c>
      <c r="H153" s="6">
        <v>32827</v>
      </c>
      <c r="I153" s="5">
        <v>1785.16976</v>
      </c>
      <c r="J153" s="6">
        <v>1443.8998799999999</v>
      </c>
      <c r="K153" s="6">
        <v>124</v>
      </c>
      <c r="L153" s="5">
        <v>172748.8965</v>
      </c>
      <c r="M153" s="6">
        <v>102947.53552</v>
      </c>
      <c r="N153" s="6">
        <v>26611</v>
      </c>
      <c r="O153" s="5">
        <v>266499.70786000002</v>
      </c>
      <c r="P153" s="6">
        <v>173493.81485</v>
      </c>
      <c r="Q153" s="8">
        <v>64666</v>
      </c>
    </row>
    <row r="154" spans="1:17" ht="13">
      <c r="A154" s="32"/>
      <c r="B154" s="9" t="s">
        <v>20</v>
      </c>
      <c r="C154" s="10">
        <v>11688.54723</v>
      </c>
      <c r="D154" s="11">
        <v>8421.9823899999992</v>
      </c>
      <c r="E154" s="11">
        <v>4871</v>
      </c>
      <c r="F154" s="10">
        <v>63657.39918</v>
      </c>
      <c r="G154" s="11">
        <v>46205.99469</v>
      </c>
      <c r="H154" s="11">
        <v>25116</v>
      </c>
      <c r="I154" s="10">
        <v>1663.6602600000001</v>
      </c>
      <c r="J154" s="11">
        <v>1365.74505</v>
      </c>
      <c r="K154" s="11">
        <v>103</v>
      </c>
      <c r="L154" s="10">
        <v>156945.12336</v>
      </c>
      <c r="M154" s="11">
        <v>90350.772649999999</v>
      </c>
      <c r="N154" s="11">
        <v>23374</v>
      </c>
      <c r="O154" s="10">
        <v>233954.73003000001</v>
      </c>
      <c r="P154" s="11">
        <v>146344.49478000001</v>
      </c>
      <c r="Q154" s="13">
        <v>53464</v>
      </c>
    </row>
    <row r="155" spans="1:17" ht="13">
      <c r="A155" s="32"/>
      <c r="B155" s="9" t="s">
        <v>21</v>
      </c>
      <c r="C155" s="10">
        <v>142.90100000000001</v>
      </c>
      <c r="D155" s="11">
        <v>83.814800000000005</v>
      </c>
      <c r="E155" s="11">
        <v>86</v>
      </c>
      <c r="F155" s="10">
        <v>4296.7493000000004</v>
      </c>
      <c r="G155" s="11">
        <v>3619.5637999999999</v>
      </c>
      <c r="H155" s="11">
        <v>1827</v>
      </c>
      <c r="I155" s="10">
        <v>10</v>
      </c>
      <c r="J155" s="11">
        <v>4.6802799999999998</v>
      </c>
      <c r="K155" s="11">
        <v>1</v>
      </c>
      <c r="L155" s="10">
        <v>4911.7875400000003</v>
      </c>
      <c r="M155" s="11">
        <v>3780.1270599999998</v>
      </c>
      <c r="N155" s="11">
        <v>1017</v>
      </c>
      <c r="O155" s="10">
        <v>9361.4378400000005</v>
      </c>
      <c r="P155" s="11">
        <v>7488.1859400000003</v>
      </c>
      <c r="Q155" s="13">
        <v>2931</v>
      </c>
    </row>
    <row r="156" spans="1:17" ht="13">
      <c r="A156" s="32"/>
      <c r="B156" s="9" t="s">
        <v>22</v>
      </c>
      <c r="C156" s="10">
        <v>34.616</v>
      </c>
      <c r="D156" s="11">
        <v>20.544789999999999</v>
      </c>
      <c r="E156" s="11">
        <v>23</v>
      </c>
      <c r="F156" s="10">
        <v>2785.6587800000002</v>
      </c>
      <c r="G156" s="11">
        <v>2394.6913599999998</v>
      </c>
      <c r="H156" s="11">
        <v>1281</v>
      </c>
      <c r="I156" s="10">
        <v>28.3</v>
      </c>
      <c r="J156" s="11">
        <v>25.861689999999999</v>
      </c>
      <c r="K156" s="11">
        <v>1</v>
      </c>
      <c r="L156" s="10">
        <v>3051.5538099999999</v>
      </c>
      <c r="M156" s="11">
        <v>2510.9509400000002</v>
      </c>
      <c r="N156" s="11">
        <v>642</v>
      </c>
      <c r="O156" s="10">
        <v>5900.1285900000003</v>
      </c>
      <c r="P156" s="11">
        <v>4952.0487800000001</v>
      </c>
      <c r="Q156" s="13">
        <v>1947</v>
      </c>
    </row>
    <row r="157" spans="1:17" ht="13">
      <c r="A157" s="32"/>
      <c r="B157" s="9" t="s">
        <v>23</v>
      </c>
      <c r="C157" s="10">
        <v>56.719679999999997</v>
      </c>
      <c r="D157" s="11">
        <v>46.23133</v>
      </c>
      <c r="E157" s="11">
        <v>27</v>
      </c>
      <c r="F157" s="10">
        <v>1768.09898</v>
      </c>
      <c r="G157" s="11">
        <v>1683.05395</v>
      </c>
      <c r="H157" s="11">
        <v>921</v>
      </c>
      <c r="I157" s="10">
        <v>7</v>
      </c>
      <c r="J157" s="11">
        <v>6.4511399999999997</v>
      </c>
      <c r="K157" s="11">
        <v>1</v>
      </c>
      <c r="L157" s="10">
        <v>1747.4797799999999</v>
      </c>
      <c r="M157" s="11">
        <v>1483.06997</v>
      </c>
      <c r="N157" s="11">
        <v>392</v>
      </c>
      <c r="O157" s="10">
        <v>3579.29844</v>
      </c>
      <c r="P157" s="11">
        <v>3218.8063900000002</v>
      </c>
      <c r="Q157" s="13">
        <v>1341</v>
      </c>
    </row>
    <row r="158" spans="1:17" ht="13">
      <c r="A158" s="32"/>
      <c r="B158" s="9" t="s">
        <v>24</v>
      </c>
      <c r="C158" s="10">
        <v>63.190489999999997</v>
      </c>
      <c r="D158" s="11">
        <v>52.117109999999997</v>
      </c>
      <c r="E158" s="11">
        <v>28</v>
      </c>
      <c r="F158" s="10">
        <v>2687.4172699999999</v>
      </c>
      <c r="G158" s="11">
        <v>2404.5074500000001</v>
      </c>
      <c r="H158" s="11">
        <v>1189</v>
      </c>
      <c r="I158" s="10">
        <v>0</v>
      </c>
      <c r="J158" s="11">
        <v>0</v>
      </c>
      <c r="K158" s="12" t="s">
        <v>19</v>
      </c>
      <c r="L158" s="10">
        <v>2720.9833800000001</v>
      </c>
      <c r="M158" s="11">
        <v>2148.43624</v>
      </c>
      <c r="N158" s="11">
        <v>525</v>
      </c>
      <c r="O158" s="10">
        <v>5471.5911400000005</v>
      </c>
      <c r="P158" s="11">
        <v>4605.0608000000002</v>
      </c>
      <c r="Q158" s="13">
        <v>1742</v>
      </c>
    </row>
    <row r="159" spans="1:17" ht="13">
      <c r="A159" s="32"/>
      <c r="B159" s="9" t="s">
        <v>25</v>
      </c>
      <c r="C159" s="10">
        <v>63.532359999999997</v>
      </c>
      <c r="D159" s="11">
        <v>49.192549999999997</v>
      </c>
      <c r="E159" s="11">
        <v>27</v>
      </c>
      <c r="F159" s="10">
        <v>1052.3524199999999</v>
      </c>
      <c r="G159" s="11">
        <v>929.25519999999995</v>
      </c>
      <c r="H159" s="11">
        <v>555</v>
      </c>
      <c r="I159" s="10">
        <v>0</v>
      </c>
      <c r="J159" s="11">
        <v>0</v>
      </c>
      <c r="K159" s="12" t="s">
        <v>19</v>
      </c>
      <c r="L159" s="10">
        <v>1257.9658300000001</v>
      </c>
      <c r="M159" s="11">
        <v>1045.5971099999999</v>
      </c>
      <c r="N159" s="11">
        <v>230</v>
      </c>
      <c r="O159" s="10">
        <v>2373.85061</v>
      </c>
      <c r="P159" s="11">
        <v>2024.04486</v>
      </c>
      <c r="Q159" s="13">
        <v>812</v>
      </c>
    </row>
    <row r="160" spans="1:17" ht="13">
      <c r="A160" s="32"/>
      <c r="B160" s="9" t="s">
        <v>26</v>
      </c>
      <c r="C160" s="10">
        <v>39.76</v>
      </c>
      <c r="D160" s="11">
        <v>27.57179</v>
      </c>
      <c r="E160" s="11">
        <v>21</v>
      </c>
      <c r="F160" s="10">
        <v>885.18326999999999</v>
      </c>
      <c r="G160" s="11">
        <v>783.32006999999999</v>
      </c>
      <c r="H160" s="11">
        <v>467</v>
      </c>
      <c r="I160" s="10">
        <v>0</v>
      </c>
      <c r="J160" s="11">
        <v>0</v>
      </c>
      <c r="K160" s="12" t="s">
        <v>19</v>
      </c>
      <c r="L160" s="10">
        <v>2084.6160199999999</v>
      </c>
      <c r="M160" s="11">
        <v>1628.5815500000001</v>
      </c>
      <c r="N160" s="11">
        <v>423</v>
      </c>
      <c r="O160" s="10">
        <v>3009.5592900000001</v>
      </c>
      <c r="P160" s="11">
        <v>2439.4734100000001</v>
      </c>
      <c r="Q160" s="13">
        <v>911</v>
      </c>
    </row>
    <row r="161" spans="1:17" ht="13">
      <c r="A161" s="32"/>
      <c r="B161" s="9" t="s">
        <v>27</v>
      </c>
      <c r="C161" s="10">
        <v>28.45</v>
      </c>
      <c r="D161" s="11">
        <v>21.29034</v>
      </c>
      <c r="E161" s="11">
        <v>21</v>
      </c>
      <c r="F161" s="10">
        <v>2715.0656399999998</v>
      </c>
      <c r="G161" s="11">
        <v>2359.2478299999998</v>
      </c>
      <c r="H161" s="11">
        <v>1471</v>
      </c>
      <c r="I161" s="10">
        <v>76.209500000000006</v>
      </c>
      <c r="J161" s="11">
        <v>41.161720000000003</v>
      </c>
      <c r="K161" s="11">
        <v>18</v>
      </c>
      <c r="L161" s="10">
        <v>29.386780000000002</v>
      </c>
      <c r="M161" s="11">
        <v>0</v>
      </c>
      <c r="N161" s="11">
        <v>8</v>
      </c>
      <c r="O161" s="10">
        <v>2849.1119199999998</v>
      </c>
      <c r="P161" s="11">
        <v>2421.6998899999999</v>
      </c>
      <c r="Q161" s="13">
        <v>1518</v>
      </c>
    </row>
    <row r="162" spans="1:17" ht="13">
      <c r="A162" s="32"/>
      <c r="B162" s="9" t="s">
        <v>28</v>
      </c>
      <c r="C162" s="10">
        <v>0</v>
      </c>
      <c r="D162" s="11">
        <v>0</v>
      </c>
      <c r="E162" s="12" t="s">
        <v>19</v>
      </c>
      <c r="F162" s="10">
        <v>0</v>
      </c>
      <c r="G162" s="11">
        <v>0</v>
      </c>
      <c r="H162" s="12" t="s">
        <v>19</v>
      </c>
      <c r="I162" s="10">
        <v>0</v>
      </c>
      <c r="J162" s="11">
        <v>0</v>
      </c>
      <c r="K162" s="12" t="s">
        <v>19</v>
      </c>
      <c r="L162" s="10">
        <v>0</v>
      </c>
      <c r="M162" s="11">
        <v>0</v>
      </c>
      <c r="N162" s="12" t="s">
        <v>19</v>
      </c>
      <c r="O162" s="10">
        <v>0</v>
      </c>
      <c r="P162" s="11">
        <v>0</v>
      </c>
      <c r="Q162" s="14" t="s">
        <v>19</v>
      </c>
    </row>
    <row r="163" spans="1:17" ht="13">
      <c r="A163" s="32"/>
      <c r="B163" s="9" t="s">
        <v>29</v>
      </c>
      <c r="C163" s="10">
        <v>0</v>
      </c>
      <c r="D163" s="11">
        <v>0</v>
      </c>
      <c r="E163" s="12" t="s">
        <v>19</v>
      </c>
      <c r="F163" s="10">
        <v>0</v>
      </c>
      <c r="G163" s="11">
        <v>0</v>
      </c>
      <c r="H163" s="12" t="s">
        <v>19</v>
      </c>
      <c r="I163" s="10">
        <v>0</v>
      </c>
      <c r="J163" s="11">
        <v>0</v>
      </c>
      <c r="K163" s="12" t="s">
        <v>19</v>
      </c>
      <c r="L163" s="10">
        <v>0</v>
      </c>
      <c r="M163" s="11">
        <v>0</v>
      </c>
      <c r="N163" s="12" t="s">
        <v>19</v>
      </c>
      <c r="O163" s="10">
        <v>0</v>
      </c>
      <c r="P163" s="11">
        <v>0</v>
      </c>
      <c r="Q163" s="14" t="s">
        <v>19</v>
      </c>
    </row>
    <row r="164" spans="1:17" ht="13">
      <c r="A164" s="32"/>
      <c r="B164" s="9" t="s">
        <v>30</v>
      </c>
      <c r="C164" s="10">
        <v>0</v>
      </c>
      <c r="D164" s="11">
        <v>0</v>
      </c>
      <c r="E164" s="12" t="s">
        <v>19</v>
      </c>
      <c r="F164" s="10">
        <v>0</v>
      </c>
      <c r="G164" s="11">
        <v>0</v>
      </c>
      <c r="H164" s="12" t="s">
        <v>19</v>
      </c>
      <c r="I164" s="10">
        <v>0</v>
      </c>
      <c r="J164" s="11">
        <v>0</v>
      </c>
      <c r="K164" s="12" t="s">
        <v>19</v>
      </c>
      <c r="L164" s="10">
        <v>0</v>
      </c>
      <c r="M164" s="11">
        <v>0</v>
      </c>
      <c r="N164" s="12" t="s">
        <v>19</v>
      </c>
      <c r="O164" s="10">
        <v>0</v>
      </c>
      <c r="P164" s="11">
        <v>0</v>
      </c>
      <c r="Q164" s="14" t="s">
        <v>19</v>
      </c>
    </row>
    <row r="165" spans="1:17" ht="13">
      <c r="A165" s="32"/>
      <c r="B165" s="9" t="s">
        <v>31</v>
      </c>
      <c r="C165" s="10">
        <v>0</v>
      </c>
      <c r="D165" s="11">
        <v>0</v>
      </c>
      <c r="E165" s="12" t="s">
        <v>19</v>
      </c>
      <c r="F165" s="10">
        <v>0</v>
      </c>
      <c r="G165" s="11">
        <v>0</v>
      </c>
      <c r="H165" s="12" t="s">
        <v>19</v>
      </c>
      <c r="I165" s="10">
        <v>0</v>
      </c>
      <c r="J165" s="11">
        <v>0</v>
      </c>
      <c r="K165" s="12" t="s">
        <v>19</v>
      </c>
      <c r="L165" s="10">
        <v>0</v>
      </c>
      <c r="M165" s="11">
        <v>0</v>
      </c>
      <c r="N165" s="12" t="s">
        <v>19</v>
      </c>
      <c r="O165" s="10">
        <v>0</v>
      </c>
      <c r="P165" s="11">
        <v>0</v>
      </c>
      <c r="Q165" s="14" t="s">
        <v>19</v>
      </c>
    </row>
    <row r="166" spans="1:17" ht="13">
      <c r="A166" s="33" t="s">
        <v>16</v>
      </c>
      <c r="B166" s="34"/>
      <c r="C166" s="2"/>
      <c r="F166" s="2"/>
      <c r="I166" s="2"/>
      <c r="L166" s="2"/>
      <c r="O166" s="2"/>
      <c r="Q166" s="3"/>
    </row>
    <row r="167" spans="1:17" ht="13.5">
      <c r="A167" s="35" t="s">
        <v>54</v>
      </c>
      <c r="B167" s="36"/>
      <c r="C167" s="16">
        <v>245519.79946000001</v>
      </c>
      <c r="D167" s="17">
        <v>191084.19394999999</v>
      </c>
      <c r="E167" s="17">
        <v>28931</v>
      </c>
      <c r="F167" s="16">
        <v>201935.52801000001</v>
      </c>
      <c r="G167" s="17">
        <v>155823.49458</v>
      </c>
      <c r="H167" s="17">
        <v>38269</v>
      </c>
      <c r="I167" s="16">
        <v>52971.48861</v>
      </c>
      <c r="J167" s="17">
        <v>43936.195630000002</v>
      </c>
      <c r="K167" s="17">
        <v>1057</v>
      </c>
      <c r="L167" s="16">
        <v>182214.21510999999</v>
      </c>
      <c r="M167" s="17">
        <v>106627.53534</v>
      </c>
      <c r="N167" s="17">
        <v>26634</v>
      </c>
      <c r="O167" s="16">
        <v>682641.03119000001</v>
      </c>
      <c r="P167" s="17">
        <v>497471.41950000002</v>
      </c>
      <c r="Q167" s="18">
        <v>94891</v>
      </c>
    </row>
  </sheetData>
  <mergeCells count="26">
    <mergeCell ref="A140:A152"/>
    <mergeCell ref="A153:A165"/>
    <mergeCell ref="A166:B166"/>
    <mergeCell ref="A167:B167"/>
    <mergeCell ref="A62:A74"/>
    <mergeCell ref="A75:A87"/>
    <mergeCell ref="A88:A100"/>
    <mergeCell ref="A101:A113"/>
    <mergeCell ref="A114:A126"/>
    <mergeCell ref="A127:A139"/>
    <mergeCell ref="A49:A61"/>
    <mergeCell ref="A1:Q1"/>
    <mergeCell ref="A2:Q2"/>
    <mergeCell ref="A3:Q3"/>
    <mergeCell ref="A4:Q4"/>
    <mergeCell ref="A7:A8"/>
    <mergeCell ref="B7:B8"/>
    <mergeCell ref="C7:E7"/>
    <mergeCell ref="F7:H7"/>
    <mergeCell ref="I7:K7"/>
    <mergeCell ref="L7:N7"/>
    <mergeCell ref="O7:Q7"/>
    <mergeCell ref="A9:B9"/>
    <mergeCell ref="A10:A22"/>
    <mergeCell ref="A23:A35"/>
    <mergeCell ref="A36:A48"/>
  </mergeCells>
  <pageMargins left="0.7" right="0.7" top="0.75" bottom="0.75" header="0.3" footer="0.3"/>
  <ignoredErrors>
    <ignoredError sqref="E19:Q165 H13:H18 K12:K18 N12:N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Bancos</vt:lpstr>
      <vt:lpstr>Reserva y Categorias.</vt:lpstr>
      <vt:lpstr>Bancos Cooperativos</vt:lpstr>
      <vt:lpstr>Sociedades de Ahorro y Credito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F. Zaldivar</dc:creator>
  <cp:lastModifiedBy>Jaime Isaac Peña Mejia</cp:lastModifiedBy>
  <dcterms:created xsi:type="dcterms:W3CDTF">2023-08-21T16:13:01Z</dcterms:created>
  <dcterms:modified xsi:type="dcterms:W3CDTF">2023-10-04T13:23:27Z</dcterms:modified>
</cp:coreProperties>
</file>