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Payc1285\payc\PROYECTO 10. REPLANIFICACIÓN PAYC\ANALISIS\PROYECCIONES\FFIE\"/>
    </mc:Choice>
  </mc:AlternateContent>
  <bookViews>
    <workbookView xWindow="0" yWindow="0" windowWidth="21600" windowHeight="9435" activeTab="3"/>
  </bookViews>
  <sheets>
    <sheet name="Escenario 1" sheetId="2" r:id="rId1"/>
    <sheet name="Escenario 2" sheetId="1" r:id="rId2"/>
    <sheet name="E1" sheetId="4" r:id="rId3"/>
    <sheet name="E2" sheetId="5" r:id="rId4"/>
  </sheets>
  <definedNames>
    <definedName name="_xlnm._FilterDatabase" localSheetId="0" hidden="1">'Escenario 1'!$A$1:$H$66</definedName>
    <definedName name="_xlnm._FilterDatabase" localSheetId="1" hidden="1">'Escenario 2'!$A$1:$F$73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E14" i="4"/>
  <c r="D14" i="4"/>
  <c r="C14" i="4"/>
  <c r="B14" i="4"/>
  <c r="G14" i="5"/>
  <c r="F14" i="5"/>
  <c r="E14" i="5"/>
  <c r="D14" i="5"/>
  <c r="C14" i="5"/>
  <c r="B14" i="5"/>
</calcChain>
</file>

<file path=xl/sharedStrings.xml><?xml version="1.0" encoding="utf-8"?>
<sst xmlns="http://schemas.openxmlformats.org/spreadsheetml/2006/main" count="505" uniqueCount="19">
  <si>
    <t>CECO</t>
  </si>
  <si>
    <t>FECHA</t>
  </si>
  <si>
    <t>ESCENARIOS FFIE</t>
  </si>
  <si>
    <t>ESCENARIOS NUEVOS PROYECTOS</t>
  </si>
  <si>
    <t>TIPO_DETALLE</t>
  </si>
  <si>
    <t>INGRESOS OPERACIONALES</t>
  </si>
  <si>
    <t>TIPO</t>
  </si>
  <si>
    <t>SUB_TIPO</t>
  </si>
  <si>
    <t>SIMULACIÓN FFIE 7 - ESCENARIO 2</t>
  </si>
  <si>
    <t>TOTAL</t>
  </si>
  <si>
    <t>FFIE GRUPO 7</t>
  </si>
  <si>
    <t>VALOR.INICIAL.F1</t>
  </si>
  <si>
    <t>PAGO_F2_HITO1</t>
  </si>
  <si>
    <t>PAGO_F2_HITO2</t>
  </si>
  <si>
    <t>PAGO_F2_HITO3</t>
  </si>
  <si>
    <t>PAGO_F2_HITO4</t>
  </si>
  <si>
    <t>PAGO_F2_HITO5</t>
  </si>
  <si>
    <t>SIMULACIÓN FFIE 7 - ESCENARIO 1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</si>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</sst>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  <numFmt numFmtId="165" formatCode="&quot;$&quot;\ #,##0"/>
    <numFmt numFmtId="166" formatCode="_-[$$-240A]\ * #,##0_-;\-[$$-240A]\ * #,##0_-;_-[$$-240A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165" fontId="2" fillId="2" borderId="1" xfId="2" applyNumberFormat="1" applyFont="1" applyFill="1" applyBorder="1" applyAlignment="1">
      <alignment wrapText="1"/>
    </xf>
    <xf numFmtId="166" fontId="2" fillId="2" borderId="1" xfId="2" applyNumberFormat="1" applyFont="1" applyFill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41" fontId="0" fillId="0" borderId="0" xfId="0" applyNumberFormat="1"/>
    <xf numFmtId="41" fontId="0" fillId="0" borderId="0" xfId="1" applyFont="1"/>
    <xf numFmtId="17" fontId="0" fillId="0" borderId="0" xfId="0" applyNumberFormat="1"/>
    <xf numFmtId="17" fontId="2" fillId="0" borderId="0" xfId="0" applyNumberFormat="1" applyFont="1"/>
  </cellXfs>
  <cellStyles count="3">
    <cellStyle name="Millares [0]" xfId="1" builtinId="6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FFIE GRUPO 7 PROYECCIÓN ESCENARIO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'E1'!$B$1</c:f>
              <c:strCache>
                <c:ptCount val="1"/>
                <c:pt idx="0">
                  <c:v>VALOR.INICIAL.F1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'E1'!$A$2:$A$13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'E1'!$B$2:$B$13</c:f>
              <c:numCache>
                <c:formatCode>_(* #,##0_);_(* \(#,##0\);_(* "-"_);_(@_)</c:formatCode>
                <c:ptCount val="12"/>
                <c:pt idx="0">
                  <c:v>13105734.300000001</c:v>
                </c:pt>
                <c:pt idx="1">
                  <c:v>39691874.539999999</c:v>
                </c:pt>
                <c:pt idx="2">
                  <c:v>26419973.910000008</c:v>
                </c:pt>
                <c:pt idx="3">
                  <c:v>176940142.00000006</c:v>
                </c:pt>
                <c:pt idx="4">
                  <c:v>161245002.73000008</c:v>
                </c:pt>
                <c:pt idx="5">
                  <c:v>100412415.69184017</c:v>
                </c:pt>
                <c:pt idx="6">
                  <c:v>80851657.317760006</c:v>
                </c:pt>
                <c:pt idx="7">
                  <c:v>90607045.108879998</c:v>
                </c:pt>
                <c:pt idx="8">
                  <c:v>32269325.98776</c:v>
                </c:pt>
                <c:pt idx="9">
                  <c:v>96569065.448880002</c:v>
                </c:pt>
                <c:pt idx="10">
                  <c:v>30889039.550000001</c:v>
                </c:pt>
                <c:pt idx="11">
                  <c:v>31992375.489440002</c:v>
                </c:pt>
              </c:numCache>
            </c:numRef>
          </c:val>
        </c:ser>
        <c:ser>
          <c:idx val="1"/>
          <c:order val="1"/>
          <c:tx>
            <c:strRef>
              <c:f>'E1'!$C$1</c:f>
              <c:strCache>
                <c:ptCount val="1"/>
                <c:pt idx="0">
                  <c:v>PAGO_F2_HITO1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'E1'!$A$2:$A$13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'E1'!$C$2:$C$13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440227603</c:v>
                </c:pt>
                <c:pt idx="3">
                  <c:v>100817841</c:v>
                </c:pt>
                <c:pt idx="4">
                  <c:v>32080408</c:v>
                </c:pt>
                <c:pt idx="5">
                  <c:v>23112411.520000033</c:v>
                </c:pt>
                <c:pt idx="6">
                  <c:v>8029539.8339200029</c:v>
                </c:pt>
                <c:pt idx="7">
                  <c:v>73411687.785920009</c:v>
                </c:pt>
                <c:pt idx="8">
                  <c:v>55864216.662319943</c:v>
                </c:pt>
                <c:pt idx="9">
                  <c:v>55777243.928560019</c:v>
                </c:pt>
                <c:pt idx="10">
                  <c:v>68993499.74440001</c:v>
                </c:pt>
                <c:pt idx="11">
                  <c:v>57631282.712079979</c:v>
                </c:pt>
              </c:numCache>
            </c:numRef>
          </c:val>
        </c:ser>
        <c:ser>
          <c:idx val="2"/>
          <c:order val="2"/>
          <c:tx>
            <c:strRef>
              <c:f>'E1'!$D$1</c:f>
              <c:strCache>
                <c:ptCount val="1"/>
                <c:pt idx="0">
                  <c:v>PAGO_F2_HITO2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'E1'!$A$2:$A$13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'E1'!$D$2:$D$13</c:f>
              <c:numCache>
                <c:formatCode>_(* #,##0_);_(* \(#,##0\);_(* "-"_);_(@_)</c:formatCode>
                <c:ptCount val="12"/>
                <c:pt idx="5">
                  <c:v>160340221.23119998</c:v>
                </c:pt>
                <c:pt idx="6">
                  <c:v>54078546.226079941</c:v>
                </c:pt>
                <c:pt idx="7">
                  <c:v>29703160.83248001</c:v>
                </c:pt>
                <c:pt idx="8">
                  <c:v>94155827.829599947</c:v>
                </c:pt>
                <c:pt idx="9">
                  <c:v>40081342.919199973</c:v>
                </c:pt>
                <c:pt idx="10">
                  <c:v>65796095.824879982</c:v>
                </c:pt>
                <c:pt idx="11">
                  <c:v>110595086.29968001</c:v>
                </c:pt>
              </c:numCache>
            </c:numRef>
          </c:val>
        </c:ser>
        <c:ser>
          <c:idx val="3"/>
          <c:order val="3"/>
          <c:tx>
            <c:strRef>
              <c:f>'E1'!$E$1</c:f>
              <c:strCache>
                <c:ptCount val="1"/>
                <c:pt idx="0">
                  <c:v>PAGO_F2_HITO3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'E1'!$A$2:$A$13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'E1'!$E$2:$E$13</c:f>
              <c:numCache>
                <c:formatCode>_(* #,##0_);_(* \(#,##0\);_(* "-"_);_(@_)</c:formatCode>
                <c:ptCount val="12"/>
                <c:pt idx="5">
                  <c:v>0</c:v>
                </c:pt>
                <c:pt idx="6">
                  <c:v>0</c:v>
                </c:pt>
                <c:pt idx="7">
                  <c:v>888362.62592000025</c:v>
                </c:pt>
                <c:pt idx="8">
                  <c:v>2337796.3840000019</c:v>
                </c:pt>
                <c:pt idx="9">
                  <c:v>522998.0294399999</c:v>
                </c:pt>
                <c:pt idx="10">
                  <c:v>1007548.8204800002</c:v>
                </c:pt>
                <c:pt idx="11">
                  <c:v>1710956.1216000002</c:v>
                </c:pt>
              </c:numCache>
            </c:numRef>
          </c:val>
        </c:ser>
        <c:ser>
          <c:idx val="4"/>
          <c:order val="4"/>
          <c:tx>
            <c:strRef>
              <c:f>'E1'!$F$1</c:f>
              <c:strCache>
                <c:ptCount val="1"/>
                <c:pt idx="0">
                  <c:v>PAGO_F2_HITO4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'E1'!$A$2:$A$13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'E1'!$F$2:$F$13</c:f>
              <c:numCache>
                <c:formatCode>_(* #,##0_);_(* \(#,##0\);_(* "-"_);_(@_)</c:formatCode>
                <c:ptCount val="12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789006.27984000009</c:v>
                </c:pt>
                <c:pt idx="11">
                  <c:v>3359850.3675199989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43040208"/>
        <c:axId val="-1043036944"/>
      </c:barChart>
      <c:dateAx>
        <c:axId val="-1043040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43036944"/>
        <c:crosses val="autoZero"/>
        <c:auto val="1"/>
        <c:lblOffset val="100"/>
        <c:baseTimeUnit val="months"/>
      </c:dateAx>
      <c:valAx>
        <c:axId val="-1043036944"/>
        <c:scaling>
          <c:orientation val="minMax"/>
          <c:max val="6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043040208"/>
        <c:crosses val="autoZero"/>
        <c:crossBetween val="between"/>
        <c:majorUnit val="500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baseline="0">
                <a:effectLst/>
              </a:rPr>
              <a:t>FFIE GRUPO 7 PROYECCIÓN ESCENARIO 2</a:t>
            </a:r>
            <a:endParaRPr lang="es-CO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'E2'!$B$1</c:f>
              <c:strCache>
                <c:ptCount val="1"/>
                <c:pt idx="0">
                  <c:v>VALOR.INICIAL.F1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'E2'!$A$2:$A$13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'E2'!$B$2:$B$13</c:f>
              <c:numCache>
                <c:formatCode>_(* #,##0_);_(* \(#,##0\);_(* "-"_);_(@_)</c:formatCode>
                <c:ptCount val="12"/>
                <c:pt idx="0">
                  <c:v>13105734.300000001</c:v>
                </c:pt>
                <c:pt idx="1">
                  <c:v>39691874.539999999</c:v>
                </c:pt>
                <c:pt idx="2">
                  <c:v>26419973.910000008</c:v>
                </c:pt>
                <c:pt idx="3">
                  <c:v>176940142.00000006</c:v>
                </c:pt>
                <c:pt idx="4">
                  <c:v>161245002.73000008</c:v>
                </c:pt>
                <c:pt idx="5">
                  <c:v>100412415.69184017</c:v>
                </c:pt>
                <c:pt idx="6">
                  <c:v>80851657.317760006</c:v>
                </c:pt>
                <c:pt idx="7">
                  <c:v>90607045.108879998</c:v>
                </c:pt>
                <c:pt idx="8">
                  <c:v>32269325.98776</c:v>
                </c:pt>
                <c:pt idx="9">
                  <c:v>96569065.448880002</c:v>
                </c:pt>
                <c:pt idx="10">
                  <c:v>30889039.550000001</c:v>
                </c:pt>
                <c:pt idx="11">
                  <c:v>31992375.489440002</c:v>
                </c:pt>
              </c:numCache>
            </c:numRef>
          </c:val>
        </c:ser>
        <c:ser>
          <c:idx val="1"/>
          <c:order val="1"/>
          <c:tx>
            <c:strRef>
              <c:f>'E2'!$C$1</c:f>
              <c:strCache>
                <c:ptCount val="1"/>
                <c:pt idx="0">
                  <c:v>PAGO_F2_HITO1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'E2'!$A$2:$A$13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'E2'!$C$2:$C$13</c:f>
              <c:numCache>
                <c:formatCode>_(* #,##0_);_(* \(#,##0\);_(* "-"_);_(@_)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440227603</c:v>
                </c:pt>
                <c:pt idx="3">
                  <c:v>100817841</c:v>
                </c:pt>
                <c:pt idx="4">
                  <c:v>32080408</c:v>
                </c:pt>
                <c:pt idx="5">
                  <c:v>23112411.520000033</c:v>
                </c:pt>
                <c:pt idx="6">
                  <c:v>8029539.8339200029</c:v>
                </c:pt>
                <c:pt idx="7">
                  <c:v>73411687.785920009</c:v>
                </c:pt>
                <c:pt idx="8">
                  <c:v>55864216.662319943</c:v>
                </c:pt>
                <c:pt idx="9">
                  <c:v>55777243.928560019</c:v>
                </c:pt>
                <c:pt idx="10">
                  <c:v>68993499.74440001</c:v>
                </c:pt>
                <c:pt idx="11">
                  <c:v>57631282.712079979</c:v>
                </c:pt>
              </c:numCache>
            </c:numRef>
          </c:val>
        </c:ser>
        <c:ser>
          <c:idx val="2"/>
          <c:order val="2"/>
          <c:tx>
            <c:strRef>
              <c:f>'E2'!$D$1</c:f>
              <c:strCache>
                <c:ptCount val="1"/>
                <c:pt idx="0">
                  <c:v>PAGO_F2_HITO2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'E2'!$A$2:$A$13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'E2'!$D$2:$D$13</c:f>
              <c:numCache>
                <c:formatCode>_(* #,##0_);_(* \(#,##0\);_(* "-"_);_(@_)</c:formatCode>
                <c:ptCount val="12"/>
                <c:pt idx="5">
                  <c:v>447823570.12719947</c:v>
                </c:pt>
                <c:pt idx="6">
                  <c:v>76256819.746079922</c:v>
                </c:pt>
                <c:pt idx="7">
                  <c:v>29703160.83248001</c:v>
                </c:pt>
                <c:pt idx="8">
                  <c:v>114226570.25263992</c:v>
                </c:pt>
                <c:pt idx="9">
                  <c:v>53879978.335039929</c:v>
                </c:pt>
                <c:pt idx="10">
                  <c:v>85239627.54719995</c:v>
                </c:pt>
                <c:pt idx="11">
                  <c:v>110595086.29968001</c:v>
                </c:pt>
              </c:numCache>
            </c:numRef>
          </c:val>
        </c:ser>
        <c:ser>
          <c:idx val="3"/>
          <c:order val="3"/>
          <c:tx>
            <c:strRef>
              <c:f>'E2'!$E$1</c:f>
              <c:strCache>
                <c:ptCount val="1"/>
                <c:pt idx="0">
                  <c:v>PAGO_F2_HITO3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'E2'!$A$2:$A$13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'E2'!$E$2:$E$13</c:f>
              <c:numCache>
                <c:formatCode>_(* #,##0_);_(* \(#,##0\);_(* "-"_);_(@_)</c:formatCode>
                <c:ptCount val="12"/>
                <c:pt idx="5">
                  <c:v>0</c:v>
                </c:pt>
                <c:pt idx="6">
                  <c:v>3962699.4240000038</c:v>
                </c:pt>
                <c:pt idx="7">
                  <c:v>8071950.5331200017</c:v>
                </c:pt>
                <c:pt idx="8">
                  <c:v>9764388.1836799979</c:v>
                </c:pt>
                <c:pt idx="9">
                  <c:v>7394570.1068800036</c:v>
                </c:pt>
                <c:pt idx="10">
                  <c:v>8309732.8851200044</c:v>
                </c:pt>
                <c:pt idx="11">
                  <c:v>6942135.7465600036</c:v>
                </c:pt>
              </c:numCache>
            </c:numRef>
          </c:val>
        </c:ser>
        <c:ser>
          <c:idx val="4"/>
          <c:order val="4"/>
          <c:tx>
            <c:strRef>
              <c:f>'E2'!$F$1</c:f>
              <c:strCache>
                <c:ptCount val="1"/>
                <c:pt idx="0">
                  <c:v>PAGO_F2_HITO4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'E2'!$A$2:$A$13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'E2'!$F$2:$F$13</c:f>
              <c:numCache>
                <c:formatCode>_(* #,##0_);_(* \(#,##0\);_(* "-"_);_(@_)</c:formatCode>
                <c:ptCount val="12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1981349.7120000003</c:v>
                </c:pt>
                <c:pt idx="10">
                  <c:v>5742380.5598399974</c:v>
                </c:pt>
                <c:pt idx="11">
                  <c:v>13101075.420640001</c:v>
                </c:pt>
              </c:numCache>
            </c:numRef>
          </c:val>
        </c:ser>
        <c:ser>
          <c:idx val="5"/>
          <c:order val="5"/>
          <c:tx>
            <c:strRef>
              <c:f>'E2'!$G$1</c:f>
              <c:strCache>
                <c:ptCount val="1"/>
                <c:pt idx="0">
                  <c:v>PAGO_F2_HITO5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'E2'!$A$2:$A$13</c:f>
              <c:numCache>
                <c:formatCode>mmm\-yy</c:formatCode>
                <c:ptCount val="1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</c:numCache>
            </c:numRef>
          </c:cat>
          <c:val>
            <c:numRef>
              <c:f>'E2'!$G$2:$G$13</c:f>
              <c:numCache>
                <c:formatCode>_(* #,##0_);_(* \(#,##0\);_(* "-"_);_(@_)</c:formatCode>
                <c:ptCount val="12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851980.37615999999</c:v>
                </c:pt>
                <c:pt idx="11">
                  <c:v>1135973.83488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58930848"/>
        <c:axId val="-958927584"/>
      </c:barChart>
      <c:dateAx>
        <c:axId val="-9589308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58927584"/>
        <c:crosses val="autoZero"/>
        <c:auto val="1"/>
        <c:lblOffset val="100"/>
        <c:baseTimeUnit val="months"/>
      </c:dateAx>
      <c:valAx>
        <c:axId val="-95892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958930848"/>
        <c:crosses val="autoZero"/>
        <c:crossBetween val="between"/>
        <c:majorUnit val="500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14</xdr:row>
      <xdr:rowOff>80962</xdr:rowOff>
    </xdr:from>
    <xdr:to>
      <xdr:col>11</xdr:col>
      <xdr:colOff>379875</xdr:colOff>
      <xdr:row>42</xdr:row>
      <xdr:rowOff>146962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23812</xdr:rowOff>
    </xdr:from>
    <xdr:to>
      <xdr:col>11</xdr:col>
      <xdr:colOff>360824</xdr:colOff>
      <xdr:row>41</xdr:row>
      <xdr:rowOff>89812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H47" sqref="H47:H56"/>
    </sheetView>
  </sheetViews>
  <sheetFormatPr baseColWidth="10" defaultRowHeight="15" x14ac:dyDescent="0.25"/>
  <sheetData>
    <row r="1" spans="1:8" ht="4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</row>
    <row r="2" spans="1:8" x14ac:dyDescent="0.25">
      <c r="A2">
        <v>1706</v>
      </c>
      <c r="B2" s="5">
        <v>43617</v>
      </c>
      <c r="C2" t="s">
        <v>17</v>
      </c>
      <c r="E2" t="s">
        <v>9</v>
      </c>
      <c r="F2" s="6">
        <v>100412415.69184017</v>
      </c>
      <c r="G2" t="s">
        <v>10</v>
      </c>
      <c r="H2" t="s">
        <v>11</v>
      </c>
    </row>
    <row r="3" spans="1:8" x14ac:dyDescent="0.25">
      <c r="A3">
        <v>1706</v>
      </c>
      <c r="B3" s="5">
        <v>43647</v>
      </c>
      <c r="C3" t="s">
        <v>17</v>
      </c>
      <c r="E3" t="s">
        <v>9</v>
      </c>
      <c r="F3" s="6">
        <v>80851657.317760006</v>
      </c>
      <c r="G3" t="s">
        <v>10</v>
      </c>
      <c r="H3" t="s">
        <v>11</v>
      </c>
    </row>
    <row r="4" spans="1:8" x14ac:dyDescent="0.25">
      <c r="A4">
        <v>1706</v>
      </c>
      <c r="B4" s="5">
        <v>43678</v>
      </c>
      <c r="C4" t="s">
        <v>17</v>
      </c>
      <c r="E4" t="s">
        <v>9</v>
      </c>
      <c r="F4" s="6">
        <v>90607045.108879998</v>
      </c>
      <c r="G4" t="s">
        <v>10</v>
      </c>
      <c r="H4" t="s">
        <v>11</v>
      </c>
    </row>
    <row r="5" spans="1:8" x14ac:dyDescent="0.25">
      <c r="A5">
        <v>1706</v>
      </c>
      <c r="B5" s="5">
        <v>43709</v>
      </c>
      <c r="C5" t="s">
        <v>17</v>
      </c>
      <c r="E5" t="s">
        <v>9</v>
      </c>
      <c r="F5" s="6">
        <v>32269325.98776</v>
      </c>
      <c r="G5" t="s">
        <v>10</v>
      </c>
      <c r="H5" t="s">
        <v>11</v>
      </c>
    </row>
    <row r="6" spans="1:8" x14ac:dyDescent="0.25">
      <c r="A6">
        <v>1706</v>
      </c>
      <c r="B6" s="5">
        <v>43739</v>
      </c>
      <c r="C6" t="s">
        <v>17</v>
      </c>
      <c r="E6" t="s">
        <v>9</v>
      </c>
      <c r="F6" s="6">
        <v>96569065.448880002</v>
      </c>
      <c r="G6" t="s">
        <v>10</v>
      </c>
      <c r="H6" t="s">
        <v>11</v>
      </c>
    </row>
    <row r="7" spans="1:8" x14ac:dyDescent="0.25">
      <c r="A7">
        <v>1706</v>
      </c>
      <c r="B7" s="5">
        <v>43770</v>
      </c>
      <c r="C7" t="s">
        <v>17</v>
      </c>
      <c r="E7" t="s">
        <v>9</v>
      </c>
      <c r="F7" s="6">
        <v>30889039.550000001</v>
      </c>
      <c r="G7" t="s">
        <v>10</v>
      </c>
      <c r="H7" t="s">
        <v>11</v>
      </c>
    </row>
    <row r="8" spans="1:8" x14ac:dyDescent="0.25">
      <c r="A8">
        <v>1706</v>
      </c>
      <c r="B8" s="5">
        <v>43800</v>
      </c>
      <c r="C8" t="s">
        <v>17</v>
      </c>
      <c r="E8" t="s">
        <v>9</v>
      </c>
      <c r="F8" s="6">
        <v>31992375.489440002</v>
      </c>
      <c r="G8" t="s">
        <v>10</v>
      </c>
      <c r="H8" t="s">
        <v>11</v>
      </c>
    </row>
    <row r="9" spans="1:8" x14ac:dyDescent="0.25">
      <c r="A9">
        <v>1706</v>
      </c>
      <c r="B9" s="5">
        <v>43617</v>
      </c>
      <c r="C9" t="s">
        <v>17</v>
      </c>
      <c r="E9" t="s">
        <v>9</v>
      </c>
      <c r="F9" s="6">
        <v>23112411.520000033</v>
      </c>
      <c r="G9" t="s">
        <v>10</v>
      </c>
      <c r="H9" t="s">
        <v>12</v>
      </c>
    </row>
    <row r="10" spans="1:8" x14ac:dyDescent="0.25">
      <c r="A10">
        <v>1706</v>
      </c>
      <c r="B10" s="5">
        <v>43647</v>
      </c>
      <c r="C10" t="s">
        <v>17</v>
      </c>
      <c r="E10" t="s">
        <v>9</v>
      </c>
      <c r="F10" s="6">
        <v>8029539.8339200029</v>
      </c>
      <c r="G10" t="s">
        <v>10</v>
      </c>
      <c r="H10" t="s">
        <v>12</v>
      </c>
    </row>
    <row r="11" spans="1:8" x14ac:dyDescent="0.25">
      <c r="A11">
        <v>1706</v>
      </c>
      <c r="B11" s="5">
        <v>43678</v>
      </c>
      <c r="C11" t="s">
        <v>17</v>
      </c>
      <c r="E11" t="s">
        <v>9</v>
      </c>
      <c r="F11" s="6">
        <v>73411687.785920009</v>
      </c>
      <c r="G11" t="s">
        <v>10</v>
      </c>
      <c r="H11" t="s">
        <v>12</v>
      </c>
    </row>
    <row r="12" spans="1:8" x14ac:dyDescent="0.25">
      <c r="A12">
        <v>1706</v>
      </c>
      <c r="B12" s="5">
        <v>43709</v>
      </c>
      <c r="C12" t="s">
        <v>17</v>
      </c>
      <c r="E12" t="s">
        <v>9</v>
      </c>
      <c r="F12" s="6">
        <v>55864216.662319943</v>
      </c>
      <c r="G12" t="s">
        <v>10</v>
      </c>
      <c r="H12" t="s">
        <v>12</v>
      </c>
    </row>
    <row r="13" spans="1:8" x14ac:dyDescent="0.25">
      <c r="A13">
        <v>1706</v>
      </c>
      <c r="B13" s="5">
        <v>43739</v>
      </c>
      <c r="C13" t="s">
        <v>17</v>
      </c>
      <c r="E13" t="s">
        <v>9</v>
      </c>
      <c r="F13" s="6">
        <v>55777243.928560019</v>
      </c>
      <c r="G13" t="s">
        <v>10</v>
      </c>
      <c r="H13" t="s">
        <v>12</v>
      </c>
    </row>
    <row r="14" spans="1:8" x14ac:dyDescent="0.25">
      <c r="A14">
        <v>1706</v>
      </c>
      <c r="B14" s="5">
        <v>43770</v>
      </c>
      <c r="C14" t="s">
        <v>17</v>
      </c>
      <c r="E14" t="s">
        <v>9</v>
      </c>
      <c r="F14" s="6">
        <v>68993499.74440001</v>
      </c>
      <c r="G14" t="s">
        <v>10</v>
      </c>
      <c r="H14" t="s">
        <v>12</v>
      </c>
    </row>
    <row r="15" spans="1:8" x14ac:dyDescent="0.25">
      <c r="A15">
        <v>1706</v>
      </c>
      <c r="B15" s="5">
        <v>43800</v>
      </c>
      <c r="C15" t="s">
        <v>17</v>
      </c>
      <c r="E15" t="s">
        <v>9</v>
      </c>
      <c r="F15" s="6">
        <v>57631282.712079979</v>
      </c>
      <c r="G15" t="s">
        <v>10</v>
      </c>
      <c r="H15" t="s">
        <v>12</v>
      </c>
    </row>
    <row r="16" spans="1:8" x14ac:dyDescent="0.25">
      <c r="A16">
        <v>1706</v>
      </c>
      <c r="B16" s="5">
        <v>43617</v>
      </c>
      <c r="C16" t="s">
        <v>17</v>
      </c>
      <c r="E16" t="s">
        <v>9</v>
      </c>
      <c r="F16" s="6">
        <v>160340221.23119998</v>
      </c>
      <c r="G16" t="s">
        <v>10</v>
      </c>
      <c r="H16" t="s">
        <v>13</v>
      </c>
    </row>
    <row r="17" spans="1:8" x14ac:dyDescent="0.25">
      <c r="A17">
        <v>1706</v>
      </c>
      <c r="B17" s="5">
        <v>43647</v>
      </c>
      <c r="C17" t="s">
        <v>17</v>
      </c>
      <c r="E17" t="s">
        <v>9</v>
      </c>
      <c r="F17" s="6">
        <v>54078546.226079941</v>
      </c>
      <c r="G17" t="s">
        <v>10</v>
      </c>
      <c r="H17" t="s">
        <v>13</v>
      </c>
    </row>
    <row r="18" spans="1:8" x14ac:dyDescent="0.25">
      <c r="A18">
        <v>1706</v>
      </c>
      <c r="B18" s="5">
        <v>43678</v>
      </c>
      <c r="C18" t="s">
        <v>17</v>
      </c>
      <c r="E18" t="s">
        <v>9</v>
      </c>
      <c r="F18" s="6">
        <v>29703160.83248001</v>
      </c>
      <c r="G18" t="s">
        <v>10</v>
      </c>
      <c r="H18" t="s">
        <v>13</v>
      </c>
    </row>
    <row r="19" spans="1:8" x14ac:dyDescent="0.25">
      <c r="A19">
        <v>1706</v>
      </c>
      <c r="B19" s="5">
        <v>43709</v>
      </c>
      <c r="C19" t="s">
        <v>17</v>
      </c>
      <c r="E19" t="s">
        <v>9</v>
      </c>
      <c r="F19" s="6">
        <v>94155827.829599947</v>
      </c>
      <c r="G19" t="s">
        <v>10</v>
      </c>
      <c r="H19" t="s">
        <v>13</v>
      </c>
    </row>
    <row r="20" spans="1:8" x14ac:dyDescent="0.25">
      <c r="A20">
        <v>1706</v>
      </c>
      <c r="B20" s="5">
        <v>43739</v>
      </c>
      <c r="C20" t="s">
        <v>17</v>
      </c>
      <c r="E20" t="s">
        <v>9</v>
      </c>
      <c r="F20" s="6">
        <v>40081342.919199973</v>
      </c>
      <c r="G20" t="s">
        <v>10</v>
      </c>
      <c r="H20" t="s">
        <v>13</v>
      </c>
    </row>
    <row r="21" spans="1:8" x14ac:dyDescent="0.25">
      <c r="A21">
        <v>1706</v>
      </c>
      <c r="B21" s="5">
        <v>43770</v>
      </c>
      <c r="C21" t="s">
        <v>17</v>
      </c>
      <c r="E21" t="s">
        <v>9</v>
      </c>
      <c r="F21" s="6">
        <v>65796095.824879982</v>
      </c>
      <c r="G21" t="s">
        <v>10</v>
      </c>
      <c r="H21" t="s">
        <v>13</v>
      </c>
    </row>
    <row r="22" spans="1:8" x14ac:dyDescent="0.25">
      <c r="A22">
        <v>1706</v>
      </c>
      <c r="B22" s="5">
        <v>43800</v>
      </c>
      <c r="C22" t="s">
        <v>17</v>
      </c>
      <c r="E22" t="s">
        <v>9</v>
      </c>
      <c r="F22" s="6">
        <v>110595086.29968001</v>
      </c>
      <c r="G22" t="s">
        <v>10</v>
      </c>
      <c r="H22" t="s">
        <v>13</v>
      </c>
    </row>
    <row r="23" spans="1:8" x14ac:dyDescent="0.25">
      <c r="A23">
        <v>1706</v>
      </c>
      <c r="B23" s="5">
        <v>43617</v>
      </c>
      <c r="C23" t="s">
        <v>17</v>
      </c>
      <c r="E23" t="s">
        <v>9</v>
      </c>
      <c r="F23" s="6">
        <v>0</v>
      </c>
      <c r="G23" t="s">
        <v>10</v>
      </c>
      <c r="H23" t="s">
        <v>14</v>
      </c>
    </row>
    <row r="24" spans="1:8" x14ac:dyDescent="0.25">
      <c r="A24">
        <v>1706</v>
      </c>
      <c r="B24" s="5">
        <v>43647</v>
      </c>
      <c r="C24" t="s">
        <v>17</v>
      </c>
      <c r="E24" t="s">
        <v>9</v>
      </c>
      <c r="F24" s="6">
        <v>0</v>
      </c>
      <c r="G24" t="s">
        <v>10</v>
      </c>
      <c r="H24" t="s">
        <v>14</v>
      </c>
    </row>
    <row r="25" spans="1:8" x14ac:dyDescent="0.25">
      <c r="A25">
        <v>1706</v>
      </c>
      <c r="B25" s="5">
        <v>43678</v>
      </c>
      <c r="C25" t="s">
        <v>17</v>
      </c>
      <c r="E25" t="s">
        <v>9</v>
      </c>
      <c r="F25" s="6">
        <v>888362.62592000025</v>
      </c>
      <c r="G25" t="s">
        <v>10</v>
      </c>
      <c r="H25" t="s">
        <v>14</v>
      </c>
    </row>
    <row r="26" spans="1:8" x14ac:dyDescent="0.25">
      <c r="A26">
        <v>1706</v>
      </c>
      <c r="B26" s="5">
        <v>43709</v>
      </c>
      <c r="C26" t="s">
        <v>17</v>
      </c>
      <c r="E26" t="s">
        <v>9</v>
      </c>
      <c r="F26" s="6">
        <v>2337796.3840000019</v>
      </c>
      <c r="G26" t="s">
        <v>10</v>
      </c>
      <c r="H26" t="s">
        <v>14</v>
      </c>
    </row>
    <row r="27" spans="1:8" x14ac:dyDescent="0.25">
      <c r="A27">
        <v>1706</v>
      </c>
      <c r="B27" s="5">
        <v>43739</v>
      </c>
      <c r="C27" t="s">
        <v>17</v>
      </c>
      <c r="E27" t="s">
        <v>9</v>
      </c>
      <c r="F27" s="6">
        <v>522998.0294399999</v>
      </c>
      <c r="G27" t="s">
        <v>10</v>
      </c>
      <c r="H27" t="s">
        <v>14</v>
      </c>
    </row>
    <row r="28" spans="1:8" x14ac:dyDescent="0.25">
      <c r="A28">
        <v>1706</v>
      </c>
      <c r="B28" s="5">
        <v>43770</v>
      </c>
      <c r="C28" t="s">
        <v>17</v>
      </c>
      <c r="E28" t="s">
        <v>9</v>
      </c>
      <c r="F28" s="6">
        <v>1007548.8204800002</v>
      </c>
      <c r="G28" t="s">
        <v>10</v>
      </c>
      <c r="H28" t="s">
        <v>14</v>
      </c>
    </row>
    <row r="29" spans="1:8" x14ac:dyDescent="0.25">
      <c r="A29">
        <v>1706</v>
      </c>
      <c r="B29" s="5">
        <v>43800</v>
      </c>
      <c r="C29" t="s">
        <v>17</v>
      </c>
      <c r="E29" t="s">
        <v>9</v>
      </c>
      <c r="F29" s="6">
        <v>1710956.1216000002</v>
      </c>
      <c r="G29" t="s">
        <v>10</v>
      </c>
      <c r="H29" t="s">
        <v>14</v>
      </c>
    </row>
    <row r="30" spans="1:8" x14ac:dyDescent="0.25">
      <c r="A30">
        <v>1706</v>
      </c>
      <c r="B30" s="5">
        <v>43617</v>
      </c>
      <c r="C30" t="s">
        <v>17</v>
      </c>
      <c r="E30" t="s">
        <v>9</v>
      </c>
      <c r="F30" s="6">
        <v>0</v>
      </c>
      <c r="G30" t="s">
        <v>10</v>
      </c>
      <c r="H30" t="s">
        <v>15</v>
      </c>
    </row>
    <row r="31" spans="1:8" x14ac:dyDescent="0.25">
      <c r="A31">
        <v>1706</v>
      </c>
      <c r="B31" s="5">
        <v>43647</v>
      </c>
      <c r="C31" t="s">
        <v>17</v>
      </c>
      <c r="E31" t="s">
        <v>9</v>
      </c>
      <c r="F31" s="6">
        <v>0</v>
      </c>
      <c r="G31" t="s">
        <v>10</v>
      </c>
      <c r="H31" t="s">
        <v>15</v>
      </c>
    </row>
    <row r="32" spans="1:8" x14ac:dyDescent="0.25">
      <c r="A32">
        <v>1706</v>
      </c>
      <c r="B32" s="5">
        <v>43678</v>
      </c>
      <c r="C32" t="s">
        <v>17</v>
      </c>
      <c r="E32" t="s">
        <v>9</v>
      </c>
      <c r="F32" s="6">
        <v>0</v>
      </c>
      <c r="G32" t="s">
        <v>10</v>
      </c>
      <c r="H32" t="s">
        <v>15</v>
      </c>
    </row>
    <row r="33" spans="1:8" x14ac:dyDescent="0.25">
      <c r="A33">
        <v>1706</v>
      </c>
      <c r="B33" s="5">
        <v>43709</v>
      </c>
      <c r="C33" t="s">
        <v>17</v>
      </c>
      <c r="E33" t="s">
        <v>9</v>
      </c>
      <c r="F33" s="6">
        <v>0</v>
      </c>
      <c r="G33" t="s">
        <v>10</v>
      </c>
      <c r="H33" t="s">
        <v>15</v>
      </c>
    </row>
    <row r="34" spans="1:8" x14ac:dyDescent="0.25">
      <c r="A34">
        <v>1706</v>
      </c>
      <c r="B34" s="5">
        <v>43739</v>
      </c>
      <c r="C34" t="s">
        <v>17</v>
      </c>
      <c r="E34" t="s">
        <v>9</v>
      </c>
      <c r="F34" s="6">
        <v>0</v>
      </c>
      <c r="G34" t="s">
        <v>10</v>
      </c>
      <c r="H34" t="s">
        <v>15</v>
      </c>
    </row>
    <row r="35" spans="1:8" x14ac:dyDescent="0.25">
      <c r="A35">
        <v>1706</v>
      </c>
      <c r="B35" s="5">
        <v>43770</v>
      </c>
      <c r="C35" t="s">
        <v>17</v>
      </c>
      <c r="E35" t="s">
        <v>9</v>
      </c>
      <c r="F35" s="6">
        <v>789006.27984000009</v>
      </c>
      <c r="G35" t="s">
        <v>10</v>
      </c>
      <c r="H35" t="s">
        <v>15</v>
      </c>
    </row>
    <row r="36" spans="1:8" x14ac:dyDescent="0.25">
      <c r="A36">
        <v>1706</v>
      </c>
      <c r="B36" s="5">
        <v>43800</v>
      </c>
      <c r="C36" t="s">
        <v>17</v>
      </c>
      <c r="E36" t="s">
        <v>9</v>
      </c>
      <c r="F36" s="6">
        <v>3359850.3675199989</v>
      </c>
      <c r="G36" t="s">
        <v>10</v>
      </c>
      <c r="H36" t="s">
        <v>15</v>
      </c>
    </row>
    <row r="37" spans="1:8" x14ac:dyDescent="0.25">
      <c r="A37">
        <v>1706</v>
      </c>
      <c r="B37" s="5">
        <v>43466</v>
      </c>
      <c r="C37" t="s">
        <v>17</v>
      </c>
      <c r="E37" t="s">
        <v>9</v>
      </c>
      <c r="F37" s="6"/>
      <c r="G37" t="s">
        <v>10</v>
      </c>
      <c r="H37" t="s">
        <v>11</v>
      </c>
    </row>
    <row r="38" spans="1:8" x14ac:dyDescent="0.25">
      <c r="A38">
        <v>1706</v>
      </c>
      <c r="B38" s="5">
        <v>43497</v>
      </c>
      <c r="C38" t="s">
        <v>17</v>
      </c>
      <c r="E38" t="s">
        <v>9</v>
      </c>
      <c r="F38" s="6">
        <v>446995.64</v>
      </c>
      <c r="G38" t="s">
        <v>10</v>
      </c>
      <c r="H38" t="s">
        <v>11</v>
      </c>
    </row>
    <row r="39" spans="1:8" x14ac:dyDescent="0.25">
      <c r="A39">
        <v>1706</v>
      </c>
      <c r="B39" s="5">
        <v>43525</v>
      </c>
      <c r="C39" t="s">
        <v>17</v>
      </c>
      <c r="E39" t="s">
        <v>9</v>
      </c>
      <c r="F39" s="6">
        <v>26419973.910000008</v>
      </c>
      <c r="G39" t="s">
        <v>10</v>
      </c>
      <c r="H39" t="s">
        <v>11</v>
      </c>
    </row>
    <row r="40" spans="1:8" x14ac:dyDescent="0.25">
      <c r="A40">
        <v>1706</v>
      </c>
      <c r="B40" s="5">
        <v>43556</v>
      </c>
      <c r="C40" t="s">
        <v>17</v>
      </c>
      <c r="E40" t="s">
        <v>9</v>
      </c>
      <c r="F40" s="6">
        <v>125966721.60000004</v>
      </c>
      <c r="G40" t="s">
        <v>10</v>
      </c>
      <c r="H40" t="s">
        <v>11</v>
      </c>
    </row>
    <row r="41" spans="1:8" x14ac:dyDescent="0.25">
      <c r="A41">
        <v>1706</v>
      </c>
      <c r="B41" s="5">
        <v>43586</v>
      </c>
      <c r="C41" t="s">
        <v>17</v>
      </c>
      <c r="E41" t="s">
        <v>9</v>
      </c>
      <c r="F41" s="6">
        <v>160006208.73000008</v>
      </c>
      <c r="G41" t="s">
        <v>10</v>
      </c>
      <c r="H41" t="s">
        <v>11</v>
      </c>
    </row>
    <row r="42" spans="1:8" x14ac:dyDescent="0.25">
      <c r="A42">
        <v>1706</v>
      </c>
      <c r="B42" s="5">
        <v>43466</v>
      </c>
      <c r="C42" t="s">
        <v>17</v>
      </c>
      <c r="E42" t="s">
        <v>9</v>
      </c>
      <c r="F42" s="6">
        <v>13105734.300000001</v>
      </c>
      <c r="G42" t="s">
        <v>10</v>
      </c>
      <c r="H42" t="s">
        <v>11</v>
      </c>
    </row>
    <row r="43" spans="1:8" x14ac:dyDescent="0.25">
      <c r="A43">
        <v>1706</v>
      </c>
      <c r="B43" s="5">
        <v>43497</v>
      </c>
      <c r="C43" t="s">
        <v>17</v>
      </c>
      <c r="E43" t="s">
        <v>9</v>
      </c>
      <c r="F43" s="6">
        <v>39244878.899999999</v>
      </c>
      <c r="G43" t="s">
        <v>10</v>
      </c>
      <c r="H43" t="s">
        <v>11</v>
      </c>
    </row>
    <row r="44" spans="1:8" x14ac:dyDescent="0.25">
      <c r="A44">
        <v>1706</v>
      </c>
      <c r="B44" s="5">
        <v>43525</v>
      </c>
      <c r="C44" t="s">
        <v>17</v>
      </c>
      <c r="E44" t="s">
        <v>9</v>
      </c>
      <c r="F44" s="6"/>
      <c r="G44" t="s">
        <v>10</v>
      </c>
      <c r="H44" t="s">
        <v>11</v>
      </c>
    </row>
    <row r="45" spans="1:8" x14ac:dyDescent="0.25">
      <c r="A45">
        <v>1706</v>
      </c>
      <c r="B45" s="5">
        <v>43556</v>
      </c>
      <c r="C45" t="s">
        <v>17</v>
      </c>
      <c r="E45" t="s">
        <v>9</v>
      </c>
      <c r="F45" s="6">
        <v>50902097.400000006</v>
      </c>
      <c r="G45" t="s">
        <v>10</v>
      </c>
      <c r="H45" t="s">
        <v>11</v>
      </c>
    </row>
    <row r="46" spans="1:8" x14ac:dyDescent="0.25">
      <c r="A46">
        <v>1706</v>
      </c>
      <c r="B46" s="5">
        <v>43586</v>
      </c>
      <c r="C46" t="s">
        <v>17</v>
      </c>
      <c r="E46" t="s">
        <v>9</v>
      </c>
      <c r="F46" s="6"/>
      <c r="G46" t="s">
        <v>10</v>
      </c>
      <c r="H46" t="s">
        <v>11</v>
      </c>
    </row>
    <row r="47" spans="1:8" x14ac:dyDescent="0.25">
      <c r="A47">
        <v>1706</v>
      </c>
      <c r="B47" s="5">
        <v>43466</v>
      </c>
      <c r="C47" t="s">
        <v>17</v>
      </c>
      <c r="E47" t="s">
        <v>9</v>
      </c>
      <c r="F47" s="6">
        <v>0</v>
      </c>
      <c r="G47" t="s">
        <v>10</v>
      </c>
      <c r="H47" t="s">
        <v>12</v>
      </c>
    </row>
    <row r="48" spans="1:8" x14ac:dyDescent="0.25">
      <c r="A48">
        <v>1706</v>
      </c>
      <c r="B48" s="5">
        <v>43497</v>
      </c>
      <c r="C48" t="s">
        <v>17</v>
      </c>
      <c r="E48" t="s">
        <v>9</v>
      </c>
      <c r="F48" s="6">
        <v>0</v>
      </c>
      <c r="G48" t="s">
        <v>10</v>
      </c>
      <c r="H48" t="s">
        <v>12</v>
      </c>
    </row>
    <row r="49" spans="1:8" x14ac:dyDescent="0.25">
      <c r="A49">
        <v>1706</v>
      </c>
      <c r="B49" s="5">
        <v>43525</v>
      </c>
      <c r="C49" t="s">
        <v>17</v>
      </c>
      <c r="E49" t="s">
        <v>9</v>
      </c>
      <c r="F49" s="6">
        <v>0</v>
      </c>
      <c r="G49" t="s">
        <v>10</v>
      </c>
      <c r="H49" t="s">
        <v>12</v>
      </c>
    </row>
    <row r="50" spans="1:8" x14ac:dyDescent="0.25">
      <c r="A50">
        <v>1706</v>
      </c>
      <c r="B50" s="5">
        <v>43556</v>
      </c>
      <c r="C50" t="s">
        <v>17</v>
      </c>
      <c r="E50" t="s">
        <v>9</v>
      </c>
      <c r="F50" s="6">
        <v>0</v>
      </c>
      <c r="G50" t="s">
        <v>10</v>
      </c>
      <c r="H50" t="s">
        <v>12</v>
      </c>
    </row>
    <row r="51" spans="1:8" x14ac:dyDescent="0.25">
      <c r="A51">
        <v>1706</v>
      </c>
      <c r="B51" s="5">
        <v>43586</v>
      </c>
      <c r="C51" t="s">
        <v>17</v>
      </c>
      <c r="E51" t="s">
        <v>9</v>
      </c>
      <c r="F51" s="6">
        <v>0</v>
      </c>
      <c r="G51" t="s">
        <v>10</v>
      </c>
      <c r="H51" t="s">
        <v>12</v>
      </c>
    </row>
    <row r="52" spans="1:8" x14ac:dyDescent="0.25">
      <c r="A52">
        <v>1706</v>
      </c>
      <c r="B52" s="5">
        <v>43466</v>
      </c>
      <c r="C52" t="s">
        <v>17</v>
      </c>
      <c r="E52" t="s">
        <v>9</v>
      </c>
      <c r="F52" s="6">
        <v>0</v>
      </c>
      <c r="G52" t="s">
        <v>10</v>
      </c>
      <c r="H52" t="s">
        <v>12</v>
      </c>
    </row>
    <row r="53" spans="1:8" x14ac:dyDescent="0.25">
      <c r="A53">
        <v>1706</v>
      </c>
      <c r="B53" s="5">
        <v>43497</v>
      </c>
      <c r="C53" t="s">
        <v>17</v>
      </c>
      <c r="E53" t="s">
        <v>9</v>
      </c>
      <c r="F53" s="6">
        <v>0</v>
      </c>
      <c r="G53" t="s">
        <v>10</v>
      </c>
      <c r="H53" t="s">
        <v>12</v>
      </c>
    </row>
    <row r="54" spans="1:8" x14ac:dyDescent="0.25">
      <c r="A54">
        <v>1706</v>
      </c>
      <c r="B54" s="5">
        <v>43525</v>
      </c>
      <c r="C54" t="s">
        <v>17</v>
      </c>
      <c r="E54" t="s">
        <v>9</v>
      </c>
      <c r="F54" s="6">
        <v>440227603</v>
      </c>
      <c r="G54" t="s">
        <v>10</v>
      </c>
      <c r="H54" t="s">
        <v>12</v>
      </c>
    </row>
    <row r="55" spans="1:8" x14ac:dyDescent="0.25">
      <c r="A55">
        <v>1706</v>
      </c>
      <c r="B55" s="5">
        <v>43556</v>
      </c>
      <c r="C55" t="s">
        <v>17</v>
      </c>
      <c r="E55" t="s">
        <v>9</v>
      </c>
      <c r="F55" s="6">
        <v>100817841</v>
      </c>
      <c r="G55" t="s">
        <v>10</v>
      </c>
      <c r="H55" t="s">
        <v>12</v>
      </c>
    </row>
    <row r="56" spans="1:8" x14ac:dyDescent="0.25">
      <c r="A56">
        <v>1706</v>
      </c>
      <c r="B56" s="5">
        <v>43586</v>
      </c>
      <c r="C56" t="s">
        <v>17</v>
      </c>
      <c r="E56" t="s">
        <v>9</v>
      </c>
      <c r="F56" s="6">
        <v>32080408</v>
      </c>
      <c r="G56" t="s">
        <v>10</v>
      </c>
      <c r="H56" t="s">
        <v>12</v>
      </c>
    </row>
    <row r="57" spans="1:8" x14ac:dyDescent="0.25">
      <c r="A57">
        <v>1706</v>
      </c>
      <c r="B57" s="5">
        <v>43466</v>
      </c>
      <c r="C57" t="s">
        <v>17</v>
      </c>
      <c r="E57" t="s">
        <v>9</v>
      </c>
      <c r="F57" s="6">
        <v>0</v>
      </c>
      <c r="G57" t="s">
        <v>10</v>
      </c>
      <c r="H57" t="s">
        <v>11</v>
      </c>
    </row>
    <row r="58" spans="1:8" x14ac:dyDescent="0.25">
      <c r="A58">
        <v>1706</v>
      </c>
      <c r="B58" s="5">
        <v>43497</v>
      </c>
      <c r="C58" t="s">
        <v>17</v>
      </c>
      <c r="E58" t="s">
        <v>9</v>
      </c>
      <c r="F58" s="6">
        <v>0</v>
      </c>
      <c r="G58" t="s">
        <v>10</v>
      </c>
      <c r="H58" t="s">
        <v>11</v>
      </c>
    </row>
    <row r="59" spans="1:8" x14ac:dyDescent="0.25">
      <c r="A59">
        <v>1706</v>
      </c>
      <c r="B59" s="5">
        <v>43525</v>
      </c>
      <c r="C59" t="s">
        <v>17</v>
      </c>
      <c r="E59" t="s">
        <v>9</v>
      </c>
      <c r="F59" s="6">
        <v>0</v>
      </c>
      <c r="G59" t="s">
        <v>10</v>
      </c>
      <c r="H59" t="s">
        <v>11</v>
      </c>
    </row>
    <row r="60" spans="1:8" x14ac:dyDescent="0.25">
      <c r="A60">
        <v>1706</v>
      </c>
      <c r="B60" s="5">
        <v>43556</v>
      </c>
      <c r="C60" t="s">
        <v>17</v>
      </c>
      <c r="E60" t="s">
        <v>9</v>
      </c>
      <c r="F60" s="6">
        <v>71323</v>
      </c>
      <c r="G60" t="s">
        <v>10</v>
      </c>
      <c r="H60" t="s">
        <v>11</v>
      </c>
    </row>
    <row r="61" spans="1:8" x14ac:dyDescent="0.25">
      <c r="A61">
        <v>1706</v>
      </c>
      <c r="B61" s="5">
        <v>43586</v>
      </c>
      <c r="C61" t="s">
        <v>17</v>
      </c>
      <c r="E61" t="s">
        <v>9</v>
      </c>
      <c r="F61" s="6">
        <v>1238794</v>
      </c>
      <c r="G61" t="s">
        <v>10</v>
      </c>
      <c r="H61" t="s">
        <v>11</v>
      </c>
    </row>
    <row r="62" spans="1:8" x14ac:dyDescent="0.25">
      <c r="A62">
        <v>1706</v>
      </c>
      <c r="B62" s="5">
        <v>43466</v>
      </c>
      <c r="C62" t="s">
        <v>17</v>
      </c>
      <c r="E62" t="s">
        <v>9</v>
      </c>
      <c r="F62" s="6">
        <v>0</v>
      </c>
      <c r="G62" t="s">
        <v>10</v>
      </c>
      <c r="H62" t="s">
        <v>11</v>
      </c>
    </row>
    <row r="63" spans="1:8" x14ac:dyDescent="0.25">
      <c r="A63">
        <v>1706</v>
      </c>
      <c r="B63" s="5">
        <v>43497</v>
      </c>
      <c r="C63" t="s">
        <v>17</v>
      </c>
      <c r="E63" t="s">
        <v>9</v>
      </c>
      <c r="F63" s="6">
        <v>0</v>
      </c>
      <c r="G63" t="s">
        <v>10</v>
      </c>
      <c r="H63" t="s">
        <v>11</v>
      </c>
    </row>
    <row r="64" spans="1:8" x14ac:dyDescent="0.25">
      <c r="A64">
        <v>1706</v>
      </c>
      <c r="B64" s="5">
        <v>43525</v>
      </c>
      <c r="C64" t="s">
        <v>17</v>
      </c>
      <c r="E64" t="s">
        <v>9</v>
      </c>
      <c r="F64" s="6">
        <v>0</v>
      </c>
      <c r="G64" t="s">
        <v>10</v>
      </c>
      <c r="H64" t="s">
        <v>11</v>
      </c>
    </row>
    <row r="65" spans="1:8" x14ac:dyDescent="0.25">
      <c r="A65">
        <v>1706</v>
      </c>
      <c r="B65" s="5">
        <v>43556</v>
      </c>
      <c r="C65" t="s">
        <v>17</v>
      </c>
      <c r="E65" t="s">
        <v>9</v>
      </c>
      <c r="F65" s="6">
        <v>0</v>
      </c>
      <c r="G65" t="s">
        <v>10</v>
      </c>
      <c r="H65" t="s">
        <v>11</v>
      </c>
    </row>
    <row r="66" spans="1:8" x14ac:dyDescent="0.25">
      <c r="A66">
        <v>1706</v>
      </c>
      <c r="B66" s="5">
        <v>43586</v>
      </c>
      <c r="C66" t="s">
        <v>17</v>
      </c>
      <c r="E66" t="s">
        <v>9</v>
      </c>
      <c r="F66" s="6">
        <v>0</v>
      </c>
      <c r="G66" t="s">
        <v>10</v>
      </c>
      <c r="H66" t="s">
        <v>11</v>
      </c>
    </row>
  </sheetData>
  <autoFilter ref="A1:H6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G10" sqref="G10"/>
    </sheetView>
  </sheetViews>
  <sheetFormatPr baseColWidth="10" defaultRowHeight="15" x14ac:dyDescent="0.25"/>
  <cols>
    <col min="7" max="7" width="12.5703125" bestFit="1" customWidth="1"/>
  </cols>
  <sheetData>
    <row r="1" spans="1:7" ht="45" x14ac:dyDescent="0.25">
      <c r="A1" s="1" t="s">
        <v>0</v>
      </c>
      <c r="B1" s="1" t="s">
        <v>2</v>
      </c>
      <c r="C1" s="1" t="s">
        <v>3</v>
      </c>
      <c r="D1" s="1" t="s">
        <v>4</v>
      </c>
      <c r="E1" s="2" t="s">
        <v>1</v>
      </c>
      <c r="F1" s="1" t="s">
        <v>7</v>
      </c>
      <c r="G1" s="3" t="s">
        <v>5</v>
      </c>
    </row>
    <row r="2" spans="1:7" x14ac:dyDescent="0.25">
      <c r="A2">
        <v>1706</v>
      </c>
      <c r="B2" t="s">
        <v>8</v>
      </c>
      <c r="D2" t="s">
        <v>9</v>
      </c>
      <c r="E2" s="5">
        <v>43617</v>
      </c>
      <c r="F2" t="s">
        <v>11</v>
      </c>
      <c r="G2" s="6">
        <v>100412415.69184017</v>
      </c>
    </row>
    <row r="3" spans="1:7" x14ac:dyDescent="0.25">
      <c r="A3">
        <v>1706</v>
      </c>
      <c r="B3" t="s">
        <v>8</v>
      </c>
      <c r="D3" t="s">
        <v>9</v>
      </c>
      <c r="E3" s="5">
        <v>43647</v>
      </c>
      <c r="F3" t="s">
        <v>11</v>
      </c>
      <c r="G3" s="6">
        <v>80851657.317760006</v>
      </c>
    </row>
    <row r="4" spans="1:7" x14ac:dyDescent="0.25">
      <c r="A4">
        <v>1706</v>
      </c>
      <c r="B4" t="s">
        <v>8</v>
      </c>
      <c r="D4" t="s">
        <v>9</v>
      </c>
      <c r="E4" s="5">
        <v>43678</v>
      </c>
      <c r="F4" t="s">
        <v>11</v>
      </c>
      <c r="G4" s="6">
        <v>90607045.108879998</v>
      </c>
    </row>
    <row r="5" spans="1:7" x14ac:dyDescent="0.25">
      <c r="A5">
        <v>1706</v>
      </c>
      <c r="B5" t="s">
        <v>8</v>
      </c>
      <c r="D5" t="s">
        <v>9</v>
      </c>
      <c r="E5" s="5">
        <v>43709</v>
      </c>
      <c r="F5" t="s">
        <v>11</v>
      </c>
      <c r="G5" s="6">
        <v>32269325.98776</v>
      </c>
    </row>
    <row r="6" spans="1:7" x14ac:dyDescent="0.25">
      <c r="A6">
        <v>1706</v>
      </c>
      <c r="B6" t="s">
        <v>8</v>
      </c>
      <c r="D6" t="s">
        <v>9</v>
      </c>
      <c r="E6" s="5">
        <v>43739</v>
      </c>
      <c r="F6" t="s">
        <v>11</v>
      </c>
      <c r="G6" s="6">
        <v>96569065.448880002</v>
      </c>
    </row>
    <row r="7" spans="1:7" x14ac:dyDescent="0.25">
      <c r="A7">
        <v>1706</v>
      </c>
      <c r="B7" t="s">
        <v>8</v>
      </c>
      <c r="D7" t="s">
        <v>9</v>
      </c>
      <c r="E7" s="5">
        <v>43770</v>
      </c>
      <c r="F7" t="s">
        <v>11</v>
      </c>
      <c r="G7" s="6">
        <v>30889039.550000001</v>
      </c>
    </row>
    <row r="8" spans="1:7" x14ac:dyDescent="0.25">
      <c r="A8">
        <v>1706</v>
      </c>
      <c r="B8" t="s">
        <v>8</v>
      </c>
      <c r="D8" t="s">
        <v>9</v>
      </c>
      <c r="E8" s="5">
        <v>43800</v>
      </c>
      <c r="F8" t="s">
        <v>11</v>
      </c>
      <c r="G8" s="6">
        <v>31992375.489440002</v>
      </c>
    </row>
    <row r="9" spans="1:7" x14ac:dyDescent="0.25">
      <c r="A9">
        <v>1706</v>
      </c>
      <c r="B9" t="s">
        <v>8</v>
      </c>
      <c r="D9" t="s">
        <v>9</v>
      </c>
      <c r="E9" s="5">
        <v>43617</v>
      </c>
      <c r="F9" t="s">
        <v>12</v>
      </c>
      <c r="G9" s="6">
        <v>23112411.520000033</v>
      </c>
    </row>
    <row r="10" spans="1:7" x14ac:dyDescent="0.25">
      <c r="A10">
        <v>1706</v>
      </c>
      <c r="B10" t="s">
        <v>8</v>
      </c>
      <c r="D10" t="s">
        <v>9</v>
      </c>
      <c r="E10" s="5">
        <v>43647</v>
      </c>
      <c r="F10" t="s">
        <v>12</v>
      </c>
      <c r="G10" s="6">
        <v>8029539.8339200029</v>
      </c>
    </row>
    <row r="11" spans="1:7" x14ac:dyDescent="0.25">
      <c r="A11">
        <v>1706</v>
      </c>
      <c r="B11" t="s">
        <v>8</v>
      </c>
      <c r="D11" t="s">
        <v>9</v>
      </c>
      <c r="E11" s="5">
        <v>43678</v>
      </c>
      <c r="F11" t="s">
        <v>12</v>
      </c>
      <c r="G11" s="6">
        <v>73411687.785920009</v>
      </c>
    </row>
    <row r="12" spans="1:7" x14ac:dyDescent="0.25">
      <c r="A12">
        <v>1706</v>
      </c>
      <c r="B12" t="s">
        <v>8</v>
      </c>
      <c r="D12" t="s">
        <v>9</v>
      </c>
      <c r="E12" s="5">
        <v>43709</v>
      </c>
      <c r="F12" t="s">
        <v>12</v>
      </c>
      <c r="G12" s="6">
        <v>55864216.662319943</v>
      </c>
    </row>
    <row r="13" spans="1:7" x14ac:dyDescent="0.25">
      <c r="A13">
        <v>1706</v>
      </c>
      <c r="B13" t="s">
        <v>8</v>
      </c>
      <c r="D13" t="s">
        <v>9</v>
      </c>
      <c r="E13" s="5">
        <v>43739</v>
      </c>
      <c r="F13" t="s">
        <v>12</v>
      </c>
      <c r="G13" s="6">
        <v>55777243.928560019</v>
      </c>
    </row>
    <row r="14" spans="1:7" x14ac:dyDescent="0.25">
      <c r="A14">
        <v>1706</v>
      </c>
      <c r="B14" t="s">
        <v>8</v>
      </c>
      <c r="D14" t="s">
        <v>9</v>
      </c>
      <c r="E14" s="5">
        <v>43770</v>
      </c>
      <c r="F14" t="s">
        <v>12</v>
      </c>
      <c r="G14" s="6">
        <v>68993499.74440001</v>
      </c>
    </row>
    <row r="15" spans="1:7" x14ac:dyDescent="0.25">
      <c r="A15">
        <v>1706</v>
      </c>
      <c r="B15" t="s">
        <v>8</v>
      </c>
      <c r="D15" t="s">
        <v>9</v>
      </c>
      <c r="E15" s="5">
        <v>43800</v>
      </c>
      <c r="F15" t="s">
        <v>12</v>
      </c>
      <c r="G15" s="6">
        <v>57631282.712079979</v>
      </c>
    </row>
    <row r="16" spans="1:7" x14ac:dyDescent="0.25">
      <c r="A16">
        <v>1706</v>
      </c>
      <c r="B16" t="s">
        <v>8</v>
      </c>
      <c r="D16" t="s">
        <v>9</v>
      </c>
      <c r="E16" s="5">
        <v>43617</v>
      </c>
      <c r="F16" t="s">
        <v>13</v>
      </c>
      <c r="G16" s="6">
        <v>447823570.12719947</v>
      </c>
    </row>
    <row r="17" spans="1:7" x14ac:dyDescent="0.25">
      <c r="A17">
        <v>1706</v>
      </c>
      <c r="B17" t="s">
        <v>8</v>
      </c>
      <c r="D17" t="s">
        <v>9</v>
      </c>
      <c r="E17" s="5">
        <v>43647</v>
      </c>
      <c r="F17" t="s">
        <v>13</v>
      </c>
      <c r="G17" s="6">
        <v>76256819.746079922</v>
      </c>
    </row>
    <row r="18" spans="1:7" x14ac:dyDescent="0.25">
      <c r="A18">
        <v>1706</v>
      </c>
      <c r="B18" t="s">
        <v>8</v>
      </c>
      <c r="D18" t="s">
        <v>9</v>
      </c>
      <c r="E18" s="5">
        <v>43678</v>
      </c>
      <c r="F18" t="s">
        <v>13</v>
      </c>
      <c r="G18" s="6">
        <v>29703160.83248001</v>
      </c>
    </row>
    <row r="19" spans="1:7" x14ac:dyDescent="0.25">
      <c r="A19">
        <v>1706</v>
      </c>
      <c r="B19" t="s">
        <v>8</v>
      </c>
      <c r="D19" t="s">
        <v>9</v>
      </c>
      <c r="E19" s="5">
        <v>43709</v>
      </c>
      <c r="F19" t="s">
        <v>13</v>
      </c>
      <c r="G19" s="6">
        <v>114226570.25263992</v>
      </c>
    </row>
    <row r="20" spans="1:7" x14ac:dyDescent="0.25">
      <c r="A20">
        <v>1706</v>
      </c>
      <c r="B20" t="s">
        <v>8</v>
      </c>
      <c r="D20" t="s">
        <v>9</v>
      </c>
      <c r="E20" s="5">
        <v>43739</v>
      </c>
      <c r="F20" t="s">
        <v>13</v>
      </c>
      <c r="G20" s="6">
        <v>53879978.335039929</v>
      </c>
    </row>
    <row r="21" spans="1:7" x14ac:dyDescent="0.25">
      <c r="A21">
        <v>1706</v>
      </c>
      <c r="B21" t="s">
        <v>8</v>
      </c>
      <c r="D21" t="s">
        <v>9</v>
      </c>
      <c r="E21" s="5">
        <v>43770</v>
      </c>
      <c r="F21" t="s">
        <v>13</v>
      </c>
      <c r="G21" s="6">
        <v>85239627.54719995</v>
      </c>
    </row>
    <row r="22" spans="1:7" x14ac:dyDescent="0.25">
      <c r="A22">
        <v>1706</v>
      </c>
      <c r="B22" t="s">
        <v>8</v>
      </c>
      <c r="D22" t="s">
        <v>9</v>
      </c>
      <c r="E22" s="5">
        <v>43800</v>
      </c>
      <c r="F22" t="s">
        <v>13</v>
      </c>
      <c r="G22" s="6">
        <v>110595086.29968001</v>
      </c>
    </row>
    <row r="23" spans="1:7" x14ac:dyDescent="0.25">
      <c r="A23">
        <v>1706</v>
      </c>
      <c r="B23" t="s">
        <v>8</v>
      </c>
      <c r="D23" t="s">
        <v>9</v>
      </c>
      <c r="E23" s="5">
        <v>43617</v>
      </c>
      <c r="F23" t="s">
        <v>14</v>
      </c>
      <c r="G23" s="6">
        <v>0</v>
      </c>
    </row>
    <row r="24" spans="1:7" x14ac:dyDescent="0.25">
      <c r="A24">
        <v>1706</v>
      </c>
      <c r="B24" t="s">
        <v>8</v>
      </c>
      <c r="D24" t="s">
        <v>9</v>
      </c>
      <c r="E24" s="5">
        <v>43647</v>
      </c>
      <c r="F24" t="s">
        <v>14</v>
      </c>
      <c r="G24" s="6">
        <v>3962699.4240000038</v>
      </c>
    </row>
    <row r="25" spans="1:7" x14ac:dyDescent="0.25">
      <c r="A25">
        <v>1706</v>
      </c>
      <c r="B25" t="s">
        <v>8</v>
      </c>
      <c r="D25" t="s">
        <v>9</v>
      </c>
      <c r="E25" s="5">
        <v>43678</v>
      </c>
      <c r="F25" t="s">
        <v>14</v>
      </c>
      <c r="G25" s="6">
        <v>8071950.5331200017</v>
      </c>
    </row>
    <row r="26" spans="1:7" x14ac:dyDescent="0.25">
      <c r="A26">
        <v>1706</v>
      </c>
      <c r="B26" t="s">
        <v>8</v>
      </c>
      <c r="D26" t="s">
        <v>9</v>
      </c>
      <c r="E26" s="5">
        <v>43709</v>
      </c>
      <c r="F26" t="s">
        <v>14</v>
      </c>
      <c r="G26" s="6">
        <v>9764388.1836799979</v>
      </c>
    </row>
    <row r="27" spans="1:7" x14ac:dyDescent="0.25">
      <c r="A27">
        <v>1706</v>
      </c>
      <c r="B27" t="s">
        <v>8</v>
      </c>
      <c r="D27" t="s">
        <v>9</v>
      </c>
      <c r="E27" s="5">
        <v>43739</v>
      </c>
      <c r="F27" t="s">
        <v>14</v>
      </c>
      <c r="G27" s="6">
        <v>7394570.1068800036</v>
      </c>
    </row>
    <row r="28" spans="1:7" x14ac:dyDescent="0.25">
      <c r="A28">
        <v>1706</v>
      </c>
      <c r="B28" t="s">
        <v>8</v>
      </c>
      <c r="D28" t="s">
        <v>9</v>
      </c>
      <c r="E28" s="5">
        <v>43770</v>
      </c>
      <c r="F28" t="s">
        <v>14</v>
      </c>
      <c r="G28" s="6">
        <v>8309732.8851200044</v>
      </c>
    </row>
    <row r="29" spans="1:7" x14ac:dyDescent="0.25">
      <c r="A29">
        <v>1706</v>
      </c>
      <c r="B29" t="s">
        <v>8</v>
      </c>
      <c r="D29" t="s">
        <v>9</v>
      </c>
      <c r="E29" s="5">
        <v>43800</v>
      </c>
      <c r="F29" t="s">
        <v>14</v>
      </c>
      <c r="G29" s="6">
        <v>6942135.7465600036</v>
      </c>
    </row>
    <row r="30" spans="1:7" x14ac:dyDescent="0.25">
      <c r="A30">
        <v>1706</v>
      </c>
      <c r="B30" t="s">
        <v>8</v>
      </c>
      <c r="D30" t="s">
        <v>9</v>
      </c>
      <c r="E30" s="5">
        <v>43617</v>
      </c>
      <c r="F30" t="s">
        <v>15</v>
      </c>
      <c r="G30" s="6">
        <v>0</v>
      </c>
    </row>
    <row r="31" spans="1:7" x14ac:dyDescent="0.25">
      <c r="A31">
        <v>1706</v>
      </c>
      <c r="B31" t="s">
        <v>8</v>
      </c>
      <c r="D31" t="s">
        <v>9</v>
      </c>
      <c r="E31" s="5">
        <v>43647</v>
      </c>
      <c r="F31" t="s">
        <v>15</v>
      </c>
      <c r="G31" s="6">
        <v>0</v>
      </c>
    </row>
    <row r="32" spans="1:7" x14ac:dyDescent="0.25">
      <c r="A32">
        <v>1706</v>
      </c>
      <c r="B32" t="s">
        <v>8</v>
      </c>
      <c r="D32" t="s">
        <v>9</v>
      </c>
      <c r="E32" s="5">
        <v>43678</v>
      </c>
      <c r="F32" t="s">
        <v>15</v>
      </c>
      <c r="G32" s="6">
        <v>0</v>
      </c>
    </row>
    <row r="33" spans="1:7" x14ac:dyDescent="0.25">
      <c r="A33">
        <v>1706</v>
      </c>
      <c r="B33" t="s">
        <v>8</v>
      </c>
      <c r="D33" t="s">
        <v>9</v>
      </c>
      <c r="E33" s="5">
        <v>43709</v>
      </c>
      <c r="F33" t="s">
        <v>15</v>
      </c>
      <c r="G33" s="6">
        <v>0</v>
      </c>
    </row>
    <row r="34" spans="1:7" x14ac:dyDescent="0.25">
      <c r="A34">
        <v>1706</v>
      </c>
      <c r="B34" t="s">
        <v>8</v>
      </c>
      <c r="D34" t="s">
        <v>9</v>
      </c>
      <c r="E34" s="5">
        <v>43739</v>
      </c>
      <c r="F34" t="s">
        <v>15</v>
      </c>
      <c r="G34" s="6">
        <v>1981349.7120000003</v>
      </c>
    </row>
    <row r="35" spans="1:7" x14ac:dyDescent="0.25">
      <c r="A35">
        <v>1706</v>
      </c>
      <c r="B35" t="s">
        <v>8</v>
      </c>
      <c r="D35" t="s">
        <v>9</v>
      </c>
      <c r="E35" s="5">
        <v>43770</v>
      </c>
      <c r="F35" t="s">
        <v>15</v>
      </c>
      <c r="G35" s="6">
        <v>5742380.5598399974</v>
      </c>
    </row>
    <row r="36" spans="1:7" x14ac:dyDescent="0.25">
      <c r="A36">
        <v>1706</v>
      </c>
      <c r="B36" t="s">
        <v>8</v>
      </c>
      <c r="D36" t="s">
        <v>9</v>
      </c>
      <c r="E36" s="5">
        <v>43800</v>
      </c>
      <c r="F36" t="s">
        <v>15</v>
      </c>
      <c r="G36" s="6">
        <v>13101075.420640001</v>
      </c>
    </row>
    <row r="37" spans="1:7" x14ac:dyDescent="0.25">
      <c r="A37">
        <v>1706</v>
      </c>
      <c r="B37" t="s">
        <v>8</v>
      </c>
      <c r="D37" t="s">
        <v>9</v>
      </c>
      <c r="E37" s="5">
        <v>43617</v>
      </c>
      <c r="F37" t="s">
        <v>16</v>
      </c>
      <c r="G37" s="6">
        <v>0</v>
      </c>
    </row>
    <row r="38" spans="1:7" x14ac:dyDescent="0.25">
      <c r="A38">
        <v>1706</v>
      </c>
      <c r="B38" t="s">
        <v>8</v>
      </c>
      <c r="D38" t="s">
        <v>9</v>
      </c>
      <c r="E38" s="5">
        <v>43647</v>
      </c>
      <c r="F38" t="s">
        <v>16</v>
      </c>
      <c r="G38" s="6">
        <v>0</v>
      </c>
    </row>
    <row r="39" spans="1:7" x14ac:dyDescent="0.25">
      <c r="A39">
        <v>1706</v>
      </c>
      <c r="B39" t="s">
        <v>8</v>
      </c>
      <c r="D39" t="s">
        <v>9</v>
      </c>
      <c r="E39" s="5">
        <v>43678</v>
      </c>
      <c r="F39" t="s">
        <v>16</v>
      </c>
      <c r="G39" s="6">
        <v>0</v>
      </c>
    </row>
    <row r="40" spans="1:7" x14ac:dyDescent="0.25">
      <c r="A40">
        <v>1706</v>
      </c>
      <c r="B40" t="s">
        <v>8</v>
      </c>
      <c r="D40" t="s">
        <v>9</v>
      </c>
      <c r="E40" s="5">
        <v>43709</v>
      </c>
      <c r="F40" t="s">
        <v>16</v>
      </c>
      <c r="G40" s="6">
        <v>0</v>
      </c>
    </row>
    <row r="41" spans="1:7" x14ac:dyDescent="0.25">
      <c r="A41">
        <v>1706</v>
      </c>
      <c r="B41" t="s">
        <v>8</v>
      </c>
      <c r="D41" t="s">
        <v>9</v>
      </c>
      <c r="E41" s="5">
        <v>43739</v>
      </c>
      <c r="F41" t="s">
        <v>16</v>
      </c>
      <c r="G41" s="6">
        <v>0</v>
      </c>
    </row>
    <row r="42" spans="1:7" x14ac:dyDescent="0.25">
      <c r="A42">
        <v>1706</v>
      </c>
      <c r="B42" t="s">
        <v>8</v>
      </c>
      <c r="D42" t="s">
        <v>9</v>
      </c>
      <c r="E42" s="5">
        <v>43770</v>
      </c>
      <c r="F42" t="s">
        <v>16</v>
      </c>
      <c r="G42" s="6">
        <v>851980.37615999999</v>
      </c>
    </row>
    <row r="43" spans="1:7" x14ac:dyDescent="0.25">
      <c r="A43">
        <v>1706</v>
      </c>
      <c r="B43" t="s">
        <v>8</v>
      </c>
      <c r="D43" t="s">
        <v>9</v>
      </c>
      <c r="E43" s="5">
        <v>43800</v>
      </c>
      <c r="F43" t="s">
        <v>16</v>
      </c>
      <c r="G43" s="6">
        <v>1135973.83488</v>
      </c>
    </row>
    <row r="44" spans="1:7" x14ac:dyDescent="0.25">
      <c r="A44">
        <v>1706</v>
      </c>
      <c r="B44" t="s">
        <v>8</v>
      </c>
      <c r="D44" t="s">
        <v>9</v>
      </c>
      <c r="E44" s="5">
        <v>43466</v>
      </c>
      <c r="F44" t="s">
        <v>11</v>
      </c>
      <c r="G44" s="6"/>
    </row>
    <row r="45" spans="1:7" x14ac:dyDescent="0.25">
      <c r="A45">
        <v>1706</v>
      </c>
      <c r="B45" t="s">
        <v>8</v>
      </c>
      <c r="D45" t="s">
        <v>9</v>
      </c>
      <c r="E45" s="5">
        <v>43497</v>
      </c>
      <c r="F45" t="s">
        <v>11</v>
      </c>
      <c r="G45" s="6">
        <v>446995.64</v>
      </c>
    </row>
    <row r="46" spans="1:7" x14ac:dyDescent="0.25">
      <c r="A46">
        <v>1706</v>
      </c>
      <c r="B46" t="s">
        <v>8</v>
      </c>
      <c r="D46" t="s">
        <v>9</v>
      </c>
      <c r="E46" s="5">
        <v>43525</v>
      </c>
      <c r="F46" t="s">
        <v>11</v>
      </c>
      <c r="G46" s="6">
        <v>26419973.910000008</v>
      </c>
    </row>
    <row r="47" spans="1:7" x14ac:dyDescent="0.25">
      <c r="A47">
        <v>1706</v>
      </c>
      <c r="B47" t="s">
        <v>8</v>
      </c>
      <c r="D47" t="s">
        <v>9</v>
      </c>
      <c r="E47" s="5">
        <v>43556</v>
      </c>
      <c r="F47" t="s">
        <v>11</v>
      </c>
      <c r="G47" s="6">
        <v>125966721.60000004</v>
      </c>
    </row>
    <row r="48" spans="1:7" x14ac:dyDescent="0.25">
      <c r="A48">
        <v>1706</v>
      </c>
      <c r="B48" t="s">
        <v>8</v>
      </c>
      <c r="D48" t="s">
        <v>9</v>
      </c>
      <c r="E48" s="5">
        <v>43586</v>
      </c>
      <c r="F48" t="s">
        <v>11</v>
      </c>
      <c r="G48" s="6">
        <v>160006208.73000008</v>
      </c>
    </row>
    <row r="49" spans="1:7" x14ac:dyDescent="0.25">
      <c r="A49">
        <v>1706</v>
      </c>
      <c r="B49" t="s">
        <v>8</v>
      </c>
      <c r="D49" t="s">
        <v>9</v>
      </c>
      <c r="E49" s="5">
        <v>43466</v>
      </c>
      <c r="F49" t="s">
        <v>11</v>
      </c>
      <c r="G49" s="6">
        <v>13105734.300000001</v>
      </c>
    </row>
    <row r="50" spans="1:7" x14ac:dyDescent="0.25">
      <c r="A50">
        <v>1706</v>
      </c>
      <c r="B50" t="s">
        <v>8</v>
      </c>
      <c r="D50" t="s">
        <v>9</v>
      </c>
      <c r="E50" s="5">
        <v>43497</v>
      </c>
      <c r="F50" t="s">
        <v>11</v>
      </c>
      <c r="G50" s="6">
        <v>39244878.899999999</v>
      </c>
    </row>
    <row r="51" spans="1:7" x14ac:dyDescent="0.25">
      <c r="A51">
        <v>1706</v>
      </c>
      <c r="B51" t="s">
        <v>8</v>
      </c>
      <c r="D51" t="s">
        <v>9</v>
      </c>
      <c r="E51" s="5">
        <v>43525</v>
      </c>
      <c r="F51" t="s">
        <v>11</v>
      </c>
      <c r="G51" s="6"/>
    </row>
    <row r="52" spans="1:7" x14ac:dyDescent="0.25">
      <c r="A52">
        <v>1706</v>
      </c>
      <c r="B52" t="s">
        <v>8</v>
      </c>
      <c r="D52" t="s">
        <v>9</v>
      </c>
      <c r="E52" s="5">
        <v>43556</v>
      </c>
      <c r="F52" t="s">
        <v>11</v>
      </c>
      <c r="G52" s="6">
        <v>50902097.400000006</v>
      </c>
    </row>
    <row r="53" spans="1:7" x14ac:dyDescent="0.25">
      <c r="A53">
        <v>1706</v>
      </c>
      <c r="B53" t="s">
        <v>8</v>
      </c>
      <c r="D53" t="s">
        <v>9</v>
      </c>
      <c r="E53" s="5">
        <v>43586</v>
      </c>
      <c r="F53" t="s">
        <v>11</v>
      </c>
      <c r="G53" s="6"/>
    </row>
    <row r="54" spans="1:7" x14ac:dyDescent="0.25">
      <c r="A54">
        <v>1706</v>
      </c>
      <c r="B54" t="s">
        <v>8</v>
      </c>
      <c r="D54" t="s">
        <v>9</v>
      </c>
      <c r="E54" s="5">
        <v>43466</v>
      </c>
      <c r="F54" t="s">
        <v>12</v>
      </c>
      <c r="G54" s="6">
        <v>0</v>
      </c>
    </row>
    <row r="55" spans="1:7" x14ac:dyDescent="0.25">
      <c r="A55">
        <v>1706</v>
      </c>
      <c r="B55" t="s">
        <v>8</v>
      </c>
      <c r="D55" t="s">
        <v>9</v>
      </c>
      <c r="E55" s="5">
        <v>43497</v>
      </c>
      <c r="F55" t="s">
        <v>12</v>
      </c>
      <c r="G55" s="6">
        <v>0</v>
      </c>
    </row>
    <row r="56" spans="1:7" x14ac:dyDescent="0.25">
      <c r="A56">
        <v>1706</v>
      </c>
      <c r="B56" t="s">
        <v>8</v>
      </c>
      <c r="D56" t="s">
        <v>9</v>
      </c>
      <c r="E56" s="5">
        <v>43525</v>
      </c>
      <c r="F56" t="s">
        <v>12</v>
      </c>
      <c r="G56" s="6">
        <v>0</v>
      </c>
    </row>
    <row r="57" spans="1:7" x14ac:dyDescent="0.25">
      <c r="A57">
        <v>1706</v>
      </c>
      <c r="B57" t="s">
        <v>8</v>
      </c>
      <c r="D57" t="s">
        <v>9</v>
      </c>
      <c r="E57" s="5">
        <v>43556</v>
      </c>
      <c r="F57" t="s">
        <v>12</v>
      </c>
      <c r="G57" s="6">
        <v>0</v>
      </c>
    </row>
    <row r="58" spans="1:7" x14ac:dyDescent="0.25">
      <c r="A58">
        <v>1706</v>
      </c>
      <c r="B58" t="s">
        <v>8</v>
      </c>
      <c r="D58" t="s">
        <v>9</v>
      </c>
      <c r="E58" s="5">
        <v>43586</v>
      </c>
      <c r="F58" t="s">
        <v>12</v>
      </c>
      <c r="G58" s="6">
        <v>0</v>
      </c>
    </row>
    <row r="59" spans="1:7" x14ac:dyDescent="0.25">
      <c r="A59">
        <v>1706</v>
      </c>
      <c r="B59" t="s">
        <v>8</v>
      </c>
      <c r="D59" t="s">
        <v>9</v>
      </c>
      <c r="E59" s="5">
        <v>43466</v>
      </c>
      <c r="F59" t="s">
        <v>12</v>
      </c>
      <c r="G59" s="6">
        <v>0</v>
      </c>
    </row>
    <row r="60" spans="1:7" x14ac:dyDescent="0.25">
      <c r="A60">
        <v>1706</v>
      </c>
      <c r="B60" t="s">
        <v>8</v>
      </c>
      <c r="D60" t="s">
        <v>9</v>
      </c>
      <c r="E60" s="5">
        <v>43497</v>
      </c>
      <c r="F60" t="s">
        <v>12</v>
      </c>
      <c r="G60" s="6">
        <v>0</v>
      </c>
    </row>
    <row r="61" spans="1:7" x14ac:dyDescent="0.25">
      <c r="A61">
        <v>1706</v>
      </c>
      <c r="B61" t="s">
        <v>8</v>
      </c>
      <c r="D61" t="s">
        <v>9</v>
      </c>
      <c r="E61" s="5">
        <v>43525</v>
      </c>
      <c r="F61" t="s">
        <v>12</v>
      </c>
      <c r="G61" s="6">
        <v>440227603</v>
      </c>
    </row>
    <row r="62" spans="1:7" x14ac:dyDescent="0.25">
      <c r="A62">
        <v>1706</v>
      </c>
      <c r="B62" t="s">
        <v>8</v>
      </c>
      <c r="D62" t="s">
        <v>9</v>
      </c>
      <c r="E62" s="5">
        <v>43556</v>
      </c>
      <c r="F62" t="s">
        <v>12</v>
      </c>
      <c r="G62" s="6">
        <v>100817841</v>
      </c>
    </row>
    <row r="63" spans="1:7" x14ac:dyDescent="0.25">
      <c r="A63">
        <v>1706</v>
      </c>
      <c r="B63" t="s">
        <v>8</v>
      </c>
      <c r="D63" t="s">
        <v>9</v>
      </c>
      <c r="E63" s="5">
        <v>43586</v>
      </c>
      <c r="F63" t="s">
        <v>12</v>
      </c>
      <c r="G63" s="6">
        <v>32080408</v>
      </c>
    </row>
    <row r="64" spans="1:7" x14ac:dyDescent="0.25">
      <c r="A64">
        <v>1706</v>
      </c>
      <c r="B64" t="s">
        <v>8</v>
      </c>
      <c r="D64" t="s">
        <v>9</v>
      </c>
      <c r="E64" s="5">
        <v>43466</v>
      </c>
      <c r="F64" t="s">
        <v>11</v>
      </c>
      <c r="G64" s="6">
        <v>0</v>
      </c>
    </row>
    <row r="65" spans="1:7" x14ac:dyDescent="0.25">
      <c r="A65">
        <v>1706</v>
      </c>
      <c r="B65" t="s">
        <v>8</v>
      </c>
      <c r="D65" t="s">
        <v>9</v>
      </c>
      <c r="E65" s="5">
        <v>43497</v>
      </c>
      <c r="F65" t="s">
        <v>11</v>
      </c>
      <c r="G65" s="6">
        <v>0</v>
      </c>
    </row>
    <row r="66" spans="1:7" x14ac:dyDescent="0.25">
      <c r="A66">
        <v>1706</v>
      </c>
      <c r="B66" t="s">
        <v>8</v>
      </c>
      <c r="D66" t="s">
        <v>9</v>
      </c>
      <c r="E66" s="5">
        <v>43525</v>
      </c>
      <c r="F66" t="s">
        <v>11</v>
      </c>
      <c r="G66" s="6">
        <v>0</v>
      </c>
    </row>
    <row r="67" spans="1:7" x14ac:dyDescent="0.25">
      <c r="A67">
        <v>1706</v>
      </c>
      <c r="B67" t="s">
        <v>8</v>
      </c>
      <c r="D67" t="s">
        <v>9</v>
      </c>
      <c r="E67" s="5">
        <v>43556</v>
      </c>
      <c r="F67" t="s">
        <v>11</v>
      </c>
      <c r="G67" s="6">
        <v>71323</v>
      </c>
    </row>
    <row r="68" spans="1:7" x14ac:dyDescent="0.25">
      <c r="A68">
        <v>1706</v>
      </c>
      <c r="B68" t="s">
        <v>8</v>
      </c>
      <c r="D68" t="s">
        <v>9</v>
      </c>
      <c r="E68" s="5">
        <v>43586</v>
      </c>
      <c r="F68" t="s">
        <v>11</v>
      </c>
      <c r="G68" s="6">
        <v>1238794</v>
      </c>
    </row>
    <row r="69" spans="1:7" x14ac:dyDescent="0.25">
      <c r="A69">
        <v>1706</v>
      </c>
      <c r="B69" t="s">
        <v>8</v>
      </c>
      <c r="D69" t="s">
        <v>9</v>
      </c>
      <c r="E69" s="5">
        <v>43466</v>
      </c>
      <c r="F69" t="s">
        <v>11</v>
      </c>
      <c r="G69" s="6">
        <v>0</v>
      </c>
    </row>
    <row r="70" spans="1:7" x14ac:dyDescent="0.25">
      <c r="A70">
        <v>1706</v>
      </c>
      <c r="B70" t="s">
        <v>8</v>
      </c>
      <c r="D70" t="s">
        <v>9</v>
      </c>
      <c r="E70" s="5">
        <v>43497</v>
      </c>
      <c r="F70" t="s">
        <v>11</v>
      </c>
      <c r="G70" s="6">
        <v>0</v>
      </c>
    </row>
    <row r="71" spans="1:7" x14ac:dyDescent="0.25">
      <c r="A71">
        <v>1706</v>
      </c>
      <c r="B71" t="s">
        <v>8</v>
      </c>
      <c r="D71" t="s">
        <v>9</v>
      </c>
      <c r="E71" s="5">
        <v>43525</v>
      </c>
      <c r="F71" t="s">
        <v>11</v>
      </c>
      <c r="G71" s="6">
        <v>0</v>
      </c>
    </row>
    <row r="72" spans="1:7" x14ac:dyDescent="0.25">
      <c r="A72">
        <v>1706</v>
      </c>
      <c r="B72" t="s">
        <v>8</v>
      </c>
      <c r="D72" t="s">
        <v>9</v>
      </c>
      <c r="E72" s="5">
        <v>43556</v>
      </c>
      <c r="F72" t="s">
        <v>11</v>
      </c>
      <c r="G72" s="6">
        <v>0</v>
      </c>
    </row>
    <row r="73" spans="1:7" x14ac:dyDescent="0.25">
      <c r="A73">
        <v>1706</v>
      </c>
      <c r="B73" t="s">
        <v>8</v>
      </c>
      <c r="D73" t="s">
        <v>9</v>
      </c>
      <c r="E73" s="5">
        <v>43586</v>
      </c>
      <c r="F73" t="s">
        <v>11</v>
      </c>
      <c r="G73" s="6">
        <v>0</v>
      </c>
    </row>
  </sheetData>
  <autoFilter ref="A1:F7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L8" sqref="L8"/>
    </sheetView>
  </sheetViews>
  <sheetFormatPr baseColWidth="10" defaultRowHeight="15" x14ac:dyDescent="0.25"/>
  <cols>
    <col min="2" max="4" width="12.5703125" bestFit="1" customWidth="1"/>
    <col min="5" max="6" width="11.5703125" bestFit="1" customWidth="1"/>
  </cols>
  <sheetData>
    <row r="1" spans="1:6" x14ac:dyDescent="0.25">
      <c r="A1" t="s">
        <v>18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s="11">
        <v>43466</v>
      </c>
      <c r="B2" s="9">
        <v>13105734.300000001</v>
      </c>
      <c r="C2" s="9">
        <v>0</v>
      </c>
      <c r="D2" s="9"/>
      <c r="E2" s="9"/>
      <c r="F2" s="9"/>
    </row>
    <row r="3" spans="1:6" x14ac:dyDescent="0.25">
      <c r="A3" s="11">
        <v>43497</v>
      </c>
      <c r="B3" s="9">
        <v>39691874.539999999</v>
      </c>
      <c r="C3" s="9">
        <v>0</v>
      </c>
      <c r="D3" s="9"/>
      <c r="E3" s="9"/>
      <c r="F3" s="9"/>
    </row>
    <row r="4" spans="1:6" x14ac:dyDescent="0.25">
      <c r="A4" s="11">
        <v>43525</v>
      </c>
      <c r="B4" s="9">
        <v>26419973.910000008</v>
      </c>
      <c r="C4" s="9">
        <v>440227603</v>
      </c>
      <c r="D4" s="9"/>
      <c r="E4" s="9"/>
      <c r="F4" s="9"/>
    </row>
    <row r="5" spans="1:6" x14ac:dyDescent="0.25">
      <c r="A5" s="11">
        <v>43556</v>
      </c>
      <c r="B5" s="9">
        <v>176940142.00000006</v>
      </c>
      <c r="C5" s="9">
        <v>100817841</v>
      </c>
      <c r="D5" s="9"/>
      <c r="E5" s="9"/>
      <c r="F5" s="9"/>
    </row>
    <row r="6" spans="1:6" x14ac:dyDescent="0.25">
      <c r="A6" s="11">
        <v>43586</v>
      </c>
      <c r="B6" s="9">
        <v>161245002.73000008</v>
      </c>
      <c r="C6" s="9">
        <v>32080408</v>
      </c>
      <c r="D6" s="9"/>
      <c r="E6" s="9"/>
      <c r="F6" s="9"/>
    </row>
    <row r="7" spans="1:6" x14ac:dyDescent="0.25">
      <c r="A7" s="11">
        <v>43617</v>
      </c>
      <c r="B7" s="9">
        <v>100412415.69184017</v>
      </c>
      <c r="C7" s="9">
        <v>23112411.520000033</v>
      </c>
      <c r="D7" s="9">
        <v>160340221.23119998</v>
      </c>
      <c r="E7" s="9">
        <v>0</v>
      </c>
      <c r="F7" s="9">
        <v>0</v>
      </c>
    </row>
    <row r="8" spans="1:6" x14ac:dyDescent="0.25">
      <c r="A8" s="11">
        <v>43647</v>
      </c>
      <c r="B8" s="9">
        <v>80851657.317760006</v>
      </c>
      <c r="C8" s="9">
        <v>8029539.8339200029</v>
      </c>
      <c r="D8" s="9">
        <v>54078546.226079941</v>
      </c>
      <c r="E8" s="9">
        <v>0</v>
      </c>
      <c r="F8" s="9">
        <v>0</v>
      </c>
    </row>
    <row r="9" spans="1:6" x14ac:dyDescent="0.25">
      <c r="A9" s="11">
        <v>43678</v>
      </c>
      <c r="B9" s="9">
        <v>90607045.108879998</v>
      </c>
      <c r="C9" s="9">
        <v>73411687.785920009</v>
      </c>
      <c r="D9" s="9">
        <v>29703160.83248001</v>
      </c>
      <c r="E9" s="9">
        <v>888362.62592000025</v>
      </c>
      <c r="F9" s="9">
        <v>0</v>
      </c>
    </row>
    <row r="10" spans="1:6" x14ac:dyDescent="0.25">
      <c r="A10" s="11">
        <v>43709</v>
      </c>
      <c r="B10" s="9">
        <v>32269325.98776</v>
      </c>
      <c r="C10" s="9">
        <v>55864216.662319943</v>
      </c>
      <c r="D10" s="9">
        <v>94155827.829599947</v>
      </c>
      <c r="E10" s="9">
        <v>2337796.3840000019</v>
      </c>
      <c r="F10" s="9">
        <v>0</v>
      </c>
    </row>
    <row r="11" spans="1:6" x14ac:dyDescent="0.25">
      <c r="A11" s="11">
        <v>43739</v>
      </c>
      <c r="B11" s="9">
        <v>96569065.448880002</v>
      </c>
      <c r="C11" s="9">
        <v>55777243.928560019</v>
      </c>
      <c r="D11" s="9">
        <v>40081342.919199973</v>
      </c>
      <c r="E11" s="9">
        <v>522998.0294399999</v>
      </c>
      <c r="F11" s="9">
        <v>0</v>
      </c>
    </row>
    <row r="12" spans="1:6" x14ac:dyDescent="0.25">
      <c r="A12" s="11">
        <v>43770</v>
      </c>
      <c r="B12" s="9">
        <v>30889039.550000001</v>
      </c>
      <c r="C12" s="9">
        <v>68993499.74440001</v>
      </c>
      <c r="D12" s="9">
        <v>65796095.824879982</v>
      </c>
      <c r="E12" s="9">
        <v>1007548.8204800002</v>
      </c>
      <c r="F12" s="9">
        <v>789006.27984000009</v>
      </c>
    </row>
    <row r="13" spans="1:6" x14ac:dyDescent="0.25">
      <c r="A13" s="11">
        <v>43800</v>
      </c>
      <c r="B13" s="9">
        <v>31992375.489440002</v>
      </c>
      <c r="C13" s="9">
        <v>57631282.712079979</v>
      </c>
      <c r="D13" s="9">
        <v>110595086.29968001</v>
      </c>
      <c r="E13" s="9">
        <v>1710956.1216000002</v>
      </c>
      <c r="F13" s="9">
        <v>3359850.3675199989</v>
      </c>
    </row>
    <row r="14" spans="1:6" x14ac:dyDescent="0.25">
      <c r="B14" s="8">
        <f>SUM(B2:B13)</f>
        <v>880993652.07456017</v>
      </c>
      <c r="C14" s="8">
        <f t="shared" ref="C14:F14" si="0">SUM(C2:C13)</f>
        <v>915945734.18719995</v>
      </c>
      <c r="D14" s="8">
        <f t="shared" si="0"/>
        <v>554750281.16311979</v>
      </c>
      <c r="E14" s="8">
        <f t="shared" si="0"/>
        <v>6467661.9814400021</v>
      </c>
      <c r="F14" s="8">
        <f t="shared" si="0"/>
        <v>4148856.6473599989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K4" sqref="K4"/>
    </sheetView>
  </sheetViews>
  <sheetFormatPr baseColWidth="10" defaultRowHeight="15" x14ac:dyDescent="0.25"/>
  <cols>
    <col min="2" max="4" width="12.5703125" bestFit="1" customWidth="1"/>
    <col min="5" max="7" width="11.5703125" bestFit="1" customWidth="1"/>
  </cols>
  <sheetData>
    <row r="1" spans="1:9" x14ac:dyDescent="0.25">
      <c r="A1" s="7" t="s">
        <v>1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  <c r="G1" s="7" t="s">
        <v>16</v>
      </c>
    </row>
    <row r="2" spans="1:9" x14ac:dyDescent="0.25">
      <c r="A2" s="11">
        <v>43466</v>
      </c>
      <c r="B2" s="9">
        <v>13105734.300000001</v>
      </c>
      <c r="C2" s="9">
        <v>0</v>
      </c>
      <c r="D2" s="9"/>
      <c r="E2" s="9"/>
      <c r="F2" s="9"/>
      <c r="G2" s="9"/>
      <c r="I2" s="10"/>
    </row>
    <row r="3" spans="1:9" x14ac:dyDescent="0.25">
      <c r="A3" s="11">
        <v>43497</v>
      </c>
      <c r="B3" s="9">
        <v>39691874.539999999</v>
      </c>
      <c r="C3" s="9">
        <v>0</v>
      </c>
      <c r="D3" s="9"/>
      <c r="E3" s="9"/>
      <c r="F3" s="9"/>
      <c r="G3" s="9"/>
      <c r="H3" s="9"/>
      <c r="I3" s="10"/>
    </row>
    <row r="4" spans="1:9" x14ac:dyDescent="0.25">
      <c r="A4" s="11">
        <v>43525</v>
      </c>
      <c r="B4" s="9">
        <v>26419973.910000008</v>
      </c>
      <c r="C4" s="9">
        <v>440227603</v>
      </c>
      <c r="D4" s="9"/>
      <c r="E4" s="9"/>
      <c r="F4" s="9"/>
      <c r="G4" s="9"/>
      <c r="H4" s="9"/>
      <c r="I4" s="10"/>
    </row>
    <row r="5" spans="1:9" x14ac:dyDescent="0.25">
      <c r="A5" s="11">
        <v>43556</v>
      </c>
      <c r="B5" s="9">
        <v>176940142.00000006</v>
      </c>
      <c r="C5" s="9">
        <v>100817841</v>
      </c>
      <c r="D5" s="9"/>
      <c r="E5" s="9"/>
      <c r="F5" s="9"/>
      <c r="G5" s="9"/>
      <c r="H5" s="9"/>
      <c r="I5" s="10"/>
    </row>
    <row r="6" spans="1:9" x14ac:dyDescent="0.25">
      <c r="A6" s="11">
        <v>43586</v>
      </c>
      <c r="B6" s="9">
        <v>161245002.73000008</v>
      </c>
      <c r="C6" s="9">
        <v>32080408</v>
      </c>
      <c r="D6" s="9"/>
      <c r="E6" s="9"/>
      <c r="F6" s="9"/>
      <c r="G6" s="9"/>
      <c r="H6" s="9"/>
      <c r="I6" s="10"/>
    </row>
    <row r="7" spans="1:9" x14ac:dyDescent="0.25">
      <c r="A7" s="11">
        <v>43617</v>
      </c>
      <c r="B7" s="9">
        <v>100412415.69184017</v>
      </c>
      <c r="C7" s="9">
        <v>23112411.520000033</v>
      </c>
      <c r="D7" s="9">
        <v>447823570.12719947</v>
      </c>
      <c r="E7" s="9">
        <v>0</v>
      </c>
      <c r="F7" s="9">
        <v>0</v>
      </c>
      <c r="G7" s="9">
        <v>0</v>
      </c>
      <c r="H7" s="9"/>
      <c r="I7" s="10"/>
    </row>
    <row r="8" spans="1:9" x14ac:dyDescent="0.25">
      <c r="A8" s="11">
        <v>43647</v>
      </c>
      <c r="B8" s="9">
        <v>80851657.317760006</v>
      </c>
      <c r="C8" s="9">
        <v>8029539.8339200029</v>
      </c>
      <c r="D8" s="9">
        <v>76256819.746079922</v>
      </c>
      <c r="E8" s="9">
        <v>3962699.4240000038</v>
      </c>
      <c r="F8" s="9">
        <v>0</v>
      </c>
      <c r="G8" s="9">
        <v>0</v>
      </c>
      <c r="H8" s="9"/>
      <c r="I8" s="10"/>
    </row>
    <row r="9" spans="1:9" x14ac:dyDescent="0.25">
      <c r="A9" s="11">
        <v>43678</v>
      </c>
      <c r="B9" s="9">
        <v>90607045.108879998</v>
      </c>
      <c r="C9" s="9">
        <v>73411687.785920009</v>
      </c>
      <c r="D9" s="9">
        <v>29703160.83248001</v>
      </c>
      <c r="E9" s="9">
        <v>8071950.5331200017</v>
      </c>
      <c r="F9" s="9">
        <v>0</v>
      </c>
      <c r="G9" s="9">
        <v>0</v>
      </c>
      <c r="H9" s="9"/>
      <c r="I9" s="10"/>
    </row>
    <row r="10" spans="1:9" x14ac:dyDescent="0.25">
      <c r="A10" s="11">
        <v>43709</v>
      </c>
      <c r="B10" s="9">
        <v>32269325.98776</v>
      </c>
      <c r="C10" s="9">
        <v>55864216.662319943</v>
      </c>
      <c r="D10" s="9">
        <v>114226570.25263992</v>
      </c>
      <c r="E10" s="9">
        <v>9764388.1836799979</v>
      </c>
      <c r="F10" s="9">
        <v>0</v>
      </c>
      <c r="G10" s="9">
        <v>0</v>
      </c>
      <c r="H10" s="9"/>
      <c r="I10" s="10"/>
    </row>
    <row r="11" spans="1:9" x14ac:dyDescent="0.25">
      <c r="A11" s="11">
        <v>43739</v>
      </c>
      <c r="B11" s="9">
        <v>96569065.448880002</v>
      </c>
      <c r="C11" s="9">
        <v>55777243.928560019</v>
      </c>
      <c r="D11" s="9">
        <v>53879978.335039929</v>
      </c>
      <c r="E11" s="9">
        <v>7394570.1068800036</v>
      </c>
      <c r="F11" s="9">
        <v>1981349.7120000003</v>
      </c>
      <c r="G11" s="9">
        <v>0</v>
      </c>
      <c r="H11" s="9"/>
      <c r="I11" s="10"/>
    </row>
    <row r="12" spans="1:9" x14ac:dyDescent="0.25">
      <c r="A12" s="11">
        <v>43770</v>
      </c>
      <c r="B12" s="9">
        <v>30889039.550000001</v>
      </c>
      <c r="C12" s="9">
        <v>68993499.74440001</v>
      </c>
      <c r="D12" s="9">
        <v>85239627.54719995</v>
      </c>
      <c r="E12" s="9">
        <v>8309732.8851200044</v>
      </c>
      <c r="F12" s="9">
        <v>5742380.5598399974</v>
      </c>
      <c r="G12" s="9">
        <v>851980.37615999999</v>
      </c>
      <c r="H12" s="9"/>
      <c r="I12" s="10"/>
    </row>
    <row r="13" spans="1:9" x14ac:dyDescent="0.25">
      <c r="A13" s="11">
        <v>43800</v>
      </c>
      <c r="B13" s="9">
        <v>31992375.489440002</v>
      </c>
      <c r="C13" s="9">
        <v>57631282.712079979</v>
      </c>
      <c r="D13" s="9">
        <v>110595086.29968001</v>
      </c>
      <c r="E13" s="9">
        <v>6942135.7465600036</v>
      </c>
      <c r="F13" s="9">
        <v>13101075.420640001</v>
      </c>
      <c r="G13" s="9">
        <v>1135973.83488</v>
      </c>
      <c r="H13" s="9"/>
      <c r="I13" s="10"/>
    </row>
    <row r="14" spans="1:9" x14ac:dyDescent="0.25">
      <c r="A14" t="s">
        <v>9</v>
      </c>
      <c r="B14" s="8">
        <f>SUM(B2:B13)</f>
        <v>880993652.07456017</v>
      </c>
      <c r="C14" s="8">
        <f t="shared" ref="C14:G14" si="0">SUM(C2:C13)</f>
        <v>915945734.18719995</v>
      </c>
      <c r="D14" s="8">
        <f t="shared" si="0"/>
        <v>917724813.14031923</v>
      </c>
      <c r="E14" s="8">
        <f t="shared" si="0"/>
        <v>44445476.87936002</v>
      </c>
      <c r="F14" s="8">
        <f t="shared" si="0"/>
        <v>20824805.692479998</v>
      </c>
      <c r="G14" s="8">
        <f t="shared" si="0"/>
        <v>1987954.21104</v>
      </c>
      <c r="H14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Escenario 1</vt:lpstr>
      <vt:lpstr>Escenario 2</vt:lpstr>
      <vt:lpstr>E1</vt:lpstr>
      <vt:lpstr>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Madrigal C</dc:creator>
  <cp:lastModifiedBy>Andres Madrigal C</cp:lastModifiedBy>
  <dcterms:created xsi:type="dcterms:W3CDTF">2019-05-07T19:25:28Z</dcterms:created>
  <dcterms:modified xsi:type="dcterms:W3CDTF">2019-05-07T19:59:44Z</dcterms:modified>
</cp:coreProperties>
</file>