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<sst xmlns="http://schemas.openxmlformats.org/spreadsheetml/2006/main" uniqueCount="35" count="63">
  <si>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</si>
  <si>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</si>
  <si>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</si>
  <si>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</si>
  <si>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</si>
  <si>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</si>
  <si>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</si>
  <si>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</si>
  <si>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</si>
  <si>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</si>
  <si>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</si>
  <si>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</si>
  <si>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</si>
  <si>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</si>
  <si>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</si>
  <si>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</si>
  <si>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</si>
  <si>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</si>
  <si>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</si>
  <si>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</si>
  <si>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</si>
  <si>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</si>
  <si>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PROYECTOS VARIOS UNI EXTERNADO</t>
  </si>
  <si>
    <t>PERSONAS</t>
  </si>
  <si>
    <t>DIRECTOR</t>
  </si>
  <si>
    <t>LEILA MIREYA COLLANTES PEREZ</t>
  </si>
  <si>
    <t>SIN NOVEDADES</t>
  </si>
  <si>
    <t>COORDINADOR</t>
  </si>
  <si>
    <t>JUAN CARLOS PIRAQUIVE CALDERON</t>
  </si>
  <si>
    <t>PROFESIONAL COORDINACION DE DISEÑOS</t>
  </si>
  <si>
    <t>JOSE ANTONIO ANGARITA CALA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</si>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</sst>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530859247687" createdVersion="3" refreshedVersion="3" minRefreshableVersion="3" refreshOnLoad="1" recordCount="0">
  <cacheSource type="worksheet">
    <worksheetSource ref="A3:U11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119"/>
        <n v="14163"/>
      </sharedItems>
    </cacheField>
    <cacheField name="Centro de costo" numFmtId="0">
      <sharedItems containsSemiMixedTypes="0" containsString="0" containsNumber="1" containsInteger="1">
        <n v="1758"/>
      </sharedItems>
    </cacheField>
    <cacheField name="Nombre del proyecto" numFmtId="0">
      <sharedItems>
        <s v="PROYECTOS VARIOS UNI EXTERNADO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COORDINADOR"/>
        <s v="PROFESIONAL COORDINACION DE DISEÑOS"/>
        <s v="HONORARIOS"/>
      </sharedItems>
    </cacheField>
    <cacheField name="Nombre colaborador / Item" numFmtId="0">
      <sharedItems>
        <s v="LEILA MIREYA COLLANTES PEREZ"/>
        <s v="JUAN CARLOS PIRAQUIVE CALDERON"/>
        <s v="JOSE ANTONIO ANGARITA CALA"/>
        <s v="HONORARIOS"/>
      </sharedItems>
    </cacheField>
    <cacheField name="Fecha Ingreso" numFmtId="0">
      <sharedItems containsSemiMixedTypes="0" containsNonDate="0" containsDate="1" containsString="0">
        <d v="2017-10-01T00:00:00"/>
        <d v="2017-12-01T00:00:00"/>
        <d v="1900-01-01T00:00:00"/>
      </sharedItems>
    </cacheField>
    <cacheField name="Fecha Retiro" numFmtId="0">
      <sharedItems containsSemiMixedTypes="0" containsNonDate="0" containsDate="1" containsString="0">
        <d v="2020-10-20T00:00:00"/>
        <d v="2020-01-01T00:00:00"/>
        <d v="1900-01-01T00:00:00"/>
      </sharedItems>
    </cacheField>
    <cacheField name="Valor a pagar" numFmtId="0">
      <sharedItems containsSemiMixedTypes="0" containsString="0" containsNumber="1" containsInteger="0">
        <n v="11427802.434"/>
        <n v="3482627.4"/>
        <n v="6354000"/>
        <n v="16500000"/>
      </sharedItems>
    </cacheField>
    <cacheField name="Salario básico" numFmtId="0">
      <sharedItems containsSemiMixedTypes="0" containsString="0" containsNumber="1" containsInteger="0">
        <n v="7618534.956"/>
        <n v="2149770"/>
        <n v="4236000"/>
        <n v="0"/>
      </sharedItems>
    </cacheField>
    <cacheField name="Prestaciones %" numFmtId="0">
      <sharedItems containsSemiMixedTypes="0" containsString="0" containsNumber="1" containsInteger="0">
        <n v="0.5"/>
        <n v="0.62"/>
        <n v="0"/>
      </sharedItems>
    </cacheField>
    <cacheField name="Salario incluidas prestaciones" numFmtId="0">
      <sharedItems containsSemiMixedTypes="0" containsString="0" containsNumber="1" containsInteger="0">
        <n v="11427802.434"/>
        <n v="3482627.4"/>
        <n v="63540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1"/>
        <item x="0"/>
        <item x="3"/>
        <item x="2"/>
      </items>
    </pivotField>
    <pivotField axis="axisRow" outline="0" compact="0" showAll="0" defaultSubtotal="0">
      <items>
        <item x="3"/>
        <item x="2"/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1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4.41796875" bestFit="1" customWidth="1"/>
    <col min="5" max="5" width="30.41796875" bestFit="1" customWidth="1"/>
    <col min="6" max="6" width="40.140625" bestFit="1" customWidth="1"/>
    <col min="7" max="7" width="34.41796875" bestFit="1" customWidth="1"/>
    <col min="8" max="9" width="21.7109375" bestFit="1" customWidth="1"/>
    <col min="10" max="10" width="13.71093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14119</v>
      </c>
      <c r="C4" s="7">
        <v>1758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43009</v>
      </c>
      <c r="I4" s="6">
        <v>44124</v>
      </c>
      <c r="J4" s="7">
        <v>11427802.434</v>
      </c>
      <c r="K4" s="7">
        <v>7618534.956</v>
      </c>
      <c r="L4" s="7">
        <v>0.5</v>
      </c>
      <c r="M4" s="7">
        <v>11427802.434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14163</v>
      </c>
      <c r="C5" s="7">
        <v>1758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43009</v>
      </c>
      <c r="I5" s="6">
        <v>44124</v>
      </c>
      <c r="J5" s="7">
        <v>11427802.434</v>
      </c>
      <c r="K5" s="7">
        <v>7618534.956</v>
      </c>
      <c r="L5" s="7">
        <v>0.5</v>
      </c>
      <c r="M5" s="7">
        <v>11427802.434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14119</v>
      </c>
      <c r="C6" s="7">
        <v>1758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43009</v>
      </c>
      <c r="I6" s="6">
        <v>44124</v>
      </c>
      <c r="J6" s="7">
        <v>3482627.4</v>
      </c>
      <c r="K6" s="7">
        <v>2149770</v>
      </c>
      <c r="L6" s="7">
        <v>0.62</v>
      </c>
      <c r="M6" s="7">
        <v>3482627.4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14163</v>
      </c>
      <c r="C7" s="7">
        <v>1758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43009</v>
      </c>
      <c r="I7" s="6">
        <v>44124</v>
      </c>
      <c r="J7" s="7">
        <v>3482627.4</v>
      </c>
      <c r="K7" s="7">
        <v>2149770</v>
      </c>
      <c r="L7" s="7">
        <v>0.62</v>
      </c>
      <c r="M7" s="7">
        <v>3482627.4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14119</v>
      </c>
      <c r="C8" s="7">
        <v>1758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43070</v>
      </c>
      <c r="I8" s="6">
        <v>43831</v>
      </c>
      <c r="J8" s="7">
        <v>6354000</v>
      </c>
      <c r="K8" s="7">
        <v>4236000</v>
      </c>
      <c r="L8" s="7">
        <v>0.5</v>
      </c>
      <c r="M8" s="7">
        <v>6354000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14163</v>
      </c>
      <c r="C9" s="7">
        <v>1758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43070</v>
      </c>
      <c r="I9" s="6">
        <v>43831</v>
      </c>
      <c r="J9" s="7">
        <v>6354000</v>
      </c>
      <c r="K9" s="7">
        <v>4236000</v>
      </c>
      <c r="L9" s="7">
        <v>0.5</v>
      </c>
      <c r="M9" s="7">
        <v>6354000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14119</v>
      </c>
      <c r="C10" s="7">
        <v>1758</v>
      </c>
      <c r="D10" s="7" t="s">
        <v>22</v>
      </c>
      <c r="E10" s="7" t="s">
        <v>31</v>
      </c>
      <c r="F10" s="7" t="s">
        <v>32</v>
      </c>
      <c r="G10" s="7" t="s">
        <v>32</v>
      </c>
      <c r="H10" s="6">
        <v>1</v>
      </c>
      <c r="I10" s="6">
        <v>1</v>
      </c>
      <c r="J10" s="7">
        <v>16500000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33</v>
      </c>
    </row>
    <row r="11" spans="1:22">
      <c r="A11" s="6">
        <v>43374</v>
      </c>
      <c r="B11" s="7">
        <v>14163</v>
      </c>
      <c r="C11" s="7">
        <v>1758</v>
      </c>
      <c r="D11" s="7" t="s">
        <v>22</v>
      </c>
      <c r="E11" s="7" t="s">
        <v>31</v>
      </c>
      <c r="F11" s="7" t="s">
        <v>32</v>
      </c>
      <c r="G11" s="7" t="s">
        <v>32</v>
      </c>
      <c r="H11" s="6">
        <v>1</v>
      </c>
      <c r="I11" s="6">
        <v>1</v>
      </c>
      <c r="J11" s="7">
        <v>16500000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33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40.140625" bestFit="1" customWidth="1"/>
    <col min="3" max="3" width="34.417968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2018-11-01T17:44:26Z</dcterms:created>
  <dcterms:modified xsi:type="dcterms:W3CDTF">2018-11-01T17:44:26Z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