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<sst xmlns="http://schemas.openxmlformats.org/spreadsheetml/2006/main" uniqueCount="41" count="53">
  <si>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</si>
  <si>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</si>
  <si>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</si>
  <si>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</si>
  <si>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</si>
  <si>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</si>
  <si>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</si>
  <si>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</si>
  <si>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</si>
  <si>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</si>
  <si>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</si>
  <si>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</si>
  <si>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</si>
  <si>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</si>
  <si>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</si>
  <si>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</si>
  <si>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</si>
  <si>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</si>
  <si>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</si>
  <si>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</si>
  <si>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</si>
  <si>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</si>
  <si>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 xml:space="preserve">IROTAMA TORRE C </t>
  </si>
  <si>
    <t>PERSONAS</t>
  </si>
  <si>
    <t>RESIDENTE TECNICO</t>
  </si>
  <si>
    <t>MARTHA PATRICIA RANGEL TETE</t>
  </si>
  <si>
    <t>SIN NOVEDADES</t>
  </si>
  <si>
    <t>RESIDENTE ACABADOS</t>
  </si>
  <si>
    <t>ERIKA MARIA LOPEZ FERNANDEZ</t>
  </si>
  <si>
    <t>RESIDENTE ADMINISTRATIVO</t>
  </si>
  <si>
    <t>JUDITH ANGELICA GIRALDO GUERRERO</t>
  </si>
  <si>
    <t>TIPO NOVEDAD:INCAPACIDAD - FECHA INICIO:Oct  1 2018 12:00AM - FECHA FIN:Oct  3 2018 12:00AM</t>
  </si>
  <si>
    <t>INSPECTOR GENERAL</t>
  </si>
  <si>
    <t>ENDER JOSE GALVIS CASTRO</t>
  </si>
  <si>
    <t>TIPO NOVEDAD:HORAS_EXTRAS_DIURNAS - FECHA INICIO:Oct  1 2018 12:00AM - FECHA FIN:Oct  1 2018  3:30AM</t>
  </si>
  <si>
    <t>INSPECTOR DE INSTALACIONES</t>
  </si>
  <si>
    <t>JUAN CARLOS DIAZ CAMPOS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</si>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</sst>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8724004631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09"/>
      </sharedItems>
    </cacheField>
    <cacheField name="Centro de costo" numFmtId="0">
      <sharedItems containsSemiMixedTypes="0" containsString="0" containsNumber="1" containsInteger="1">
        <n v="1751"/>
      </sharedItems>
    </cacheField>
    <cacheField name="Nombre del proyecto" numFmtId="0">
      <sharedItems>
        <s v="IROTAMA TORRE C 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RESIDENTE TECNICO"/>
        <s v="RESIDENTE ACABADOS"/>
        <s v="RESIDENTE ADMINISTRATIVO"/>
        <s v="INSPECTOR GENERAL"/>
        <s v="INSPECTOR DE INSTALACIONES"/>
        <s v="HONORARIOS"/>
      </sharedItems>
    </cacheField>
    <cacheField name="Nombre colaborador / Item" numFmtId="0">
      <sharedItems>
        <s v="MARTHA PATRICIA RANGEL TETE"/>
        <s v="ERIKA MARIA LOPEZ FERNANDEZ"/>
        <s v="JUDITH ANGELICA GIRALDO GUERRERO"/>
        <s v="ENDER JOSE GALVIS CASTRO"/>
        <s v="JUAN CARLOS DIAZ CAMPOS"/>
        <s v="HONORARIOS"/>
      </sharedItems>
    </cacheField>
    <cacheField name="Fecha Ingreso" numFmtId="0">
      <sharedItems containsSemiMixedTypes="0" containsNonDate="0" containsDate="1" containsString="0">
        <d v="2017-03-22T00:00:00"/>
        <d v="2018-04-16T00:00:00"/>
        <d v="2017-06-10T00:00:00"/>
        <d v="2018-07-01T00:00:00"/>
        <d v="2018-06-13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1900-01-01T00:00:00"/>
      </sharedItems>
    </cacheField>
    <cacheField name="Valor a pagar" numFmtId="0">
      <sharedItems containsSemiMixedTypes="0" containsString="0" containsNumber="1" containsInteger="0">
        <n v="7839247.5"/>
        <n v="4586793.75"/>
        <n v="3424806"/>
        <n v="3960505.28671875"/>
        <n v="3889601.1"/>
        <n v="15500000"/>
      </sharedItems>
    </cacheField>
    <cacheField name="Salario básico" numFmtId="0">
      <sharedItems containsSemiMixedTypes="0" containsString="0" containsNumber="1" containsInteger="1">
        <n v="4935000"/>
        <n v="2887500"/>
        <n v="231000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7839247.5"/>
        <n v="4586793.75"/>
        <n v="3669435"/>
        <n v="3889601.1"/>
        <n v="0"/>
      </sharedItems>
    </cacheField>
    <cacheField name="Descuentos (Novedades)" numFmtId="0">
      <sharedItems containsSemiMixedTypes="0" containsString="0" containsNumber="1" containsInteger="1">
        <n v="0"/>
        <n v="-244629"/>
      </sharedItems>
    </cacheField>
    <cacheField name="Total horas novedades" numFmtId="0">
      <sharedItems containsSemiMixedTypes="0" containsString="0" containsNumber="1" containsInteger="1">
        <n v="0"/>
        <n v="16"/>
      </sharedItems>
    </cacheField>
    <cacheField name="Total días novedades" numFmtId="0">
      <sharedItems containsSemiMixedTypes="0" containsString="0" containsNumber="1" containsInteger="1">
        <n v="0"/>
        <n v="2"/>
      </sharedItems>
    </cacheField>
    <cacheField name="Horas Extra" numFmtId="0">
      <sharedItems containsSemiMixedTypes="0" containsString="0" containsNumber="1" containsInteger="0">
        <n v="0"/>
        <n v="70904.18671875"/>
      </sharedItems>
    </cacheField>
    <cacheField name="HE Diurnas" numFmtId="0">
      <sharedItems containsSemiMixedTypes="0" containsString="0" containsNumber="1" containsInteger="0">
        <n v="0"/>
        <n v="3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5"/>
        <item x="4"/>
        <item x="3"/>
        <item x="1"/>
        <item x="2"/>
        <item x="0"/>
      </items>
    </pivotField>
    <pivotField axis="axisRow" outline="0" compact="0" showAll="0" defaultSubtotal="0">
      <items>
        <item x="3"/>
        <item x="1"/>
        <item x="5"/>
        <item x="4"/>
        <item x="2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9.140625" bestFit="1" customWidth="1"/>
    <col min="7" max="7" width="35.8476562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14209</v>
      </c>
      <c r="C4" s="7">
        <v>1751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42816</v>
      </c>
      <c r="I4" s="6">
        <v>43830</v>
      </c>
      <c r="J4" s="7">
        <v>7839247.5</v>
      </c>
      <c r="K4" s="7">
        <v>4935000</v>
      </c>
      <c r="L4" s="7">
        <v>0.5</v>
      </c>
      <c r="M4" s="7">
        <v>7839247.5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14209</v>
      </c>
      <c r="C5" s="7">
        <v>1751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43206</v>
      </c>
      <c r="I5" s="6">
        <v>43830</v>
      </c>
      <c r="J5" s="7">
        <v>4586793.75</v>
      </c>
      <c r="K5" s="7">
        <v>2887500</v>
      </c>
      <c r="L5" s="7">
        <v>0.5</v>
      </c>
      <c r="M5" s="7">
        <v>4586793.75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14209</v>
      </c>
      <c r="C6" s="7">
        <v>1751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42896</v>
      </c>
      <c r="I6" s="6">
        <v>43830</v>
      </c>
      <c r="J6" s="7">
        <v>3424806</v>
      </c>
      <c r="K6" s="7">
        <v>2310000</v>
      </c>
      <c r="L6" s="7">
        <v>0.5</v>
      </c>
      <c r="M6" s="7">
        <v>3669435</v>
      </c>
      <c r="N6" s="7">
        <v>-244629</v>
      </c>
      <c r="O6" s="7">
        <v>16</v>
      </c>
      <c r="P6" s="7">
        <v>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31</v>
      </c>
    </row>
    <row r="7" spans="1:22">
      <c r="A7" s="6">
        <v>43374</v>
      </c>
      <c r="B7" s="7">
        <v>14209</v>
      </c>
      <c r="C7" s="7">
        <v>1751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43282</v>
      </c>
      <c r="I7" s="6">
        <v>43830</v>
      </c>
      <c r="J7" s="7">
        <v>3960505.28671875</v>
      </c>
      <c r="K7" s="7">
        <v>2310000</v>
      </c>
      <c r="L7" s="7">
        <v>0.59</v>
      </c>
      <c r="M7" s="7">
        <v>3889601.1</v>
      </c>
      <c r="N7" s="7">
        <v>0</v>
      </c>
      <c r="O7" s="7">
        <v>0</v>
      </c>
      <c r="P7" s="7">
        <v>0</v>
      </c>
      <c r="Q7" s="7">
        <v>70904.18671875</v>
      </c>
      <c r="R7" s="7">
        <v>3.5</v>
      </c>
      <c r="S7" s="7">
        <v>0</v>
      </c>
      <c r="T7" s="7">
        <v>0</v>
      </c>
      <c r="U7" s="7">
        <v>0</v>
      </c>
      <c r="V7" s="1" t="s">
        <v>34</v>
      </c>
    </row>
    <row r="8" spans="1:22">
      <c r="A8" s="6">
        <v>43374</v>
      </c>
      <c r="B8" s="7">
        <v>14209</v>
      </c>
      <c r="C8" s="7">
        <v>1751</v>
      </c>
      <c r="D8" s="7" t="s">
        <v>22</v>
      </c>
      <c r="E8" s="7" t="s">
        <v>23</v>
      </c>
      <c r="F8" s="7" t="s">
        <v>35</v>
      </c>
      <c r="G8" s="7" t="s">
        <v>36</v>
      </c>
      <c r="H8" s="6">
        <v>43264</v>
      </c>
      <c r="I8" s="6">
        <v>43830</v>
      </c>
      <c r="J8" s="7">
        <v>3889601.1</v>
      </c>
      <c r="K8" s="7">
        <v>2310000</v>
      </c>
      <c r="L8" s="7">
        <v>0.59</v>
      </c>
      <c r="M8" s="7">
        <v>3889601.1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14209</v>
      </c>
      <c r="C9" s="7">
        <v>1751</v>
      </c>
      <c r="D9" s="7" t="s">
        <v>22</v>
      </c>
      <c r="E9" s="7" t="s">
        <v>37</v>
      </c>
      <c r="F9" s="7" t="s">
        <v>38</v>
      </c>
      <c r="G9" s="7" t="s">
        <v>38</v>
      </c>
      <c r="H9" s="6">
        <v>1</v>
      </c>
      <c r="I9" s="6">
        <v>1</v>
      </c>
      <c r="J9" s="7">
        <v>15500000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9.140625" bestFit="1" customWidth="1"/>
    <col min="3" max="3" width="35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2018-11-01T17:41:21Z</dcterms:created>
  <dcterms:modified xsi:type="dcterms:W3CDTF">2018-11-01T17:41:21Z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