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<sst xmlns="http://schemas.openxmlformats.org/spreadsheetml/2006/main" uniqueCount="42" count="58">
  <si>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</si>
  <si>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</si>
  <si>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</si>
  <si>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</si>
  <si>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</si>
  <si>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</si>
  <si>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</si>
  <si>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</si>
  <si>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</si>
  <si>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</si>
  <si>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</si>
  <si>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</si>
  <si>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</si>
  <si>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</si>
  <si>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</si>
  <si>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</si>
  <si>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</si>
  <si>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</si>
  <si>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</si>
  <si>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</si>
  <si>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</si>
  <si>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</si>
  <si>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DESARROLLO CAMPUS UNI. EAN</t>
  </si>
  <si>
    <t>PERSONAS</t>
  </si>
  <si>
    <t>COORDINADOR</t>
  </si>
  <si>
    <t>RICARDO ALFONSO LA ROTTA ROZO</t>
  </si>
  <si>
    <t>SIN NOVEDADES</t>
  </si>
  <si>
    <t>DIRECTOR</t>
  </si>
  <si>
    <t>MARIA ANGELICA OCAMPO CIFUENTES</t>
  </si>
  <si>
    <t>RESIDENTE TECNICO DE COORDINACION</t>
  </si>
  <si>
    <t>LILIANA MARCELA PINTO REYES</t>
  </si>
  <si>
    <t>TIPO NOVEDAD:INCAPACIDAD - FECHA INICIO:Oct  1 2018 12:00AM - FECHA FIN:Oct  3 2018 12:00AM</t>
  </si>
  <si>
    <t>RESIDENTE ADMINISTRATIVO</t>
  </si>
  <si>
    <t>HELDER ZAMBRANO MORENO</t>
  </si>
  <si>
    <t>INSPECTOR</t>
  </si>
  <si>
    <t>GUSTAVO ALBERTO ARANZALEZ PALACIOS</t>
  </si>
  <si>
    <t>PROFESIONAL DE CONTRATACIONES 1</t>
  </si>
  <si>
    <t>SANDRA LILIANA ALVARADO GROSSO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</si>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</sst>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19073935182" createdVersion="3" refreshedVersion="3" minRefreshableVersion="3" refreshOnLoad="1" recordCount="0">
  <cacheSource type="worksheet">
    <worksheetSource ref="A3:U10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10"/>
      </sharedItems>
    </cacheField>
    <cacheField name="Centro de costo" numFmtId="0">
      <sharedItems containsSemiMixedTypes="0" containsString="0" containsNumber="1" containsInteger="1">
        <n v="1580"/>
      </sharedItems>
    </cacheField>
    <cacheField name="Nombre del proyecto" numFmtId="0">
      <sharedItems>
        <s v="DESARROLLO CAMPUS UNI. EAN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TECNICO DE COORDINACION"/>
        <s v="RESIDENTE ADMINISTRATIVO"/>
        <s v="INSPECTOR"/>
        <s v="PROFESIONAL DE CONTRATACIONES 1"/>
        <s v="HONORARIOS"/>
      </sharedItems>
    </cacheField>
    <cacheField name="Nombre colaborador / Item" numFmtId="0">
      <sharedItems>
        <s v="RICARDO ALFONSO LA ROTTA ROZO"/>
        <s v="MARIA ANGELICA OCAMPO CIFUENTES"/>
        <s v="LILIANA MARCELA PINTO REYES"/>
        <s v="HELDER ZAMBRANO MORENO"/>
        <s v="GUSTAVO ALBERTO ARANZALEZ PALACIOS"/>
        <s v="SANDRA LILIANA ALVARADO GROSSO"/>
        <s v="HONORARIOS"/>
      </sharedItems>
    </cacheField>
    <cacheField name="Fecha Ingreso" numFmtId="0">
      <sharedItems containsSemiMixedTypes="0" containsNonDate="0" containsDate="1" containsString="0">
        <d v="2017-10-17T00:00:00"/>
        <d v="2017-12-01T00:00:00"/>
        <d v="2018-02-03T00:00:00"/>
        <d v="2018-02-19T00:00:00"/>
        <d v="2018-06-21T00:00:00"/>
        <d v="1900-01-01T00:00:00"/>
      </sharedItems>
    </cacheField>
    <cacheField name="Fecha Retiro" numFmtId="0">
      <sharedItems containsSemiMixedTypes="0" containsNonDate="0" containsDate="1" containsString="0">
        <d v="2020-12-01T00:00:00"/>
        <d v="2021-01-31T00:00:00"/>
        <d v="2020-03-31T00:00:00"/>
        <d v="1900-01-01T00:00:00"/>
      </sharedItems>
    </cacheField>
    <cacheField name="Valor a pagar" numFmtId="0">
      <sharedItems containsSemiMixedTypes="0" containsString="0" containsNumber="1" containsInteger="0">
        <n v="5027654.9205"/>
        <n v="7413894.855"/>
        <n v="5793182.4048"/>
        <n v="4310404.281"/>
        <n v="3655223.22"/>
        <n v="4569027.966"/>
        <n v="29400000"/>
      </sharedItems>
    </cacheField>
    <cacheField name="Salario básico" numFmtId="0">
      <sharedItems containsSemiMixedTypes="0" containsString="0" containsNumber="1" containsInteger="0">
        <n v="3103490.68253173"/>
        <n v="4942596.57"/>
        <n v="4137987.432"/>
        <n v="2873602.854"/>
        <n v="2298882.56622049"/>
        <n v="3046018.644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5027654.9205"/>
        <n v="7413894.855"/>
        <n v="6206981.148"/>
        <n v="4310404.281"/>
        <n v="3655223.22"/>
        <n v="4569027.966"/>
        <n v="0"/>
      </sharedItems>
    </cacheField>
    <cacheField name="Descuentos (Novedades)" numFmtId="0">
      <sharedItems containsSemiMixedTypes="0" containsString="0" containsNumber="1" containsInteger="0">
        <n v="0"/>
        <n v="-413798.7432"/>
      </sharedItems>
    </cacheField>
    <cacheField name="Total horas novedades" numFmtId="0">
      <sharedItems containsSemiMixedTypes="0" containsString="0" containsNumber="1" containsInteger="1">
        <n v="0"/>
        <n v="16"/>
      </sharedItems>
    </cacheField>
    <cacheField name="Total días novedades" numFmtId="0">
      <sharedItems containsSemiMixedTypes="0" containsString="0" containsNumber="1" containsInteger="1">
        <n v="0"/>
        <n v="2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6"/>
        <item x="4"/>
        <item x="5"/>
        <item x="3"/>
        <item x="2"/>
      </items>
    </pivotField>
    <pivotField axis="axisRow" outline="0" compact="0" showAll="0" defaultSubtotal="0">
      <items>
        <item x="4"/>
        <item x="3"/>
        <item x="6"/>
        <item x="2"/>
        <item x="1"/>
        <item x="0"/>
        <item x="5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27734375" bestFit="1" customWidth="1"/>
    <col min="7" max="7" width="38.5703125" bestFit="1" customWidth="1"/>
    <col min="8" max="9" width="21.7109375" bestFit="1" customWidth="1"/>
    <col min="10" max="10" width="13.71093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14210</v>
      </c>
      <c r="C4" s="7">
        <v>1580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43025</v>
      </c>
      <c r="I4" s="6">
        <v>44166</v>
      </c>
      <c r="J4" s="7">
        <v>5027654.9205</v>
      </c>
      <c r="K4" s="7">
        <v>3103490.68253173</v>
      </c>
      <c r="L4" s="7">
        <v>0.62000000476837158</v>
      </c>
      <c r="M4" s="7">
        <v>5027654.9205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14210</v>
      </c>
      <c r="C5" s="7">
        <v>1580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43025</v>
      </c>
      <c r="I5" s="6">
        <v>44166</v>
      </c>
      <c r="J5" s="7">
        <v>7413894.855</v>
      </c>
      <c r="K5" s="7">
        <v>4942596.57</v>
      </c>
      <c r="L5" s="7">
        <v>0.5</v>
      </c>
      <c r="M5" s="7">
        <v>7413894.855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14210</v>
      </c>
      <c r="C6" s="7">
        <v>1580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43070</v>
      </c>
      <c r="I6" s="6">
        <v>44166</v>
      </c>
      <c r="J6" s="7">
        <v>5793182.4048</v>
      </c>
      <c r="K6" s="7">
        <v>4137987.432</v>
      </c>
      <c r="L6" s="7">
        <v>0.5</v>
      </c>
      <c r="M6" s="7">
        <v>6206981.148</v>
      </c>
      <c r="N6" s="7">
        <v>-413798.7432</v>
      </c>
      <c r="O6" s="7">
        <v>16</v>
      </c>
      <c r="P6" s="7">
        <v>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31</v>
      </c>
    </row>
    <row r="7" spans="1:22">
      <c r="A7" s="6">
        <v>43374</v>
      </c>
      <c r="B7" s="7">
        <v>14210</v>
      </c>
      <c r="C7" s="7">
        <v>1580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43134</v>
      </c>
      <c r="I7" s="6">
        <v>44227</v>
      </c>
      <c r="J7" s="7">
        <v>4310404.281</v>
      </c>
      <c r="K7" s="7">
        <v>2873602.854</v>
      </c>
      <c r="L7" s="7">
        <v>0.5</v>
      </c>
      <c r="M7" s="7">
        <v>4310404.281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14210</v>
      </c>
      <c r="C8" s="7">
        <v>1580</v>
      </c>
      <c r="D8" s="7" t="s">
        <v>22</v>
      </c>
      <c r="E8" s="7" t="s">
        <v>23</v>
      </c>
      <c r="F8" s="7" t="s">
        <v>34</v>
      </c>
      <c r="G8" s="7" t="s">
        <v>35</v>
      </c>
      <c r="H8" s="6">
        <v>43150</v>
      </c>
      <c r="I8" s="6">
        <v>44166</v>
      </c>
      <c r="J8" s="7">
        <v>3655223.22</v>
      </c>
      <c r="K8" s="7">
        <v>2298882.56622049</v>
      </c>
      <c r="L8" s="7">
        <v>0.5899999737739563</v>
      </c>
      <c r="M8" s="7">
        <v>3655223.22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14210</v>
      </c>
      <c r="C9" s="7">
        <v>1580</v>
      </c>
      <c r="D9" s="7" t="s">
        <v>22</v>
      </c>
      <c r="E9" s="7" t="s">
        <v>23</v>
      </c>
      <c r="F9" s="7" t="s">
        <v>36</v>
      </c>
      <c r="G9" s="7" t="s">
        <v>37</v>
      </c>
      <c r="H9" s="6">
        <v>43272</v>
      </c>
      <c r="I9" s="6">
        <v>43921</v>
      </c>
      <c r="J9" s="7">
        <v>4569027.966</v>
      </c>
      <c r="K9" s="7">
        <v>3046018.644</v>
      </c>
      <c r="L9" s="7">
        <v>0.5</v>
      </c>
      <c r="M9" s="7">
        <v>4569027.966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14210</v>
      </c>
      <c r="C10" s="7">
        <v>1580</v>
      </c>
      <c r="D10" s="7" t="s">
        <v>22</v>
      </c>
      <c r="E10" s="7" t="s">
        <v>38</v>
      </c>
      <c r="F10" s="7" t="s">
        <v>39</v>
      </c>
      <c r="G10" s="7" t="s">
        <v>39</v>
      </c>
      <c r="H10" s="6">
        <v>1</v>
      </c>
      <c r="I10" s="6">
        <v>1</v>
      </c>
      <c r="J10" s="7">
        <v>29400000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40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7.27734375" bestFit="1" customWidth="1"/>
    <col min="3" max="3" width="38.57031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2018-11-01T17:27:28Z</dcterms:created>
  <dcterms:modified xsi:type="dcterms:W3CDTF">2018-11-01T17:27:28Z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