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<sst xmlns="http://schemas.openxmlformats.org/spreadsheetml/2006/main" uniqueCount="36" count="48">
  <si>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</si>
  <si>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</si>
  <si>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</si>
  <si>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</si>
  <si>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</si>
  <si>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</si>
  <si>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</si>
  <si>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</si>
  <si>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</si>
  <si>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</si>
  <si>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</si>
  <si>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</si>
  <si>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</si>
  <si>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</si>
  <si>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</si>
  <si>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</si>
  <si>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</si>
  <si>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</si>
  <si>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</si>
  <si>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</si>
  <si>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</si>
  <si>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</si>
  <si>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TORRE 3A PLAZA DE LAS AMÉRICAS</t>
  </si>
  <si>
    <t>PERSONAS</t>
  </si>
  <si>
    <t>DIRECTOR</t>
  </si>
  <si>
    <t>LUIS JOSE RAMIREZ AMAYA</t>
  </si>
  <si>
    <t>SIN NOVEDADES</t>
  </si>
  <si>
    <t>RESIDENTE ADMINISTRATIVO</t>
  </si>
  <si>
    <t>SANTIAGO CORREA RESTREPO</t>
  </si>
  <si>
    <t>RESIDENTE TECNICO ADICIONAL</t>
  </si>
  <si>
    <t>BETSY AMPARO CONTRERAS ORTIZ</t>
  </si>
  <si>
    <t>INSPECTOR 1</t>
  </si>
  <si>
    <t>JOSELITO ACHIPIZ</t>
  </si>
  <si>
    <t>COORDINADOR SISO (RESIDENTE SISO)</t>
  </si>
  <si>
    <t xml:space="preserve">MELISA  BEJARANO 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</si>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</sst>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12806388889" createdVersion="3" refreshedVersion="3" minRefreshableVersion="3" refreshOnLoad="1" recordCount="0">
  <cacheSource type="worksheet">
    <worksheetSource ref="A3:U8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40"/>
      </sharedItems>
    </cacheField>
    <cacheField name="Centro de costo" numFmtId="0">
      <sharedItems containsSemiMixedTypes="0" containsString="0" containsNumber="1" containsInteger="1">
        <n v="1802"/>
      </sharedItems>
    </cacheField>
    <cacheField name="Nombre del proyecto" numFmtId="0">
      <sharedItems>
        <s v="TORRE 3A PLAZA DE LAS AMÉRICAS"/>
      </sharedItems>
    </cacheField>
    <cacheField name="Tipo elemento (Persona o Item)" numFmtId="0">
      <sharedItems>
        <s v="PERSONAS"/>
      </sharedItems>
    </cacheField>
    <cacheField name="Rol / Item" numFmtId="0">
      <sharedItems>
        <s v="DIRECTOR"/>
        <s v="RESIDENTE ADMINISTRATIVO"/>
        <s v="RESIDENTE TECNICO ADICIONAL"/>
        <s v="INSPECTOR 1"/>
        <s v="COORDINADOR SISO (RESIDENTE SISO)"/>
      </sharedItems>
    </cacheField>
    <cacheField name="Nombre colaborador / Item" numFmtId="0">
      <sharedItems>
        <s v="LUIS JOSE RAMIREZ AMAYA"/>
        <s v="SANTIAGO CORREA RESTREPO"/>
        <s v="BETSY AMPARO CONTRERAS ORTIZ"/>
        <s v="JOSELITO ACHIPIZ"/>
        <s v="MELISA  BEJARANO "/>
      </sharedItems>
    </cacheField>
    <cacheField name="Fecha Ingreso" numFmtId="0">
      <sharedItems containsSemiMixedTypes="0" containsNonDate="0" containsDate="1" containsString="0">
        <d v="2017-12-01T00:00:00"/>
        <d v="2018-04-01T00:00:00"/>
        <d v="2018-06-16T00:00:00"/>
        <d v="2018-08-18T00:00:00"/>
      </sharedItems>
    </cacheField>
    <cacheField name="Fecha Retiro" numFmtId="0">
      <sharedItems containsSemiMixedTypes="0" containsNonDate="0" containsDate="1" containsString="0">
        <d v="2020-01-01T00:00:00"/>
      </sharedItems>
    </cacheField>
    <cacheField name="Valor a pagar" numFmtId="0">
      <sharedItems containsSemiMixedTypes="0" containsString="0" containsNumber="1" containsInteger="0">
        <n v="11269411.2"/>
        <n v="5097094.8"/>
        <n v="6975330"/>
        <n v="3663739.48"/>
        <n v="4593510"/>
      </sharedItems>
    </cacheField>
    <cacheField name="Salario básico" numFmtId="0">
      <sharedItems containsSemiMixedTypes="0" containsString="0" containsNumber="1" containsInteger="0">
        <n v="7087680"/>
        <n v="3205720"/>
        <n v="4387000"/>
        <n v="2173810.0987487"/>
        <n v="2889000"/>
      </sharedItems>
    </cacheField>
    <cacheField name="Prestaciones %" numFmtId="0">
      <sharedItems containsSemiMixedTypes="0" containsString="0" containsNumber="1" containsInteger="0">
        <n v="0.5"/>
        <n v="0.5899999737739563"/>
      </sharedItems>
    </cacheField>
    <cacheField name="Salario incluidas prestaciones" numFmtId="0">
      <sharedItems containsSemiMixedTypes="0" containsString="0" containsNumber="1" containsInteger="0">
        <n v="11269411.2"/>
        <n v="5097094.8"/>
        <n v="6975330"/>
        <n v="3663739.48"/>
        <n v="459351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4"/>
        <item x="0"/>
        <item x="3"/>
        <item x="1"/>
        <item x="2"/>
      </items>
    </pivotField>
    <pivotField axis="axisRow" outline="0" compact="0" showAll="0" defaultSubtotal="0">
      <items>
        <item x="2"/>
        <item x="3"/>
        <item x="0"/>
        <item x="4"/>
        <item x="1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8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2.5703125" bestFit="1" customWidth="1"/>
    <col min="5" max="5" width="30.41796875" bestFit="1" customWidth="1"/>
    <col min="6" max="6" width="36" bestFit="1" customWidth="1"/>
    <col min="7" max="7" width="32.27734375" bestFit="1" customWidth="1"/>
    <col min="8" max="9" width="21.7109375" bestFit="1" customWidth="1"/>
    <col min="10" max="10" width="13.41796875" bestFit="1" customWidth="1"/>
    <col min="11" max="11" width="16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14240</v>
      </c>
      <c r="C4" s="7">
        <v>1802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43070</v>
      </c>
      <c r="I4" s="6">
        <v>43831</v>
      </c>
      <c r="J4" s="7">
        <v>11269411.2</v>
      </c>
      <c r="K4" s="7">
        <v>7087680</v>
      </c>
      <c r="L4" s="7">
        <v>0.5</v>
      </c>
      <c r="M4" s="7">
        <v>11269411.2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14240</v>
      </c>
      <c r="C5" s="7">
        <v>1802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43070</v>
      </c>
      <c r="I5" s="6">
        <v>43831</v>
      </c>
      <c r="J5" s="7">
        <v>5097094.8</v>
      </c>
      <c r="K5" s="7">
        <v>3205720</v>
      </c>
      <c r="L5" s="7">
        <v>0.5</v>
      </c>
      <c r="M5" s="7">
        <v>5097094.8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14240</v>
      </c>
      <c r="C6" s="7">
        <v>1802</v>
      </c>
      <c r="D6" s="7" t="s">
        <v>22</v>
      </c>
      <c r="E6" s="7" t="s">
        <v>23</v>
      </c>
      <c r="F6" s="7" t="s">
        <v>29</v>
      </c>
      <c r="G6" s="7" t="s">
        <v>30</v>
      </c>
      <c r="H6" s="6">
        <v>43191</v>
      </c>
      <c r="I6" s="6">
        <v>43831</v>
      </c>
      <c r="J6" s="7">
        <v>6975330</v>
      </c>
      <c r="K6" s="7">
        <v>4387000</v>
      </c>
      <c r="L6" s="7">
        <v>0.5</v>
      </c>
      <c r="M6" s="7">
        <v>6975330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14240</v>
      </c>
      <c r="C7" s="7">
        <v>1802</v>
      </c>
      <c r="D7" s="7" t="s">
        <v>22</v>
      </c>
      <c r="E7" s="7" t="s">
        <v>23</v>
      </c>
      <c r="F7" s="7" t="s">
        <v>31</v>
      </c>
      <c r="G7" s="7" t="s">
        <v>32</v>
      </c>
      <c r="H7" s="6">
        <v>43267</v>
      </c>
      <c r="I7" s="6">
        <v>43831</v>
      </c>
      <c r="J7" s="7">
        <v>3663739.48</v>
      </c>
      <c r="K7" s="7">
        <v>2173810.0987487</v>
      </c>
      <c r="L7" s="7">
        <v>0.5899999737739563</v>
      </c>
      <c r="M7" s="7">
        <v>3663739.48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43374</v>
      </c>
      <c r="B8" s="7">
        <v>14240</v>
      </c>
      <c r="C8" s="7">
        <v>1802</v>
      </c>
      <c r="D8" s="7" t="s">
        <v>22</v>
      </c>
      <c r="E8" s="7" t="s">
        <v>23</v>
      </c>
      <c r="F8" s="7" t="s">
        <v>33</v>
      </c>
      <c r="G8" s="7" t="s">
        <v>34</v>
      </c>
      <c r="H8" s="6">
        <v>43330</v>
      </c>
      <c r="I8" s="6">
        <v>43831</v>
      </c>
      <c r="J8" s="7">
        <v>4593510</v>
      </c>
      <c r="K8" s="7">
        <v>2889000</v>
      </c>
      <c r="L8" s="7">
        <v>0.5</v>
      </c>
      <c r="M8" s="7">
        <v>4593510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6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2018-11-01T22:06:26Z</dcterms:created>
  <dcterms:modified xsi:type="dcterms:W3CDTF">2018-11-01T22:06:26Z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