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<sst xmlns="http://schemas.openxmlformats.org/spreadsheetml/2006/main" uniqueCount="36" count="63">
  <si>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</si>
  <si>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</si>
  <si>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</si>
  <si>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</si>
  <si>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</si>
  <si>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</si>
  <si>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</si>
  <si>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</si>
  <si>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</si>
  <si>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</si>
  <si>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</si>
  <si>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</si>
  <si>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</si>
  <si>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</si>
  <si>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</si>
  <si>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</si>
  <si>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</si>
  <si>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</si>
  <si>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</si>
  <si>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</si>
  <si>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</si>
  <si>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</si>
  <si>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CASA LA BUHARDILLA</t>
  </si>
  <si>
    <t>PERSONAS</t>
  </si>
  <si>
    <t>DIRECTOR DE INTERVENTORIA</t>
  </si>
  <si>
    <t>FABIO ALEXANDER CASTRO LARA</t>
  </si>
  <si>
    <t>SIN NOVEDADES</t>
  </si>
  <si>
    <t>RESIDENTE INGENIERO ESTRUCTURA</t>
  </si>
  <si>
    <t>JOHN FREDY MUNEVAR LOMBANA</t>
  </si>
  <si>
    <t xml:space="preserve">AUXILIAR DE INGENIERIA </t>
  </si>
  <si>
    <t>JHON JAIRO MOLANO CARLOS</t>
  </si>
  <si>
    <t>AUXILIAR DE INGENIERIA 2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</si>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</sst>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6.430456875" createdVersion="3" refreshedVersion="3" minRefreshableVersion="3" refreshOnLoad="1" recordCount="0">
  <cacheSource type="worksheet">
    <worksheetSource ref="A3:U11" sheet="BASE DE DATOS"/>
  </cacheSource>
  <cacheFields count="21">
    <cacheField name="Periodo Facturación" numFmtId="0">
      <sharedItems containsSemiMixedTypes="0" containsNonDate="0" containsDate="1" containsString="0">
        <d v="2018-10-01T00:00:00"/>
        <d v="2018-09-01T00:00:00"/>
      </sharedItems>
    </cacheField>
    <cacheField name="No Factura" numFmtId="0">
      <sharedItems containsSemiMixedTypes="0" containsString="0" containsNumber="1" containsInteger="1">
        <n v="14241"/>
        <n v="14252"/>
      </sharedItems>
    </cacheField>
    <cacheField name="Centro de costo" numFmtId="0">
      <sharedItems containsSemiMixedTypes="0" containsString="0" containsNumber="1" containsInteger="1">
        <n v="1838"/>
      </sharedItems>
    </cacheField>
    <cacheField name="Nombre del proyecto" numFmtId="0">
      <sharedItems>
        <s v="CASA LA BUHARDILL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 DE INTERVENTORIA"/>
        <s v="RESIDENTE INGENIERO ESTRUCTURA"/>
        <s v="AUXILIAR DE INGENIERIA "/>
        <s v="AUXILIAR DE INGENIERIA 2"/>
        <s v="HONORARIOS"/>
      </sharedItems>
    </cacheField>
    <cacheField name="Nombre colaborador / Item" numFmtId="0">
      <sharedItems>
        <s v="FABIO ALEXANDER CASTRO LARA"/>
        <s v="JOHN FREDY MUNEVAR LOMBANA"/>
        <s v="JHON JAIRO MOLANO CARLOS"/>
        <s v="HONORARIOS"/>
      </sharedItems>
    </cacheField>
    <cacheField name="Fecha Ingreso" numFmtId="0">
      <sharedItems containsSemiMixedTypes="0" containsNonDate="0" containsDate="1" containsString="0">
        <d v="2018-05-01T00:00:00"/>
        <d v="2018-10-01T00:00:00"/>
        <d v="2018-06-12T00:00:00"/>
        <d v="1900-01-01T00:00:00"/>
      </sharedItems>
    </cacheField>
    <cacheField name="Fecha Retiro" numFmtId="0">
      <sharedItems containsSemiMixedTypes="0" containsNonDate="0" containsDate="1" containsString="0">
        <d v="2020-01-01T00:00:00"/>
        <d v="2022-01-01T00:00:00"/>
        <d v="2018-09-30T00:00:00"/>
        <d v="1900-01-01T00:00:00"/>
      </sharedItems>
    </cacheField>
    <cacheField name="Valor a pagar" numFmtId="0">
      <sharedItems containsSemiMixedTypes="0" containsString="0" containsNumber="1" containsInteger="1">
        <n v="1024500"/>
        <n v="6900000"/>
        <n v="2340000"/>
        <n v="1170000"/>
        <n v="5797541"/>
      </sharedItems>
    </cacheField>
    <cacheField name="Salario básico" numFmtId="0">
      <sharedItems containsSemiMixedTypes="0" containsString="0" containsNumber="1" containsInteger="0">
        <n v="0.66666666"/>
        <n v="0"/>
      </sharedItems>
    </cacheField>
    <cacheField name="Prestaciones %" numFmtId="0">
      <sharedItems containsSemiMixedTypes="0" containsString="0" containsNumber="1" containsInteger="0">
        <n v="0.5"/>
        <n v="0"/>
      </sharedItems>
    </cacheField>
    <cacheField name="Salario incluidas prestaciones" numFmtId="0">
      <sharedItems containsSemiMixedTypes="0" containsString="0" containsNumber="1" containsInteger="1">
        <n v="1024500"/>
        <n v="6900000"/>
        <n v="2340000"/>
        <n v="117000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3"/>
        <item x="0"/>
        <item x="4"/>
        <item x="1"/>
      </items>
    </pivotField>
    <pivotField axis="axisRow" outline="0" compact="0" showAll="0" defaultSubtotal="0">
      <items>
        <item x="0"/>
        <item x="3"/>
        <item x="2"/>
        <item x="1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1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33.7109375" bestFit="1" customWidth="1"/>
    <col min="7" max="7" width="32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14241</v>
      </c>
      <c r="C4" s="7">
        <v>1838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43221</v>
      </c>
      <c r="I4" s="6">
        <v>43831</v>
      </c>
      <c r="J4" s="7">
        <v>1024500</v>
      </c>
      <c r="K4" s="7">
        <v>0.66666666</v>
      </c>
      <c r="L4" s="7">
        <v>0.5</v>
      </c>
      <c r="M4" s="7">
        <v>1024500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43344</v>
      </c>
      <c r="B5" s="7">
        <v>14252</v>
      </c>
      <c r="C5" s="7">
        <v>1838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43221</v>
      </c>
      <c r="I5" s="6">
        <v>43831</v>
      </c>
      <c r="J5" s="7">
        <v>1024500</v>
      </c>
      <c r="K5" s="7">
        <v>0.66666666</v>
      </c>
      <c r="L5" s="7">
        <v>0.5</v>
      </c>
      <c r="M5" s="7">
        <v>1024500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14241</v>
      </c>
      <c r="C6" s="7">
        <v>1838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43221</v>
      </c>
      <c r="I6" s="6">
        <v>43831</v>
      </c>
      <c r="J6" s="7">
        <v>6900000</v>
      </c>
      <c r="K6" s="7">
        <v>0.66666666</v>
      </c>
      <c r="L6" s="7">
        <v>0.5</v>
      </c>
      <c r="M6" s="7">
        <v>6900000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43344</v>
      </c>
      <c r="B7" s="7">
        <v>14252</v>
      </c>
      <c r="C7" s="7">
        <v>1838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43221</v>
      </c>
      <c r="I7" s="6">
        <v>43831</v>
      </c>
      <c r="J7" s="7">
        <v>6900000</v>
      </c>
      <c r="K7" s="7">
        <v>0.66666666</v>
      </c>
      <c r="L7" s="7">
        <v>0.5</v>
      </c>
      <c r="M7" s="7">
        <v>6900000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14241</v>
      </c>
      <c r="C8" s="7">
        <v>1838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43374</v>
      </c>
      <c r="I8" s="6">
        <v>44562</v>
      </c>
      <c r="J8" s="7">
        <v>2340000</v>
      </c>
      <c r="K8" s="7">
        <v>0.66666666</v>
      </c>
      <c r="L8" s="7">
        <v>0.5</v>
      </c>
      <c r="M8" s="7">
        <v>2340000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43344</v>
      </c>
      <c r="B9" s="7">
        <v>14252</v>
      </c>
      <c r="C9" s="7">
        <v>1838</v>
      </c>
      <c r="D9" s="7" t="s">
        <v>22</v>
      </c>
      <c r="E9" s="7" t="s">
        <v>23</v>
      </c>
      <c r="F9" s="7" t="s">
        <v>31</v>
      </c>
      <c r="G9" s="7" t="s">
        <v>30</v>
      </c>
      <c r="H9" s="6">
        <v>43263</v>
      </c>
      <c r="I9" s="6">
        <v>43373</v>
      </c>
      <c r="J9" s="7">
        <v>1170000</v>
      </c>
      <c r="K9" s="7">
        <v>0.66666666</v>
      </c>
      <c r="L9" s="7">
        <v>0.5</v>
      </c>
      <c r="M9" s="7">
        <v>1170000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43374</v>
      </c>
      <c r="B10" s="7">
        <v>14241</v>
      </c>
      <c r="C10" s="7">
        <v>1838</v>
      </c>
      <c r="D10" s="7" t="s">
        <v>22</v>
      </c>
      <c r="E10" s="7" t="s">
        <v>32</v>
      </c>
      <c r="F10" s="7" t="s">
        <v>33</v>
      </c>
      <c r="G10" s="7" t="s">
        <v>33</v>
      </c>
      <c r="H10" s="6">
        <v>1</v>
      </c>
      <c r="I10" s="6">
        <v>1</v>
      </c>
      <c r="J10" s="7">
        <v>5797541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34</v>
      </c>
    </row>
    <row r="11" spans="1:22">
      <c r="A11" s="6">
        <v>43344</v>
      </c>
      <c r="B11" s="7">
        <v>14252</v>
      </c>
      <c r="C11" s="7">
        <v>1838</v>
      </c>
      <c r="D11" s="7" t="s">
        <v>22</v>
      </c>
      <c r="E11" s="7" t="s">
        <v>32</v>
      </c>
      <c r="F11" s="7" t="s">
        <v>33</v>
      </c>
      <c r="G11" s="7" t="s">
        <v>33</v>
      </c>
      <c r="H11" s="6">
        <v>1</v>
      </c>
      <c r="I11" s="6">
        <v>1</v>
      </c>
      <c r="J11" s="7">
        <v>5797541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34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3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2018-11-02T15:19:51Z</dcterms:created>
  <dcterms:modified xsi:type="dcterms:W3CDTF">2018-11-02T15:19:51Z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