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<sst xmlns="http://schemas.openxmlformats.org/spreadsheetml/2006/main" uniqueCount="57" count="208">
  <si>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</si>
  <si>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</si>
  <si>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</si>
  <si>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</si>
  <si>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</si>
  <si>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</si>
  <si>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</si>
  <si>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</si>
  <si>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</si>
  <si>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</si>
  <si>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</si>
  <si>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</si>
  <si>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</si>
  <si>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</si>
  <si>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</si>
  <si>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</si>
  <si>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</si>
  <si>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</si>
  <si>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</si>
  <si>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</si>
  <si>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</si>
  <si>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</si>
  <si>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</si>
  <si>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</si>
  <si>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DESARROLLO CAMPUS UNI. EAN</t>
  </si>
  <si>
    <t>PERSONAS</t>
  </si>
  <si>
    <t>COORDINADOR</t>
  </si>
  <si>
    <t>RICARDO ALFONSO LA ROTTA ROZO</t>
  </si>
  <si>
    <t>oct. 17 2017</t>
  </si>
  <si>
    <t>SIN FECHA</t>
  </si>
  <si>
    <t>SIN NOVEDADES oct. 2018</t>
  </si>
  <si>
    <t>100.00%</t>
  </si>
  <si>
    <t>SIN NOVEDADES nov. 2018</t>
  </si>
  <si>
    <t>SIN NOVEDADES dic. 2018</t>
  </si>
  <si>
    <t>DIRECTOR</t>
  </si>
  <si>
    <t>MARIA ANGELICA OCAMPO CIFUENTES</t>
  </si>
  <si>
    <t>RESIDENTE TECNICO DE COORDINACION</t>
  </si>
  <si>
    <t>LILIANA MARCELA PINTO REYES</t>
  </si>
  <si>
    <t>dic. 01 2017</t>
  </si>
  <si>
    <t>TIPO NOVEDAD:INCAPACIDAD - FECHA INICIO:Oct  1 2018 12:00AM - FECHA FIN:Oct  3 2018 12:00AM</t>
  </si>
  <si>
    <t>TIPO NOVEDAD:INCAPACIDAD - FECHA INICIO:Nov 13 2018 12:00AM - FECHA FIN:Nov 19 2018 12:00AM, TIPO NOVEDAD:INCAPACIDAD - FECHA INICIO:Nov 20 2018 12:00AM - FECHA FIN:Nov 23 2018 12:00AM</t>
  </si>
  <si>
    <t>RESIDENTE ADMINISTRATIVO</t>
  </si>
  <si>
    <t>HELDER ZAMBRANO MORENO</t>
  </si>
  <si>
    <t>feb. 03 2018</t>
  </si>
  <si>
    <t>INSPECTOR</t>
  </si>
  <si>
    <t>GUSTAVO ALBERTO ARANZALEZ PALACIOS</t>
  </si>
  <si>
    <t>feb. 19 2018</t>
  </si>
  <si>
    <t>PROFESIONAL DE CONTRATACIONES 1</t>
  </si>
  <si>
    <t>SANDRA LILIANA ALVARADO GROSSO</t>
  </si>
  <si>
    <t>jun. 21 2018</t>
  </si>
  <si>
    <t>RESIDENTE DE INSTALACIONES</t>
  </si>
  <si>
    <t>JAIRO HERNAN WILLS RIANO</t>
  </si>
  <si>
    <t>nov. 19 2018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</si>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</sst>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0.665819467591" createdVersion="3" refreshedVersion="3" minRefreshableVersion="3" refreshOnLoad="1" recordCount="0">
  <cacheSource type="worksheet">
    <worksheetSource ref="A3:X26" sheet="BASE DE DATOS"/>
  </cacheSource>
  <cacheFields count="24">
    <cacheField name="Periodo Facturación" numFmtId="0">
      <sharedItems containsSemiMixedTypes="0" containsNonDate="0" containsDate="1" containsString="0">
        <d v="2018-10-01T00:00:00"/>
        <d v="2018-11-01T00:00:00"/>
        <d v="2018-12-01T00:00:00"/>
      </sharedItems>
    </cacheField>
    <cacheField name="No Factura" numFmtId="0">
      <sharedItems containsString="0" containsBlank="1" containsNumber="1" containsInteger="1">
        <m/>
        <n v="14315"/>
        <n v="14316"/>
      </sharedItems>
    </cacheField>
    <cacheField name="Centro de costo" numFmtId="0">
      <sharedItems containsSemiMixedTypes="0" containsString="0" containsNumber="1" containsInteger="1">
        <n v="1580"/>
      </sharedItems>
    </cacheField>
    <cacheField name="Nombre del proyecto" numFmtId="0">
      <sharedItems>
        <s v="DESARROLLO CAMPUS UNI. EAN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DIRECTOR"/>
        <s v="RESIDENTE TECNICO DE COORDINACION"/>
        <s v="RESIDENTE ADMINISTRATIVO"/>
        <s v="INSPECTOR"/>
        <s v="PROFESIONAL DE CONTRATACIONES 1"/>
        <s v="RESIDENTE DE INSTALACIONES"/>
        <s v="HONORARIOS"/>
      </sharedItems>
    </cacheField>
    <cacheField name="Nombre colaborador / Item" numFmtId="0">
      <sharedItems>
        <s v="RICARDO ALFONSO LA ROTTA ROZO"/>
        <s v="MARIA ANGELICA OCAMPO CIFUENTES"/>
        <s v="LILIANA MARCELA PINTO REYES"/>
        <s v="HELDER ZAMBRANO MORENO"/>
        <s v="GUSTAVO ALBERTO ARANZALEZ PALACIOS"/>
        <s v="SANDRA LILIANA ALVARADO GROSSO"/>
        <s v="JAIRO HERNAN WILLS RIANO"/>
        <s v="HONORARIOS"/>
      </sharedItems>
    </cacheField>
    <cacheField name="Fecha Ingreso" numFmtId="0">
      <sharedItems>
        <s v="oct. 17 2017"/>
        <s v="dic. 01 2017"/>
        <s v="feb. 03 2018"/>
        <s v="feb. 19 2018"/>
        <s v="jun. 21 2018"/>
        <s v="nov. 19 2018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5027654.9205"/>
        <n v="7413894.855"/>
        <n v="5793182.4048"/>
        <n v="3931088.0604"/>
        <n v="6206981.148"/>
        <n v="4310404.281"/>
        <n v="3655223.22"/>
        <n v="4569027.966"/>
        <n v="2968358.1498"/>
        <n v="7420895.35106962"/>
        <n v="29400000"/>
      </sharedItems>
    </cacheField>
    <cacheField name="Salario básico" numFmtId="0">
      <sharedItems containsSemiMixedTypes="0" containsString="0" containsNumber="1" containsInteger="0">
        <n v="3103490.68253173"/>
        <n v="4942596.57"/>
        <n v="4137987.432"/>
        <n v="2873602.854"/>
        <n v="2298882.56622049"/>
        <n v="3046018.644"/>
        <n v="4947263.56737975"/>
        <n v="0"/>
      </sharedItems>
    </cacheField>
    <cacheField name="Prestaciones %" numFmtId="0">
      <sharedItems containsSemiMixedTypes="0" containsString="0" containsNumber="1" containsInteger="0">
        <n v="0.62000000476837158"/>
        <n v="0.5"/>
        <n v="0.5899999737739563"/>
        <n v="0"/>
      </sharedItems>
    </cacheField>
    <cacheField name="Salario incluidas prestaciones" numFmtId="0">
      <sharedItems containsSemiMixedTypes="0" containsString="0" containsNumber="1" containsInteger="0">
        <n v="5027654.9205"/>
        <n v="7413894.855"/>
        <n v="6206981.148"/>
        <n v="4310404.281"/>
        <n v="3655223.22"/>
        <n v="4569027.966"/>
        <n v="2968358.1498"/>
        <n v="7420895.35106962"/>
        <n v="0"/>
      </sharedItems>
    </cacheField>
    <cacheField name="Descuentos (Novedades)" numFmtId="0">
      <sharedItems containsSemiMixedTypes="0" containsString="0" containsNumber="1" containsInteger="0">
        <n v="0"/>
        <n v="-413798.7432"/>
        <n v="-2275893.0876"/>
      </sharedItems>
    </cacheField>
    <cacheField name="Total horas novedades" numFmtId="0">
      <sharedItems containsSemiMixedTypes="0" containsString="0" containsNumber="1" containsInteger="1">
        <n v="0"/>
        <n v="16"/>
        <n v="88"/>
      </sharedItems>
    </cacheField>
    <cacheField name="Total días novedades" numFmtId="0">
      <sharedItems containsSemiMixedTypes="0" containsString="0" containsNumber="1" containsInteger="1">
        <n v="0"/>
        <n v="2"/>
        <n v="11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oct. 2018"/>
        <s v="SIN NOVEDADES nov. 2018"/>
        <s v="SIN NOVEDADES dic. 2018"/>
        <s v="TIPO NOVEDAD:INCAPACIDAD - FECHA INICIO:Oct  1 2018 12:00AM - FECHA FIN:Oct  3 2018 12:00AM"/>
        <s v="TIPO NOVEDAD:INCAPACIDAD - FECHA INICIO:Nov 13 2018 12:00AM - FECHA FIN:Nov 19 2018 12:00AM, TIPO NOVEDAD:INCAPACIDAD - FECHA INICIO:Nov 20 2018 12:00AM - FECHA FIN:Nov 23 2018 12:00A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tring="0" containsBlank="1" containsNumber="1" containsInteger="1">
        <n v="14210"/>
        <m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  <item x="2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1"/>
        <item x="7"/>
        <item x="4"/>
        <item x="5"/>
        <item x="3"/>
        <item x="6"/>
        <item x="2"/>
      </items>
    </pivotField>
    <pivotField axis="axisRow" outline="0" compact="0" showAll="0" defaultSubtotal="0">
      <items>
        <item x="4"/>
        <item x="3"/>
        <item x="7"/>
        <item x="6"/>
        <item x="2"/>
        <item x="1"/>
        <item x="0"/>
        <item x="5"/>
      </items>
    </pivotField>
    <pivotField axis="axisRow" outline="0" compact="0" showAll="0" defaultSubtotal="0">
      <items>
        <item x="1"/>
        <item x="2"/>
        <item x="3"/>
        <item x="4"/>
        <item x="6"/>
        <item x="5"/>
        <item x="0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-1" t="avg"/>
        <item x="-1" t="avg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7.27734375" bestFit="1" customWidth="1"/>
    <col min="3" max="3" width="38.57031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diciembre de 2018"&amp;CHAR(10)&amp;"DESARROLLO CAMPUS UNI. EAN"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27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0.140625" bestFit="1" customWidth="1"/>
    <col min="5" max="5" width="30.41796875" bestFit="1" customWidth="1"/>
    <col min="6" max="6" width="37.27734375" bestFit="1" customWidth="1"/>
    <col min="7" max="7" width="38.5703125" bestFit="1" customWidth="1"/>
    <col min="8" max="8" width="14.27734375" bestFit="1" customWidth="1"/>
    <col min="9" max="9" width="13.140625" bestFit="1" customWidth="1"/>
    <col min="10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diciembre de 2018"&amp;CHAR(10)&amp; "DESARROLLO CAMPUS UNI. EAN"&amp;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43374</v>
      </c>
      <c r="B4" s="8"/>
      <c r="C4" s="8">
        <v>1580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5027654.9205</v>
      </c>
      <c r="K4" s="8">
        <v>3103490.68253173</v>
      </c>
      <c r="L4" s="8">
        <v>0.62000000476837158</v>
      </c>
      <c r="M4" s="8">
        <v>5027654.9205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14210</v>
      </c>
    </row>
    <row r="5" spans="1:24">
      <c r="A5" s="7">
        <v>43405</v>
      </c>
      <c r="B5" s="8">
        <v>14315</v>
      </c>
      <c r="C5" s="8">
        <v>1580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5027654.9205</v>
      </c>
      <c r="K5" s="8">
        <v>3103490.68253173</v>
      </c>
      <c r="L5" s="8">
        <v>0.62000000476837158</v>
      </c>
      <c r="M5" s="8">
        <v>5027654.9205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/>
    </row>
    <row r="6" spans="1:24">
      <c r="A6" s="7">
        <v>43435</v>
      </c>
      <c r="B6" s="8">
        <v>14316</v>
      </c>
      <c r="C6" s="8">
        <v>1580</v>
      </c>
      <c r="D6" s="8" t="s">
        <v>24</v>
      </c>
      <c r="E6" s="8" t="s">
        <v>25</v>
      </c>
      <c r="F6" s="8" t="s">
        <v>26</v>
      </c>
      <c r="G6" s="8" t="s">
        <v>27</v>
      </c>
      <c r="H6" s="8" t="s">
        <v>28</v>
      </c>
      <c r="I6" s="8" t="s">
        <v>29</v>
      </c>
      <c r="J6" s="8">
        <v>5027654.9205</v>
      </c>
      <c r="K6" s="8">
        <v>3103490.68253173</v>
      </c>
      <c r="L6" s="8">
        <v>0.62000000476837158</v>
      </c>
      <c r="M6" s="8">
        <v>5027654.9205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33</v>
      </c>
      <c r="W6" s="1" t="s">
        <v>31</v>
      </c>
      <c r="X6" s="1"/>
    </row>
    <row r="7" spans="1:24">
      <c r="A7" s="7">
        <v>43374</v>
      </c>
      <c r="B7" s="8"/>
      <c r="C7" s="8">
        <v>1580</v>
      </c>
      <c r="D7" s="8" t="s">
        <v>24</v>
      </c>
      <c r="E7" s="8" t="s">
        <v>25</v>
      </c>
      <c r="F7" s="8" t="s">
        <v>34</v>
      </c>
      <c r="G7" s="8" t="s">
        <v>35</v>
      </c>
      <c r="H7" s="8" t="s">
        <v>28</v>
      </c>
      <c r="I7" s="8" t="s">
        <v>29</v>
      </c>
      <c r="J7" s="8">
        <v>7413894.855</v>
      </c>
      <c r="K7" s="8">
        <v>4942596.57</v>
      </c>
      <c r="L7" s="8">
        <v>0.5</v>
      </c>
      <c r="M7" s="8">
        <v>7413894.855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31</v>
      </c>
      <c r="X7" s="1">
        <v>14210</v>
      </c>
    </row>
    <row r="8" spans="1:24">
      <c r="A8" s="7">
        <v>43405</v>
      </c>
      <c r="B8" s="8">
        <v>14315</v>
      </c>
      <c r="C8" s="8">
        <v>1580</v>
      </c>
      <c r="D8" s="8" t="s">
        <v>24</v>
      </c>
      <c r="E8" s="8" t="s">
        <v>25</v>
      </c>
      <c r="F8" s="8" t="s">
        <v>34</v>
      </c>
      <c r="G8" s="8" t="s">
        <v>35</v>
      </c>
      <c r="H8" s="8" t="s">
        <v>28</v>
      </c>
      <c r="I8" s="8" t="s">
        <v>29</v>
      </c>
      <c r="J8" s="8">
        <v>7413894.855</v>
      </c>
      <c r="K8" s="8">
        <v>4942596.57</v>
      </c>
      <c r="L8" s="8">
        <v>0.5</v>
      </c>
      <c r="M8" s="8">
        <v>7413894.855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32</v>
      </c>
      <c r="W8" s="1" t="s">
        <v>31</v>
      </c>
      <c r="X8" s="1"/>
    </row>
    <row r="9" spans="1:24">
      <c r="A9" s="7">
        <v>43435</v>
      </c>
      <c r="B9" s="8">
        <v>14316</v>
      </c>
      <c r="C9" s="8">
        <v>1580</v>
      </c>
      <c r="D9" s="8" t="s">
        <v>24</v>
      </c>
      <c r="E9" s="8" t="s">
        <v>25</v>
      </c>
      <c r="F9" s="8" t="s">
        <v>34</v>
      </c>
      <c r="G9" s="8" t="s">
        <v>35</v>
      </c>
      <c r="H9" s="8" t="s">
        <v>28</v>
      </c>
      <c r="I9" s="8" t="s">
        <v>29</v>
      </c>
      <c r="J9" s="8">
        <v>7413894.855</v>
      </c>
      <c r="K9" s="8">
        <v>4942596.57</v>
      </c>
      <c r="L9" s="8">
        <v>0.5</v>
      </c>
      <c r="M9" s="8">
        <v>7413894.855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33</v>
      </c>
      <c r="W9" s="1" t="s">
        <v>31</v>
      </c>
      <c r="X9" s="1"/>
    </row>
    <row r="10" spans="1:24">
      <c r="A10" s="7">
        <v>43374</v>
      </c>
      <c r="B10" s="8"/>
      <c r="C10" s="8">
        <v>1580</v>
      </c>
      <c r="D10" s="8" t="s">
        <v>24</v>
      </c>
      <c r="E10" s="8" t="s">
        <v>25</v>
      </c>
      <c r="F10" s="8" t="s">
        <v>36</v>
      </c>
      <c r="G10" s="8" t="s">
        <v>37</v>
      </c>
      <c r="H10" s="8" t="s">
        <v>38</v>
      </c>
      <c r="I10" s="8" t="s">
        <v>29</v>
      </c>
      <c r="J10" s="8">
        <v>5793182.4048</v>
      </c>
      <c r="K10" s="8">
        <v>4137987.432</v>
      </c>
      <c r="L10" s="8">
        <v>0.5</v>
      </c>
      <c r="M10" s="8">
        <v>6206981.148</v>
      </c>
      <c r="N10" s="8">
        <v>-413798.7432</v>
      </c>
      <c r="O10" s="8">
        <v>16</v>
      </c>
      <c r="P10" s="8">
        <v>2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39</v>
      </c>
      <c r="W10" s="1" t="s">
        <v>31</v>
      </c>
      <c r="X10" s="1">
        <v>14210</v>
      </c>
    </row>
    <row r="11" spans="1:24">
      <c r="A11" s="7">
        <v>43405</v>
      </c>
      <c r="B11" s="8">
        <v>14315</v>
      </c>
      <c r="C11" s="8">
        <v>1580</v>
      </c>
      <c r="D11" s="8" t="s">
        <v>24</v>
      </c>
      <c r="E11" s="8" t="s">
        <v>25</v>
      </c>
      <c r="F11" s="8" t="s">
        <v>36</v>
      </c>
      <c r="G11" s="8" t="s">
        <v>37</v>
      </c>
      <c r="H11" s="8" t="s">
        <v>38</v>
      </c>
      <c r="I11" s="8" t="s">
        <v>29</v>
      </c>
      <c r="J11" s="8">
        <v>3931088.0604</v>
      </c>
      <c r="K11" s="8">
        <v>4137987.432</v>
      </c>
      <c r="L11" s="8">
        <v>0.5</v>
      </c>
      <c r="M11" s="8">
        <v>6206981.148</v>
      </c>
      <c r="N11" s="8">
        <v>-2275893.0876</v>
      </c>
      <c r="O11" s="8">
        <v>88</v>
      </c>
      <c r="P11" s="8">
        <v>11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40</v>
      </c>
      <c r="W11" s="1" t="s">
        <v>31</v>
      </c>
      <c r="X11" s="1"/>
    </row>
    <row r="12" spans="1:24">
      <c r="A12" s="7">
        <v>43435</v>
      </c>
      <c r="B12" s="8">
        <v>14316</v>
      </c>
      <c r="C12" s="8">
        <v>1580</v>
      </c>
      <c r="D12" s="8" t="s">
        <v>24</v>
      </c>
      <c r="E12" s="8" t="s">
        <v>25</v>
      </c>
      <c r="F12" s="8" t="s">
        <v>36</v>
      </c>
      <c r="G12" s="8" t="s">
        <v>37</v>
      </c>
      <c r="H12" s="8" t="s">
        <v>38</v>
      </c>
      <c r="I12" s="8" t="s">
        <v>29</v>
      </c>
      <c r="J12" s="8">
        <v>6206981.148</v>
      </c>
      <c r="K12" s="8">
        <v>4137987.432</v>
      </c>
      <c r="L12" s="8">
        <v>0.5</v>
      </c>
      <c r="M12" s="8">
        <v>6206981.148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33</v>
      </c>
      <c r="W12" s="1" t="s">
        <v>31</v>
      </c>
      <c r="X12" s="1"/>
    </row>
    <row r="13" spans="1:24">
      <c r="A13" s="7">
        <v>43374</v>
      </c>
      <c r="B13" s="8"/>
      <c r="C13" s="8">
        <v>1580</v>
      </c>
      <c r="D13" s="8" t="s">
        <v>24</v>
      </c>
      <c r="E13" s="8" t="s">
        <v>25</v>
      </c>
      <c r="F13" s="8" t="s">
        <v>41</v>
      </c>
      <c r="G13" s="8" t="s">
        <v>42</v>
      </c>
      <c r="H13" s="8" t="s">
        <v>43</v>
      </c>
      <c r="I13" s="8" t="s">
        <v>29</v>
      </c>
      <c r="J13" s="8">
        <v>4310404.281</v>
      </c>
      <c r="K13" s="8">
        <v>2873602.854</v>
      </c>
      <c r="L13" s="8">
        <v>0.5</v>
      </c>
      <c r="M13" s="8">
        <v>4310404.281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30</v>
      </c>
      <c r="W13" s="1" t="s">
        <v>31</v>
      </c>
      <c r="X13" s="1">
        <v>14210</v>
      </c>
    </row>
    <row r="14" spans="1:24">
      <c r="A14" s="7">
        <v>43405</v>
      </c>
      <c r="B14" s="8">
        <v>14315</v>
      </c>
      <c r="C14" s="8">
        <v>1580</v>
      </c>
      <c r="D14" s="8" t="s">
        <v>24</v>
      </c>
      <c r="E14" s="8" t="s">
        <v>25</v>
      </c>
      <c r="F14" s="8" t="s">
        <v>41</v>
      </c>
      <c r="G14" s="8" t="s">
        <v>42</v>
      </c>
      <c r="H14" s="8" t="s">
        <v>43</v>
      </c>
      <c r="I14" s="8" t="s">
        <v>29</v>
      </c>
      <c r="J14" s="8">
        <v>4310404.281</v>
      </c>
      <c r="K14" s="8">
        <v>2873602.854</v>
      </c>
      <c r="L14" s="8">
        <v>0.5</v>
      </c>
      <c r="M14" s="8">
        <v>4310404.281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32</v>
      </c>
      <c r="W14" s="1" t="s">
        <v>31</v>
      </c>
      <c r="X14" s="1"/>
    </row>
    <row r="15" spans="1:24">
      <c r="A15" s="7">
        <v>43435</v>
      </c>
      <c r="B15" s="8">
        <v>14316</v>
      </c>
      <c r="C15" s="8">
        <v>1580</v>
      </c>
      <c r="D15" s="8" t="s">
        <v>24</v>
      </c>
      <c r="E15" s="8" t="s">
        <v>25</v>
      </c>
      <c r="F15" s="8" t="s">
        <v>41</v>
      </c>
      <c r="G15" s="8" t="s">
        <v>42</v>
      </c>
      <c r="H15" s="8" t="s">
        <v>43</v>
      </c>
      <c r="I15" s="8" t="s">
        <v>29</v>
      </c>
      <c r="J15" s="8">
        <v>4310404.281</v>
      </c>
      <c r="K15" s="8">
        <v>2873602.854</v>
      </c>
      <c r="L15" s="8">
        <v>0.5</v>
      </c>
      <c r="M15" s="8">
        <v>4310404.281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33</v>
      </c>
      <c r="W15" s="1" t="s">
        <v>31</v>
      </c>
      <c r="X15" s="1"/>
    </row>
    <row r="16" spans="1:24">
      <c r="A16" s="7">
        <v>43374</v>
      </c>
      <c r="B16" s="8"/>
      <c r="C16" s="8">
        <v>1580</v>
      </c>
      <c r="D16" s="8" t="s">
        <v>24</v>
      </c>
      <c r="E16" s="8" t="s">
        <v>25</v>
      </c>
      <c r="F16" s="8" t="s">
        <v>44</v>
      </c>
      <c r="G16" s="8" t="s">
        <v>45</v>
      </c>
      <c r="H16" s="8" t="s">
        <v>46</v>
      </c>
      <c r="I16" s="8" t="s">
        <v>29</v>
      </c>
      <c r="J16" s="8">
        <v>3655223.22</v>
      </c>
      <c r="K16" s="8">
        <v>2298882.56622049</v>
      </c>
      <c r="L16" s="8">
        <v>0.5899999737739563</v>
      </c>
      <c r="M16" s="8">
        <v>3655223.22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" t="s">
        <v>30</v>
      </c>
      <c r="W16" s="1" t="s">
        <v>31</v>
      </c>
      <c r="X16" s="1">
        <v>14210</v>
      </c>
    </row>
    <row r="17" spans="1:24">
      <c r="A17" s="7">
        <v>43405</v>
      </c>
      <c r="B17" s="8">
        <v>14315</v>
      </c>
      <c r="C17" s="8">
        <v>1580</v>
      </c>
      <c r="D17" s="8" t="s">
        <v>24</v>
      </c>
      <c r="E17" s="8" t="s">
        <v>25</v>
      </c>
      <c r="F17" s="8" t="s">
        <v>44</v>
      </c>
      <c r="G17" s="8" t="s">
        <v>45</v>
      </c>
      <c r="H17" s="8" t="s">
        <v>46</v>
      </c>
      <c r="I17" s="8" t="s">
        <v>29</v>
      </c>
      <c r="J17" s="8">
        <v>3655223.22</v>
      </c>
      <c r="K17" s="8">
        <v>2298882.56622049</v>
      </c>
      <c r="L17" s="8">
        <v>0.5899999737739563</v>
      </c>
      <c r="M17" s="8">
        <v>3655223.22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" t="s">
        <v>32</v>
      </c>
      <c r="W17" s="1" t="s">
        <v>31</v>
      </c>
      <c r="X17" s="1"/>
    </row>
    <row r="18" spans="1:24">
      <c r="A18" s="7">
        <v>43435</v>
      </c>
      <c r="B18" s="8">
        <v>14316</v>
      </c>
      <c r="C18" s="8">
        <v>1580</v>
      </c>
      <c r="D18" s="8" t="s">
        <v>24</v>
      </c>
      <c r="E18" s="8" t="s">
        <v>25</v>
      </c>
      <c r="F18" s="8" t="s">
        <v>44</v>
      </c>
      <c r="G18" s="8" t="s">
        <v>45</v>
      </c>
      <c r="H18" s="8" t="s">
        <v>46</v>
      </c>
      <c r="I18" s="8" t="s">
        <v>29</v>
      </c>
      <c r="J18" s="8">
        <v>3655223.22</v>
      </c>
      <c r="K18" s="8">
        <v>2298882.56622049</v>
      </c>
      <c r="L18" s="8">
        <v>0.5899999737739563</v>
      </c>
      <c r="M18" s="8">
        <v>3655223.22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" t="s">
        <v>33</v>
      </c>
      <c r="W18" s="1" t="s">
        <v>31</v>
      </c>
      <c r="X18" s="1"/>
    </row>
    <row r="19" spans="1:24">
      <c r="A19" s="7">
        <v>43374</v>
      </c>
      <c r="B19" s="8"/>
      <c r="C19" s="8">
        <v>1580</v>
      </c>
      <c r="D19" s="8" t="s">
        <v>24</v>
      </c>
      <c r="E19" s="8" t="s">
        <v>25</v>
      </c>
      <c r="F19" s="8" t="s">
        <v>47</v>
      </c>
      <c r="G19" s="8" t="s">
        <v>48</v>
      </c>
      <c r="H19" s="8" t="s">
        <v>49</v>
      </c>
      <c r="I19" s="8" t="s">
        <v>29</v>
      </c>
      <c r="J19" s="8">
        <v>4569027.966</v>
      </c>
      <c r="K19" s="8">
        <v>3046018.644</v>
      </c>
      <c r="L19" s="8">
        <v>0.5</v>
      </c>
      <c r="M19" s="8">
        <v>4569027.966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1" t="s">
        <v>30</v>
      </c>
      <c r="W19" s="1" t="s">
        <v>31</v>
      </c>
      <c r="X19" s="1">
        <v>14210</v>
      </c>
    </row>
    <row r="20" spans="1:24">
      <c r="A20" s="7">
        <v>43405</v>
      </c>
      <c r="B20" s="8">
        <v>14315</v>
      </c>
      <c r="C20" s="8">
        <v>1580</v>
      </c>
      <c r="D20" s="8" t="s">
        <v>24</v>
      </c>
      <c r="E20" s="8" t="s">
        <v>25</v>
      </c>
      <c r="F20" s="8" t="s">
        <v>47</v>
      </c>
      <c r="G20" s="8" t="s">
        <v>48</v>
      </c>
      <c r="H20" s="8" t="s">
        <v>49</v>
      </c>
      <c r="I20" s="8" t="s">
        <v>29</v>
      </c>
      <c r="J20" s="8">
        <v>4569027.966</v>
      </c>
      <c r="K20" s="8">
        <v>3046018.644</v>
      </c>
      <c r="L20" s="8">
        <v>0.5</v>
      </c>
      <c r="M20" s="8">
        <v>4569027.966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1" t="s">
        <v>32</v>
      </c>
      <c r="W20" s="1" t="s">
        <v>31</v>
      </c>
      <c r="X20" s="1"/>
    </row>
    <row r="21" spans="1:24">
      <c r="A21" s="7">
        <v>43435</v>
      </c>
      <c r="B21" s="8">
        <v>14316</v>
      </c>
      <c r="C21" s="8">
        <v>1580</v>
      </c>
      <c r="D21" s="8" t="s">
        <v>24</v>
      </c>
      <c r="E21" s="8" t="s">
        <v>25</v>
      </c>
      <c r="F21" s="8" t="s">
        <v>47</v>
      </c>
      <c r="G21" s="8" t="s">
        <v>48</v>
      </c>
      <c r="H21" s="8" t="s">
        <v>49</v>
      </c>
      <c r="I21" s="8" t="s">
        <v>29</v>
      </c>
      <c r="J21" s="8">
        <v>4569027.966</v>
      </c>
      <c r="K21" s="8">
        <v>3046018.644</v>
      </c>
      <c r="L21" s="8">
        <v>0.5</v>
      </c>
      <c r="M21" s="8">
        <v>4569027.966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" t="s">
        <v>33</v>
      </c>
      <c r="W21" s="1" t="s">
        <v>31</v>
      </c>
      <c r="X21" s="1"/>
    </row>
    <row r="22" spans="1:24">
      <c r="A22" s="7">
        <v>43405</v>
      </c>
      <c r="B22" s="8">
        <v>14315</v>
      </c>
      <c r="C22" s="8">
        <v>1580</v>
      </c>
      <c r="D22" s="8" t="s">
        <v>24</v>
      </c>
      <c r="E22" s="8" t="s">
        <v>25</v>
      </c>
      <c r="F22" s="8" t="s">
        <v>50</v>
      </c>
      <c r="G22" s="8" t="s">
        <v>51</v>
      </c>
      <c r="H22" s="8" t="s">
        <v>52</v>
      </c>
      <c r="I22" s="8" t="s">
        <v>29</v>
      </c>
      <c r="J22" s="8">
        <v>2968358.1498</v>
      </c>
      <c r="K22" s="8">
        <v>4947263.56737975</v>
      </c>
      <c r="L22" s="8">
        <v>0.5</v>
      </c>
      <c r="M22" s="8">
        <v>2968358.1498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" t="s">
        <v>32</v>
      </c>
      <c r="W22" s="1" t="s">
        <v>31</v>
      </c>
      <c r="X22" s="1"/>
    </row>
    <row r="23" spans="1:24">
      <c r="A23" s="7">
        <v>43435</v>
      </c>
      <c r="B23" s="8">
        <v>14316</v>
      </c>
      <c r="C23" s="8">
        <v>1580</v>
      </c>
      <c r="D23" s="8" t="s">
        <v>24</v>
      </c>
      <c r="E23" s="8" t="s">
        <v>25</v>
      </c>
      <c r="F23" s="8" t="s">
        <v>50</v>
      </c>
      <c r="G23" s="8" t="s">
        <v>51</v>
      </c>
      <c r="H23" s="8" t="s">
        <v>52</v>
      </c>
      <c r="I23" s="8" t="s">
        <v>29</v>
      </c>
      <c r="J23" s="8">
        <v>7420895.35106962</v>
      </c>
      <c r="K23" s="8">
        <v>4947263.56737975</v>
      </c>
      <c r="L23" s="8">
        <v>0.5</v>
      </c>
      <c r="M23" s="8">
        <v>7420895.35106962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" t="s">
        <v>33</v>
      </c>
      <c r="W23" s="1" t="s">
        <v>31</v>
      </c>
      <c r="X23" s="1"/>
    </row>
    <row r="24" spans="1:24">
      <c r="A24" s="7">
        <v>43374</v>
      </c>
      <c r="B24" s="8"/>
      <c r="C24" s="8">
        <v>1580</v>
      </c>
      <c r="D24" s="8" t="s">
        <v>24</v>
      </c>
      <c r="E24" s="8" t="s">
        <v>53</v>
      </c>
      <c r="F24" s="8" t="s">
        <v>54</v>
      </c>
      <c r="G24" s="8" t="s">
        <v>54</v>
      </c>
      <c r="H24" s="8" t="s">
        <v>55</v>
      </c>
      <c r="I24" s="8" t="s">
        <v>55</v>
      </c>
      <c r="J24" s="8">
        <v>29400000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" t="s">
        <v>56</v>
      </c>
      <c r="W24" s="1" t="s">
        <v>55</v>
      </c>
      <c r="X24" s="1">
        <v>14210</v>
      </c>
    </row>
    <row r="25" spans="1:24">
      <c r="A25" s="7">
        <v>43405</v>
      </c>
      <c r="B25" s="8">
        <v>14315</v>
      </c>
      <c r="C25" s="8">
        <v>1580</v>
      </c>
      <c r="D25" s="8" t="s">
        <v>24</v>
      </c>
      <c r="E25" s="8" t="s">
        <v>53</v>
      </c>
      <c r="F25" s="8" t="s">
        <v>54</v>
      </c>
      <c r="G25" s="8" t="s">
        <v>54</v>
      </c>
      <c r="H25" s="8" t="s">
        <v>55</v>
      </c>
      <c r="I25" s="8" t="s">
        <v>55</v>
      </c>
      <c r="J25" s="8">
        <v>29400000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" t="s">
        <v>56</v>
      </c>
      <c r="W25" s="1" t="s">
        <v>55</v>
      </c>
      <c r="X25" s="1"/>
    </row>
    <row r="26" spans="1:24">
      <c r="A26" s="7">
        <v>43435</v>
      </c>
      <c r="B26" s="8">
        <v>14316</v>
      </c>
      <c r="C26" s="8">
        <v>1580</v>
      </c>
      <c r="D26" s="8" t="s">
        <v>24</v>
      </c>
      <c r="E26" s="8" t="s">
        <v>53</v>
      </c>
      <c r="F26" s="8" t="s">
        <v>54</v>
      </c>
      <c r="G26" s="8" t="s">
        <v>54</v>
      </c>
      <c r="H26" s="8" t="s">
        <v>55</v>
      </c>
      <c r="I26" s="8" t="s">
        <v>55</v>
      </c>
      <c r="J26" s="8">
        <v>29400000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1" t="s">
        <v>56</v>
      </c>
      <c r="W26" s="1" t="s">
        <v>55</v>
      </c>
      <c r="X26" s="1"/>
    </row>
    <row r="27" spans="1:24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2019-03-06T20:58:46Z</dcterms:created>
  <dcterms:modified xsi:type="dcterms:W3CDTF">2019-03-06T20:58:46Z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