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<sst xmlns="http://schemas.openxmlformats.org/spreadsheetml/2006/main" uniqueCount="46" count="104">
  <si>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</si>
  <si>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</si>
  <si>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</si>
  <si>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</si>
  <si>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</si>
  <si>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</si>
  <si>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</si>
  <si>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</si>
  <si>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</si>
  <si>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</si>
  <si>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</si>
  <si>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</si>
  <si>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</si>
  <si>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</si>
  <si>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</si>
  <si>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</si>
  <si>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</si>
  <si>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</si>
  <si>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</si>
  <si>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</si>
  <si>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</si>
  <si>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</si>
  <si>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</si>
  <si>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</si>
  <si>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HOTEL HILTON SANTA MARTA</t>
  </si>
  <si>
    <t>PERSONAS</t>
  </si>
  <si>
    <t>DIRECTOR</t>
  </si>
  <si>
    <t>JAVIER AUGUSTO BEJARANO GUTIERREZ</t>
  </si>
  <si>
    <t>ago. 20 2016</t>
  </si>
  <si>
    <t>mar. 01 2019</t>
  </si>
  <si>
    <t>SIN NOVEDADES dic. 2018</t>
  </si>
  <si>
    <t>100.00%</t>
  </si>
  <si>
    <t>SIN NOVEDADES feb. 2019</t>
  </si>
  <si>
    <t>RESIDENTE ADMINISTRATIVO</t>
  </si>
  <si>
    <t>MARIA MONICA RICO PACHECO</t>
  </si>
  <si>
    <t>INSPECTOR GENERAL</t>
  </si>
  <si>
    <t>NORBERTO FLOREZ RIZO</t>
  </si>
  <si>
    <t>sep. 14 2017</t>
  </si>
  <si>
    <t>TIPO NOVEDAD:HORAS_EXTRAS_DIURNAS - FECHA INICIO:Feb  5 2019 12:00AM - FECHA FIN:Feb  5 2019  6:00PM, TIPO NOVEDAD:HORAS_EXTRAS_DOM_DIUR - FECHA INICIO:Feb  8 2019 12:00AM - FECHA FIN:Feb  8 2019  6:00AM</t>
  </si>
  <si>
    <t>INSPECTOR INSTALACIONES</t>
  </si>
  <si>
    <t>IVAN ELIECER SUAREZ CABARCAS</t>
  </si>
  <si>
    <t>TIPO NOVEDAD:HORAS_EXTRAS_DIURNAS - FECHA INICIO:Feb  2 2019 12:00AM - FECHA FIN:Feb  2 2019 11:00PM, TIPO NOVEDAD:HORAS_EXTRAS_DOM_DIUR - FECHA INICIO:Feb  6 2019 12:00AM - FECHA FIN:Feb  6 2019 11:00AM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</si>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</sst>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2.653618564815" createdVersion="3" refreshedVersion="3" minRefreshableVersion="3" refreshOnLoad="1" recordCount="0">
  <cacheSource type="worksheet">
    <worksheetSource ref="A3:X13" sheet="BASE DE DATOS"/>
  </cacheSource>
  <cacheFields count="24">
    <cacheField name="Periodo Facturación" numFmtId="0">
      <sharedItems containsSemiMixedTypes="0" containsNonDate="0" containsDate="1" containsString="0">
        <d v="2018-12-01T00:00:00"/>
        <d v="2019-02-01T00:00:00"/>
      </sharedItems>
    </cacheField>
    <cacheField name="No Factura" numFmtId="0">
      <sharedItems containsSemiMixedTypes="0" containsString="0" containsNumber="1" containsInteger="1">
        <n v="14332"/>
        <n v="14564"/>
      </sharedItems>
    </cacheField>
    <cacheField name="Centro de costo" numFmtId="0">
      <sharedItems containsSemiMixedTypes="0" containsString="0" containsNumber="1" containsInteger="1">
        <n v="1689"/>
      </sharedItems>
    </cacheField>
    <cacheField name="Nombre del proyecto" numFmtId="0">
      <sharedItems>
        <s v="HOTEL HILTON SANTA MARTA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DIRECTOR"/>
        <s v="RESIDENTE ADMINISTRATIVO"/>
        <s v="INSPECTOR GENERAL"/>
        <s v="INSPECTOR INSTALACIONES"/>
        <s v="HONORARIOS"/>
      </sharedItems>
    </cacheField>
    <cacheField name="Nombre colaborador / Item" numFmtId="0">
      <sharedItems>
        <s v="JAVIER AUGUSTO BEJARANO GUTIERREZ"/>
        <s v="MARIA MONICA RICO PACHECO"/>
        <s v="NORBERTO FLOREZ RIZO"/>
        <s v="IVAN ELIECER SUAREZ CABARCAS"/>
        <s v="HONORARIOS"/>
      </sharedItems>
    </cacheField>
    <cacheField name="Fecha Ingreso" numFmtId="0">
      <sharedItems>
        <s v="ago. 20 2016"/>
        <s v="sep. 14 2017"/>
        <s v="N/A"/>
      </sharedItems>
    </cacheField>
    <cacheField name="Fecha Retiro" numFmtId="0">
      <sharedItems>
        <s v="mar. 01 2019"/>
        <s v="N/A"/>
      </sharedItems>
    </cacheField>
    <cacheField name="Valor a pagar" numFmtId="0">
      <sharedItems containsSemiMixedTypes="0" containsString="0" containsNumber="1" containsInteger="0">
        <n v="9518292"/>
        <n v="10089389.52"/>
        <n v="3909298.5"/>
        <n v="4143856.41"/>
        <n v="3819554.604"/>
        <n v="4630732.5130245"/>
        <n v="3459219.264"/>
        <n v="4442142.004452"/>
        <n v="15665740"/>
      </sharedItems>
    </cacheField>
    <cacheField name="Salario básico" numFmtId="0">
      <sharedItems containsSemiMixedTypes="0" containsString="0" containsNumber="1" containsInteger="1">
        <n v="5600000"/>
        <n v="5936000"/>
        <n v="2300000"/>
        <n v="2438000"/>
        <n v="2120000"/>
        <n v="2247200"/>
        <n v="1920000"/>
        <n v="2035200"/>
        <n v="0"/>
      </sharedItems>
    </cacheField>
    <cacheField name="Prestaciones %" numFmtId="0">
      <sharedItems containsSemiMixedTypes="0" containsString="0" containsNumber="1" containsInteger="0"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9518292"/>
        <n v="10089389.52"/>
        <n v="3909298.5"/>
        <n v="4143856.41"/>
        <n v="3819554.604"/>
        <n v="4048727.88024"/>
        <n v="3459219.264"/>
        <n v="3666772.41984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0">
        <n v="0"/>
        <n v="582004.6327845"/>
        <n v="775369.584612"/>
      </sharedItems>
    </cacheField>
    <cacheField name="HE Diurnas" numFmtId="0">
      <sharedItems containsSemiMixedTypes="0" containsString="0" containsNumber="1" containsInteger="1">
        <n v="0"/>
        <n v="18"/>
        <n v="23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  <n v="6"/>
        <n v="11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dic. 2018"/>
        <s v="SIN NOVEDADES feb. 2019"/>
        <s v="TIPO NOVEDAD:HORAS_EXTRAS_DIURNAS - FECHA INICIO:Feb  5 2019 12:00AM - FECHA FIN:Feb  5 2019  6:00PM, TIPO NOVEDAD:HORAS_EXTRAS_DOM_DIUR - FECHA INICIO:Feb  8 2019 12:00AM - FECHA FIN:Feb  8 2019  6:00AM"/>
        <s v="TIPO NOVEDAD:HORAS_EXTRAS_DIURNAS - FECHA INICIO:Feb  2 2019 12:00AM - FECHA FIN:Feb  2 2019 11:00PM, TIPO NOVEDAD:HORAS_EXTRAS_DOM_DIUR - FECHA INICIO:Feb  6 2019 12:00AM - FECHA FIN:Feb  6 2019 11:00A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332"/>
        <n v="14564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4"/>
        <item x="2"/>
        <item x="3"/>
        <item x="1"/>
      </items>
    </pivotField>
    <pivotField axis="axisRow" outline="0" compact="0" showAll="0" defaultSubtotal="0">
      <items>
        <item x="4"/>
        <item x="3"/>
        <item x="0"/>
        <item x="1"/>
        <item x="2"/>
      </items>
    </pivotField>
    <pivotField axis="axisRow" outline="0" compact="0" showAll="0" defaultSubtotal="0">
      <items>
        <item x="0"/>
        <item x="2"/>
        <item x="1"/>
      </items>
    </pivotField>
    <pivotField axis="axisRow" outline="0" compact="0" showAll="0" defaultSubtotal="0">
      <items>
        <item x="0"/>
        <item x="1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0"/>
        <item x="1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6.847656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2019"&amp;CHAR(10)&amp;"HOTEL HILTON SANTA MARTA"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4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7.7109375" bestFit="1" customWidth="1"/>
    <col min="5" max="5" width="30.41796875" bestFit="1" customWidth="1"/>
    <col min="6" max="6" width="27.5703125" bestFit="1" customWidth="1"/>
    <col min="7" max="7" width="36.84765625" bestFit="1" customWidth="1"/>
    <col min="8" max="8" width="14.27734375" bestFit="1" customWidth="1"/>
    <col min="9" max="9" width="13.140625" bestFit="1" customWidth="1"/>
    <col min="10" max="10" width="16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5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"HOTEL HILTON SANTA MARTA"&amp;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43435</v>
      </c>
      <c r="B4" s="8">
        <v>14332</v>
      </c>
      <c r="C4" s="8">
        <v>1689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9518292</v>
      </c>
      <c r="K4" s="8">
        <v>5600000</v>
      </c>
      <c r="L4" s="8">
        <v>0.5</v>
      </c>
      <c r="M4" s="8">
        <v>9518292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14332</v>
      </c>
    </row>
    <row r="5" spans="1:24">
      <c r="A5" s="7">
        <v>43497</v>
      </c>
      <c r="B5" s="8">
        <v>14564</v>
      </c>
      <c r="C5" s="8">
        <v>1689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10089389.52</v>
      </c>
      <c r="K5" s="8">
        <v>5936000</v>
      </c>
      <c r="L5" s="8">
        <v>0.5</v>
      </c>
      <c r="M5" s="8">
        <v>10089389.52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14564</v>
      </c>
    </row>
    <row r="6" spans="1:24">
      <c r="A6" s="7">
        <v>43435</v>
      </c>
      <c r="B6" s="8">
        <v>14332</v>
      </c>
      <c r="C6" s="8">
        <v>1689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28</v>
      </c>
      <c r="I6" s="8" t="s">
        <v>29</v>
      </c>
      <c r="J6" s="8">
        <v>3909298.5</v>
      </c>
      <c r="K6" s="8">
        <v>2300000</v>
      </c>
      <c r="L6" s="8">
        <v>0.5</v>
      </c>
      <c r="M6" s="8">
        <v>3909298.5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14332</v>
      </c>
    </row>
    <row r="7" spans="1:24">
      <c r="A7" s="7">
        <v>43497</v>
      </c>
      <c r="B7" s="8">
        <v>14564</v>
      </c>
      <c r="C7" s="8">
        <v>1689</v>
      </c>
      <c r="D7" s="8" t="s">
        <v>24</v>
      </c>
      <c r="E7" s="8" t="s">
        <v>25</v>
      </c>
      <c r="F7" s="8" t="s">
        <v>33</v>
      </c>
      <c r="G7" s="8" t="s">
        <v>34</v>
      </c>
      <c r="H7" s="8" t="s">
        <v>28</v>
      </c>
      <c r="I7" s="8" t="s">
        <v>29</v>
      </c>
      <c r="J7" s="8">
        <v>4143856.41</v>
      </c>
      <c r="K7" s="8">
        <v>2438000</v>
      </c>
      <c r="L7" s="8">
        <v>0.5</v>
      </c>
      <c r="M7" s="8">
        <v>4143856.41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32</v>
      </c>
      <c r="W7" s="1" t="s">
        <v>31</v>
      </c>
      <c r="X7" s="1">
        <v>14564</v>
      </c>
    </row>
    <row r="8" spans="1:24">
      <c r="A8" s="7">
        <v>43435</v>
      </c>
      <c r="B8" s="8">
        <v>14332</v>
      </c>
      <c r="C8" s="8">
        <v>1689</v>
      </c>
      <c r="D8" s="8" t="s">
        <v>24</v>
      </c>
      <c r="E8" s="8" t="s">
        <v>25</v>
      </c>
      <c r="F8" s="8" t="s">
        <v>35</v>
      </c>
      <c r="G8" s="8" t="s">
        <v>36</v>
      </c>
      <c r="H8" s="8" t="s">
        <v>37</v>
      </c>
      <c r="I8" s="8" t="s">
        <v>29</v>
      </c>
      <c r="J8" s="8">
        <v>3819554.604</v>
      </c>
      <c r="K8" s="8">
        <v>2120000</v>
      </c>
      <c r="L8" s="8">
        <v>0.59</v>
      </c>
      <c r="M8" s="8">
        <v>3819554.604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14332</v>
      </c>
    </row>
    <row r="9" spans="1:24">
      <c r="A9" s="7">
        <v>43497</v>
      </c>
      <c r="B9" s="8">
        <v>14564</v>
      </c>
      <c r="C9" s="8">
        <v>1689</v>
      </c>
      <c r="D9" s="8" t="s">
        <v>24</v>
      </c>
      <c r="E9" s="8" t="s">
        <v>25</v>
      </c>
      <c r="F9" s="8" t="s">
        <v>35</v>
      </c>
      <c r="G9" s="8" t="s">
        <v>36</v>
      </c>
      <c r="H9" s="8" t="s">
        <v>37</v>
      </c>
      <c r="I9" s="8" t="s">
        <v>29</v>
      </c>
      <c r="J9" s="8">
        <v>4630732.5130245</v>
      </c>
      <c r="K9" s="8">
        <v>2247200</v>
      </c>
      <c r="L9" s="8">
        <v>0.59</v>
      </c>
      <c r="M9" s="8">
        <v>4048727.88024</v>
      </c>
      <c r="N9" s="8">
        <v>0</v>
      </c>
      <c r="O9" s="8">
        <v>0</v>
      </c>
      <c r="P9" s="8">
        <v>0</v>
      </c>
      <c r="Q9" s="8">
        <v>582004.6327845</v>
      </c>
      <c r="R9" s="8">
        <v>18</v>
      </c>
      <c r="S9" s="8">
        <v>0</v>
      </c>
      <c r="T9" s="8">
        <v>6</v>
      </c>
      <c r="U9" s="8">
        <v>0</v>
      </c>
      <c r="V9" s="1" t="s">
        <v>38</v>
      </c>
      <c r="W9" s="1" t="s">
        <v>31</v>
      </c>
      <c r="X9" s="1">
        <v>14564</v>
      </c>
    </row>
    <row r="10" spans="1:24">
      <c r="A10" s="7">
        <v>43435</v>
      </c>
      <c r="B10" s="8">
        <v>14332</v>
      </c>
      <c r="C10" s="8">
        <v>1689</v>
      </c>
      <c r="D10" s="8" t="s">
        <v>24</v>
      </c>
      <c r="E10" s="8" t="s">
        <v>25</v>
      </c>
      <c r="F10" s="8" t="s">
        <v>39</v>
      </c>
      <c r="G10" s="8" t="s">
        <v>40</v>
      </c>
      <c r="H10" s="8" t="s">
        <v>28</v>
      </c>
      <c r="I10" s="8" t="s">
        <v>29</v>
      </c>
      <c r="J10" s="8">
        <v>3459219.264</v>
      </c>
      <c r="K10" s="8">
        <v>1920000</v>
      </c>
      <c r="L10" s="8">
        <v>0.59</v>
      </c>
      <c r="M10" s="8">
        <v>3459219.264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30</v>
      </c>
      <c r="W10" s="1" t="s">
        <v>31</v>
      </c>
      <c r="X10" s="1">
        <v>14332</v>
      </c>
    </row>
    <row r="11" spans="1:24">
      <c r="A11" s="7">
        <v>43497</v>
      </c>
      <c r="B11" s="8">
        <v>14564</v>
      </c>
      <c r="C11" s="8">
        <v>1689</v>
      </c>
      <c r="D11" s="8" t="s">
        <v>24</v>
      </c>
      <c r="E11" s="8" t="s">
        <v>25</v>
      </c>
      <c r="F11" s="8" t="s">
        <v>39</v>
      </c>
      <c r="G11" s="8" t="s">
        <v>40</v>
      </c>
      <c r="H11" s="8" t="s">
        <v>28</v>
      </c>
      <c r="I11" s="8" t="s">
        <v>29</v>
      </c>
      <c r="J11" s="8">
        <v>4442142.004452</v>
      </c>
      <c r="K11" s="8">
        <v>2035200</v>
      </c>
      <c r="L11" s="8">
        <v>0.59</v>
      </c>
      <c r="M11" s="8">
        <v>3666772.41984</v>
      </c>
      <c r="N11" s="8">
        <v>0</v>
      </c>
      <c r="O11" s="8">
        <v>0</v>
      </c>
      <c r="P11" s="8">
        <v>0</v>
      </c>
      <c r="Q11" s="8">
        <v>775369.584612</v>
      </c>
      <c r="R11" s="8">
        <v>23</v>
      </c>
      <c r="S11" s="8">
        <v>0</v>
      </c>
      <c r="T11" s="8">
        <v>11</v>
      </c>
      <c r="U11" s="8">
        <v>0</v>
      </c>
      <c r="V11" s="1" t="s">
        <v>41</v>
      </c>
      <c r="W11" s="1" t="s">
        <v>31</v>
      </c>
      <c r="X11" s="1">
        <v>14564</v>
      </c>
    </row>
    <row r="12" spans="1:24">
      <c r="A12" s="7">
        <v>43435</v>
      </c>
      <c r="B12" s="8">
        <v>14332</v>
      </c>
      <c r="C12" s="8">
        <v>1689</v>
      </c>
      <c r="D12" s="8" t="s">
        <v>24</v>
      </c>
      <c r="E12" s="8" t="s">
        <v>42</v>
      </c>
      <c r="F12" s="8" t="s">
        <v>43</v>
      </c>
      <c r="G12" s="8" t="s">
        <v>43</v>
      </c>
      <c r="H12" s="8" t="s">
        <v>44</v>
      </c>
      <c r="I12" s="8" t="s">
        <v>44</v>
      </c>
      <c r="J12" s="8">
        <v>15665740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45</v>
      </c>
      <c r="W12" s="1" t="s">
        <v>44</v>
      </c>
      <c r="X12" s="1">
        <v>14332</v>
      </c>
    </row>
    <row r="13" spans="1:24">
      <c r="A13" s="7">
        <v>43497</v>
      </c>
      <c r="B13" s="8">
        <v>14564</v>
      </c>
      <c r="C13" s="8">
        <v>1689</v>
      </c>
      <c r="D13" s="8" t="s">
        <v>24</v>
      </c>
      <c r="E13" s="8" t="s">
        <v>42</v>
      </c>
      <c r="F13" s="8" t="s">
        <v>43</v>
      </c>
      <c r="G13" s="8" t="s">
        <v>43</v>
      </c>
      <c r="H13" s="8" t="s">
        <v>44</v>
      </c>
      <c r="I13" s="8" t="s">
        <v>44</v>
      </c>
      <c r="J13" s="8">
        <v>15665740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45</v>
      </c>
      <c r="W13" s="1" t="s">
        <v>44</v>
      </c>
      <c r="X13" s="1">
        <v>14564</v>
      </c>
    </row>
    <row r="14" spans="1:24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2019-03-08T20:41:13Z</dcterms:created>
  <dcterms:modified xsi:type="dcterms:W3CDTF">2019-03-08T20:41:13Z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