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<sst xmlns="http://schemas.openxmlformats.org/spreadsheetml/2006/main" uniqueCount="49" count="120">
  <si>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</si>
  <si>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</si>
  <si>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</si>
  <si>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</si>
  <si>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</si>
  <si>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</si>
  <si>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</si>
  <si>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</si>
  <si>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</si>
  <si>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</si>
  <si>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</si>
  <si>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</si>
  <si>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</si>
  <si>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</si>
  <si>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</si>
  <si>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</si>
  <si>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</si>
  <si>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</si>
  <si>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</si>
  <si>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</si>
  <si>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</si>
  <si>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</si>
  <si>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</si>
  <si>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</si>
  <si>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FACHADAS CENTRO COMERCIAL ATLANTIS</t>
  </si>
  <si>
    <t>PERSONAS</t>
  </si>
  <si>
    <t>INSPECTOR SISO</t>
  </si>
  <si>
    <t>NORA LILIA PINEDA RENDON</t>
  </si>
  <si>
    <t>feb. 01 2018</t>
  </si>
  <si>
    <t>feb. 28 2019</t>
  </si>
  <si>
    <t>TIPO NOVEDAD:VACACIONES - FECHA INICIO:Jan  2 2019 12:00AM - FECHA FIN:Jan  7 2019 12:00AM</t>
  </si>
  <si>
    <t>100.00%</t>
  </si>
  <si>
    <t>SIN NOVEDADES feb. 2019</t>
  </si>
  <si>
    <t>DIRECTOR RESIDENTE</t>
  </si>
  <si>
    <t>EDICSON FERNANDO GALVIS ROJAS</t>
  </si>
  <si>
    <t>nov. 01 2017</t>
  </si>
  <si>
    <t>AUXILIAR ADMINISTRATIVO</t>
  </si>
  <si>
    <t>JULIO ENRIQUE GUERRERO ROJAS</t>
  </si>
  <si>
    <t>abr. 01 2018</t>
  </si>
  <si>
    <t>SIN NOVEDADES ene. 2019</t>
  </si>
  <si>
    <t>INSPECTOR</t>
  </si>
  <si>
    <t>VICTOR MANUEL AVENDANO LEON</t>
  </si>
  <si>
    <t>sep. 25 2018</t>
  </si>
  <si>
    <t>SIN FECHA</t>
  </si>
  <si>
    <t>SIN NOVEDADES dic.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</si>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</sst>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9.519979444442" createdVersion="3" refreshedVersion="3" minRefreshableVersion="3" refreshOnLoad="1" recordCount="0">
  <cacheSource type="worksheet">
    <worksheetSource ref="A3:X15" sheet="BASE DE DATOS"/>
  </cacheSource>
  <cacheFields count="24">
    <cacheField name="Periodo Facturación" numFmtId="0">
      <sharedItems containsSemiMixedTypes="0" containsNonDate="0" containsDate="1" containsString="0">
        <d v="2019-01-01T00:00:00"/>
        <d v="2019-02-01T00:00:00"/>
        <d v="2018-12-01T00:00:00"/>
      </sharedItems>
    </cacheField>
    <cacheField name="No Factura" numFmtId="0">
      <sharedItems containsSemiMixedTypes="0" containsString="0" containsNumber="1" containsInteger="1">
        <n v="14589"/>
        <n v="14590"/>
        <n v="14320"/>
      </sharedItems>
    </cacheField>
    <cacheField name="Centro de costo" numFmtId="0">
      <sharedItems containsSemiMixedTypes="0" containsString="0" containsNumber="1" containsInteger="1">
        <n v="1753"/>
      </sharedItems>
    </cacheField>
    <cacheField name="Nombre del proyecto" numFmtId="0">
      <sharedItems>
        <s v="FACHADAS CENTRO COMERCIAL ATLANTI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INSPECTOR SISO"/>
        <s v="DIRECTOR RESIDENTE"/>
        <s v="AUXILIAR ADMINISTRATIVO"/>
        <s v="INSPECTOR"/>
        <s v="HONORARIOS"/>
      </sharedItems>
    </cacheField>
    <cacheField name="Nombre colaborador / Item" numFmtId="0">
      <sharedItems>
        <s v="NORA LILIA PINEDA RENDON"/>
        <s v="EDICSON FERNANDO GALVIS ROJAS"/>
        <s v="JULIO ENRIQUE GUERRERO ROJAS"/>
        <s v="VICTOR MANUEL AVENDANO LEON"/>
        <s v="HONORARIOS"/>
      </sharedItems>
    </cacheField>
    <cacheField name="Fecha Ingreso" numFmtId="0">
      <sharedItems>
        <s v="feb. 01 2018"/>
        <s v="nov. 01 2017"/>
        <s v="abr. 01 2018"/>
        <s v="sep. 25 2018"/>
        <s v="N/A"/>
      </sharedItems>
    </cacheField>
    <cacheField name="Fecha Retiro" numFmtId="0">
      <sharedItems>
        <s v="feb. 28 2019"/>
        <s v="SIN FECHA"/>
        <s v="N/A"/>
      </sharedItems>
    </cacheField>
    <cacheField name="Valor a pagar" numFmtId="0">
      <sharedItems containsSemiMixedTypes="0" containsString="0" containsNumber="1" containsInteger="0">
        <n v="3641308.72248"/>
        <n v="3921409.39344"/>
        <n v="6401957.874"/>
        <n v="6894416.172"/>
        <n v="2384999.99999857"/>
        <n v="2225999.99999866"/>
        <n v="3963688.74"/>
        <n v="4201510.0644"/>
        <n v="13500000"/>
        <n v="10000000"/>
      </sharedItems>
    </cacheField>
    <cacheField name="Salario básico" numFmtId="0">
      <sharedItems containsSemiMixedTypes="0" containsString="0" containsNumber="1" containsInteger="0">
        <n v="2642459.20358569"/>
        <n v="4924582.98"/>
        <n v="1589999.99999904"/>
        <n v="2492886.04111857"/>
        <n v="0"/>
      </sharedItems>
    </cacheField>
    <cacheField name="Prestaciones %" numFmtId="0">
      <sharedItems containsSemiMixedTypes="0" containsString="0" containsNumber="1" containsInteger="0">
        <n v="0.59"/>
        <n v="0.5"/>
        <n v="0"/>
      </sharedItems>
    </cacheField>
    <cacheField name="Salario incluidas prestaciones" numFmtId="0">
      <sharedItems containsSemiMixedTypes="0" containsString="0" containsNumber="1" containsInteger="0">
        <n v="4201510.0644"/>
        <n v="3921409.39344"/>
        <n v="7386874.47"/>
        <n v="6894416.172"/>
        <n v="2384999.99999857"/>
        <n v="2225999.99999866"/>
        <n v="3963688.74"/>
        <n v="0"/>
      </sharedItems>
    </cacheField>
    <cacheField name="Descuentos (Novedades)" numFmtId="0">
      <sharedItems containsSemiMixedTypes="0" containsString="0" containsNumber="1" containsInteger="0">
        <n v="-560201.34192"/>
        <n v="0"/>
        <n v="-984916.596"/>
      </sharedItems>
    </cacheField>
    <cacheField name="Total horas novedades" numFmtId="0">
      <sharedItems containsSemiMixedTypes="0" containsString="0" containsNumber="1" containsInteger="1">
        <n v="32"/>
        <n v="0"/>
      </sharedItems>
    </cacheField>
    <cacheField name="Total días novedades" numFmtId="0">
      <sharedItems containsSemiMixedTypes="0" containsString="0" containsNumber="1" containsInteger="1">
        <n v="4"/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TIPO NOVEDAD:VACACIONES - FECHA INICIO:Jan  2 2019 12:00AM - FECHA FIN:Jan  7 2019 12:00AM"/>
        <s v="SIN NOVEDADES feb. 2019"/>
        <s v="SIN NOVEDADES ene. 2019"/>
        <s v="SIN NOVEDADES dic. 2018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89"/>
        <n v="14590"/>
        <n v="1432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4"/>
        <item x="3"/>
        <item x="0"/>
      </items>
    </pivotField>
    <pivotField axis="axisRow" outline="0" compact="0" showAll="0" defaultSubtotal="0">
      <items>
        <item x="1"/>
        <item x="4"/>
        <item x="2"/>
        <item x="0"/>
        <item x="3"/>
      </items>
    </pivotField>
    <pivotField axis="axisRow" outline="0" compact="0" showAll="0" defaultSubtotal="0">
      <items>
        <item x="2"/>
        <item x="0"/>
        <item x="4"/>
        <item x="1"/>
        <item x="3"/>
      </items>
    </pivotField>
    <pivotField axis="axisRow" outline="0" compact="0" showAll="0" defaultSubtotal="0">
      <items>
        <item x="0"/>
        <item x="2"/>
        <item x="1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3.140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2019"&amp;CHAR(10)&amp;"FACHADAS CENTRO COMERCIAL ATLANTIS"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8.7109375" bestFit="1" customWidth="1"/>
    <col min="5" max="5" width="30.41796875" bestFit="1" customWidth="1"/>
    <col min="6" max="6" width="26.27734375" bestFit="1" customWidth="1"/>
    <col min="7" max="7" width="33.14062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"FACHADAS CENTRO COMERCIAL ATLANTIS"&amp;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43466</v>
      </c>
      <c r="B4" s="8">
        <v>14589</v>
      </c>
      <c r="C4" s="8">
        <v>1753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3641308.72248</v>
      </c>
      <c r="K4" s="8">
        <v>2642459.20358569</v>
      </c>
      <c r="L4" s="8">
        <v>0.59</v>
      </c>
      <c r="M4" s="8">
        <v>4201510.0644</v>
      </c>
      <c r="N4" s="8">
        <v>-560201.34192</v>
      </c>
      <c r="O4" s="8">
        <v>32</v>
      </c>
      <c r="P4" s="8">
        <v>4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14589</v>
      </c>
    </row>
    <row r="5" spans="1:24">
      <c r="A5" s="7">
        <v>43497</v>
      </c>
      <c r="B5" s="8">
        <v>14590</v>
      </c>
      <c r="C5" s="8">
        <v>1753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3921409.39344</v>
      </c>
      <c r="K5" s="8">
        <v>2642459.20358569</v>
      </c>
      <c r="L5" s="8">
        <v>0.59</v>
      </c>
      <c r="M5" s="8">
        <v>3921409.39344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14590</v>
      </c>
    </row>
    <row r="6" spans="1:24">
      <c r="A6" s="7">
        <v>43466</v>
      </c>
      <c r="B6" s="8">
        <v>14589</v>
      </c>
      <c r="C6" s="8">
        <v>1753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6401957.874</v>
      </c>
      <c r="K6" s="8">
        <v>4924582.98</v>
      </c>
      <c r="L6" s="8">
        <v>0.5</v>
      </c>
      <c r="M6" s="8">
        <v>7386874.47</v>
      </c>
      <c r="N6" s="8">
        <v>-984916.596</v>
      </c>
      <c r="O6" s="8">
        <v>32</v>
      </c>
      <c r="P6" s="8">
        <v>4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14589</v>
      </c>
    </row>
    <row r="7" spans="1:24">
      <c r="A7" s="7">
        <v>43497</v>
      </c>
      <c r="B7" s="8">
        <v>14590</v>
      </c>
      <c r="C7" s="8">
        <v>1753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6894416.172</v>
      </c>
      <c r="K7" s="8">
        <v>4924582.98</v>
      </c>
      <c r="L7" s="8">
        <v>0.5</v>
      </c>
      <c r="M7" s="8">
        <v>6894416.172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14590</v>
      </c>
    </row>
    <row r="8" spans="1:24">
      <c r="A8" s="7">
        <v>43466</v>
      </c>
      <c r="B8" s="8">
        <v>14589</v>
      </c>
      <c r="C8" s="8">
        <v>1753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2384999.99999857</v>
      </c>
      <c r="K8" s="8">
        <v>1589999.99999904</v>
      </c>
      <c r="L8" s="8">
        <v>0.5</v>
      </c>
      <c r="M8" s="8">
        <v>2384999.99999857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39</v>
      </c>
      <c r="W8" s="1" t="s">
        <v>31</v>
      </c>
      <c r="X8" s="1">
        <v>14589</v>
      </c>
    </row>
    <row r="9" spans="1:24">
      <c r="A9" s="7">
        <v>43497</v>
      </c>
      <c r="B9" s="8">
        <v>14590</v>
      </c>
      <c r="C9" s="8">
        <v>1753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38</v>
      </c>
      <c r="I9" s="8" t="s">
        <v>29</v>
      </c>
      <c r="J9" s="8">
        <v>2225999.99999866</v>
      </c>
      <c r="K9" s="8">
        <v>1589999.99999904</v>
      </c>
      <c r="L9" s="8">
        <v>0.5</v>
      </c>
      <c r="M9" s="8">
        <v>2225999.99999866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14590</v>
      </c>
    </row>
    <row r="10" spans="1:24">
      <c r="A10" s="7">
        <v>43435</v>
      </c>
      <c r="B10" s="8">
        <v>14320</v>
      </c>
      <c r="C10" s="8">
        <v>1753</v>
      </c>
      <c r="D10" s="8" t="s">
        <v>24</v>
      </c>
      <c r="E10" s="8" t="s">
        <v>25</v>
      </c>
      <c r="F10" s="8" t="s">
        <v>40</v>
      </c>
      <c r="G10" s="8" t="s">
        <v>41</v>
      </c>
      <c r="H10" s="8" t="s">
        <v>42</v>
      </c>
      <c r="I10" s="8" t="s">
        <v>43</v>
      </c>
      <c r="J10" s="8">
        <v>3963688.74</v>
      </c>
      <c r="K10" s="8">
        <v>2492886.04111857</v>
      </c>
      <c r="L10" s="8">
        <v>0.59</v>
      </c>
      <c r="M10" s="8">
        <v>3963688.74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44</v>
      </c>
      <c r="W10" s="1" t="s">
        <v>31</v>
      </c>
      <c r="X10" s="1">
        <v>14320</v>
      </c>
    </row>
    <row r="11" spans="1:24">
      <c r="A11" s="7">
        <v>43466</v>
      </c>
      <c r="B11" s="8">
        <v>14589</v>
      </c>
      <c r="C11" s="8">
        <v>1753</v>
      </c>
      <c r="D11" s="8" t="s">
        <v>24</v>
      </c>
      <c r="E11" s="8" t="s">
        <v>25</v>
      </c>
      <c r="F11" s="8" t="s">
        <v>40</v>
      </c>
      <c r="G11" s="8" t="s">
        <v>41</v>
      </c>
      <c r="H11" s="8" t="s">
        <v>42</v>
      </c>
      <c r="I11" s="8" t="s">
        <v>43</v>
      </c>
      <c r="J11" s="8">
        <v>4201510.0644</v>
      </c>
      <c r="K11" s="8">
        <v>2642459.20358569</v>
      </c>
      <c r="L11" s="8">
        <v>0.59</v>
      </c>
      <c r="M11" s="8">
        <v>4201510.0644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39</v>
      </c>
      <c r="W11" s="1" t="s">
        <v>31</v>
      </c>
      <c r="X11" s="1">
        <v>14589</v>
      </c>
    </row>
    <row r="12" spans="1:24">
      <c r="A12" s="7">
        <v>43497</v>
      </c>
      <c r="B12" s="8">
        <v>14590</v>
      </c>
      <c r="C12" s="8">
        <v>1753</v>
      </c>
      <c r="D12" s="8" t="s">
        <v>24</v>
      </c>
      <c r="E12" s="8" t="s">
        <v>25</v>
      </c>
      <c r="F12" s="8" t="s">
        <v>40</v>
      </c>
      <c r="G12" s="8" t="s">
        <v>41</v>
      </c>
      <c r="H12" s="8" t="s">
        <v>42</v>
      </c>
      <c r="I12" s="8" t="s">
        <v>43</v>
      </c>
      <c r="J12" s="8">
        <v>4201510.0644</v>
      </c>
      <c r="K12" s="8">
        <v>2642459.20358569</v>
      </c>
      <c r="L12" s="8">
        <v>0.59</v>
      </c>
      <c r="M12" s="8">
        <v>4201510.0644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31</v>
      </c>
      <c r="X12" s="1">
        <v>14590</v>
      </c>
    </row>
    <row r="13" spans="1:24">
      <c r="A13" s="7">
        <v>43435</v>
      </c>
      <c r="B13" s="8">
        <v>14320</v>
      </c>
      <c r="C13" s="8">
        <v>1753</v>
      </c>
      <c r="D13" s="8" t="s">
        <v>24</v>
      </c>
      <c r="E13" s="8" t="s">
        <v>45</v>
      </c>
      <c r="F13" s="8" t="s">
        <v>46</v>
      </c>
      <c r="G13" s="8" t="s">
        <v>46</v>
      </c>
      <c r="H13" s="8" t="s">
        <v>47</v>
      </c>
      <c r="I13" s="8" t="s">
        <v>47</v>
      </c>
      <c r="J13" s="8">
        <v>13500000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48</v>
      </c>
      <c r="W13" s="1" t="s">
        <v>47</v>
      </c>
      <c r="X13" s="1">
        <v>14320</v>
      </c>
    </row>
    <row r="14" spans="1:24">
      <c r="A14" s="7">
        <v>43466</v>
      </c>
      <c r="B14" s="8">
        <v>14589</v>
      </c>
      <c r="C14" s="8">
        <v>1753</v>
      </c>
      <c r="D14" s="8" t="s">
        <v>24</v>
      </c>
      <c r="E14" s="8" t="s">
        <v>45</v>
      </c>
      <c r="F14" s="8" t="s">
        <v>46</v>
      </c>
      <c r="G14" s="8" t="s">
        <v>46</v>
      </c>
      <c r="H14" s="8" t="s">
        <v>47</v>
      </c>
      <c r="I14" s="8" t="s">
        <v>47</v>
      </c>
      <c r="J14" s="8">
        <v>10000000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48</v>
      </c>
      <c r="W14" s="1" t="s">
        <v>47</v>
      </c>
      <c r="X14" s="1">
        <v>14589</v>
      </c>
    </row>
    <row r="15" spans="1:24">
      <c r="A15" s="7">
        <v>43497</v>
      </c>
      <c r="B15" s="8">
        <v>14590</v>
      </c>
      <c r="C15" s="8">
        <v>1753</v>
      </c>
      <c r="D15" s="8" t="s">
        <v>24</v>
      </c>
      <c r="E15" s="8" t="s">
        <v>45</v>
      </c>
      <c r="F15" s="8" t="s">
        <v>46</v>
      </c>
      <c r="G15" s="8" t="s">
        <v>46</v>
      </c>
      <c r="H15" s="8" t="s">
        <v>47</v>
      </c>
      <c r="I15" s="8" t="s">
        <v>47</v>
      </c>
      <c r="J15" s="8">
        <v>10000000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48</v>
      </c>
      <c r="W15" s="1" t="s">
        <v>47</v>
      </c>
      <c r="X15" s="1">
        <v>14590</v>
      </c>
    </row>
    <row r="16" spans="1:2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2019-03-15T17:28:46Z</dcterms:created>
  <dcterms:modified xsi:type="dcterms:W3CDTF">2019-03-15T17:28:46Z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