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<sst xmlns="http://schemas.openxmlformats.org/spreadsheetml/2006/main" uniqueCount="66" count="120">
  <si>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</si>
  <si>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</si>
  <si>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</si>
  <si>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</si>
  <si>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</si>
  <si>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</si>
  <si>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</si>
  <si>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</si>
  <si>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</si>
  <si>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</si>
  <si>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</si>
  <si>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</si>
  <si>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</si>
  <si>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</si>
  <si>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</si>
  <si>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</si>
  <si>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</si>
  <si>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</si>
  <si>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</si>
  <si>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</si>
  <si>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</si>
  <si>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</si>
  <si>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</si>
  <si>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</si>
  <si>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>MALL PLAZA BARRANQUILLA</t>
  </si>
  <si>
    <t>PERSONAS</t>
  </si>
  <si>
    <t>COORDINADOR</t>
  </si>
  <si>
    <t>JULIO EDGARDO RIBON AMADOR</t>
  </si>
  <si>
    <t>dic. 01 2015</t>
  </si>
  <si>
    <t>SIN FECHA</t>
  </si>
  <si>
    <t>SIN NOVEDADES feb. 2019</t>
  </si>
  <si>
    <t>100.00%</t>
  </si>
  <si>
    <t>RESIDENTE TECNICO</t>
  </si>
  <si>
    <t>KELLY PATRICIA PACHECO BENAVIDES</t>
  </si>
  <si>
    <t>nov. 15 2016</t>
  </si>
  <si>
    <t>RESIDENTE DE INSTALACIONES 100%</t>
  </si>
  <si>
    <t>GUSTAVO ADOLFO CANTILLO CERPA</t>
  </si>
  <si>
    <t>sep. 01 2017</t>
  </si>
  <si>
    <t>PROFESIONAL CONTROL DE PPTO Y PROGRAMACION</t>
  </si>
  <si>
    <t>ALVARO JOSE VERJEL ORTIZ</t>
  </si>
  <si>
    <t>nov. 14 2017</t>
  </si>
  <si>
    <t>INSPECTOR SISO</t>
  </si>
  <si>
    <t>DAVID GUILLERMO GUARDO VARELA</t>
  </si>
  <si>
    <t>feb. 01 2016</t>
  </si>
  <si>
    <t>INSPECTOR DE INSTALACIONES</t>
  </si>
  <si>
    <t>JORGE ELIECER DEL TORO APARICIO</t>
  </si>
  <si>
    <t>jul. 05 2017</t>
  </si>
  <si>
    <t>INSPECTOR DE ACABADOS 2</t>
  </si>
  <si>
    <t>JAIRO MANUEL DE LOS RIOS SUAREZ</t>
  </si>
  <si>
    <t>feb. 18 2018</t>
  </si>
  <si>
    <t>INSPECTOR ACABADOS 1</t>
  </si>
  <si>
    <t>ALVARO ANTONIO ANAYA VITAR</t>
  </si>
  <si>
    <t>ene. 11 2017</t>
  </si>
  <si>
    <t>TIPO NOVEDAD:HORAS_EXTRAS_DIURNAS - FECHA INICIO:Feb  5 2019 12:00AM - FECHA FIN:Feb  5 2019  3:00AM, TIPO NOVEDAD:HORAS_EXTRAS_DOM_DIUR - FECHA INICIO:Feb 13 2019 12:00AM - FECHA FIN:Feb 13 2019  7:00AM</t>
  </si>
  <si>
    <t>DEIVY JOSE DIAZ RODRIGUEZ</t>
  </si>
  <si>
    <t>mar. 03 2018</t>
  </si>
  <si>
    <t>DIRECTOR</t>
  </si>
  <si>
    <t>JORGE ENRIQUE CASSALETT BUSTILLO</t>
  </si>
  <si>
    <t>ene. 15 2019</t>
  </si>
  <si>
    <t>RESIDENTE TECNICO - CONTROL DE PLANOS</t>
  </si>
  <si>
    <t>JORGE EDUARDO CANDAMIL GOMEZ</t>
  </si>
  <si>
    <t>sep. 01 2018</t>
  </si>
  <si>
    <t>OTROS CONCEPTOS</t>
  </si>
  <si>
    <t>HONORARIOS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</si>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</sst>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85.525885636576" createdVersion="3" refreshedVersion="3" minRefreshableVersion="3" refreshOnLoad="1" recordCount="0">
  <cacheSource type="worksheet">
    <worksheetSource ref="A3:X15" sheet="BASE DE DATOS"/>
  </cacheSource>
  <cacheFields count="24">
    <cacheField name="Periodo Facturación" numFmtId="0">
      <sharedItems containsSemiMixedTypes="0" containsNonDate="0" containsDate="1" containsString="0">
        <d v="2019-02-01T00:00:00"/>
      </sharedItems>
    </cacheField>
    <cacheField name="No Factura" numFmtId="0">
      <sharedItems containsSemiMixedTypes="0" containsString="0" containsNumber="1" containsInteger="1">
        <n v="14593"/>
      </sharedItems>
    </cacheField>
    <cacheField name="Centro de costo" numFmtId="0">
      <sharedItems containsSemiMixedTypes="0" containsString="0" containsNumber="1" containsInteger="1">
        <n v="1588"/>
      </sharedItems>
    </cacheField>
    <cacheField name="Nombre del proyecto" numFmtId="0">
      <sharedItems>
        <s v="MALL PLAZA BARRANQUILLA"/>
      </sharedItems>
    </cacheField>
    <cacheField name="Tipo elemento (Persona o Item)" numFmtId="0">
      <sharedItems>
        <s v="PERSONAS"/>
        <s v="OTROS CONCEPTOS"/>
      </sharedItems>
    </cacheField>
    <cacheField name="Rol / Otros conceptos" numFmtId="0">
      <sharedItems>
        <s v="COORDINADOR"/>
        <s v="RESIDENTE TECNICO"/>
        <s v="RESIDENTE DE INSTALACIONES 100%"/>
        <s v="PROFESIONAL CONTROL DE PPTO Y PROGRAMACION"/>
        <s v="INSPECTOR SISO"/>
        <s v="INSPECTOR DE INSTALACIONES"/>
        <s v="INSPECTOR DE ACABADOS 2"/>
        <s v="INSPECTOR ACABADOS 1"/>
        <s v="DIRECTOR"/>
        <s v="RESIDENTE TECNICO - CONTROL DE PLANOS"/>
        <s v="HONORARIOS"/>
      </sharedItems>
    </cacheField>
    <cacheField name="Nombre colaborador / Item" numFmtId="0">
      <sharedItems>
        <s v="JULIO EDGARDO RIBON AMADOR"/>
        <s v="KELLY PATRICIA PACHECO BENAVIDES"/>
        <s v="GUSTAVO ADOLFO CANTILLO CERPA"/>
        <s v="ALVARO JOSE VERJEL ORTIZ"/>
        <s v="DAVID GUILLERMO GUARDO VARELA"/>
        <s v="JORGE ELIECER DEL TORO APARICIO"/>
        <s v="JAIRO MANUEL DE LOS RIOS SUAREZ"/>
        <s v="ALVARO ANTONIO ANAYA VITAR"/>
        <s v="DEIVY JOSE DIAZ RODRIGUEZ"/>
        <s v="JORGE ENRIQUE CASSALETT BUSTILLO"/>
        <s v="JORGE EDUARDO CANDAMIL GOMEZ"/>
        <s v="HONORARIOS"/>
      </sharedItems>
    </cacheField>
    <cacheField name="Fecha Ingreso" numFmtId="0">
      <sharedItems>
        <s v="dic. 01 2015"/>
        <s v="nov. 15 2016"/>
        <s v="sep. 01 2017"/>
        <s v="nov. 14 2017"/>
        <s v="feb. 01 2016"/>
        <s v="jul. 05 2017"/>
        <s v="feb. 18 2018"/>
        <s v="ene. 11 2017"/>
        <s v="mar. 03 2018"/>
        <s v="ene. 15 2019"/>
        <s v="sep. 01 2018"/>
        <s v="N/A"/>
      </sharedItems>
    </cacheField>
    <cacheField name="Fecha Retiro" numFmtId="0">
      <sharedItems>
        <s v="SIN FECHA"/>
        <s v="N/A"/>
      </sharedItems>
    </cacheField>
    <cacheField name="Valor a pagar" numFmtId="0">
      <sharedItems containsSemiMixedTypes="0" containsString="0" containsNumber="1" containsInteger="0">
        <n v="3247947.4474512"/>
        <n v="6168941.0208"/>
        <n v="8675073.3105"/>
        <n v="5012264.5794"/>
        <n v="3678231.083652"/>
        <n v="4291269.597594"/>
        <n v="3882577.254966"/>
        <n v="4169726.19778119"/>
        <n v="10217308.5657"/>
        <n v="20430000"/>
      </sharedItems>
    </cacheField>
    <cacheField name="Salario básico" numFmtId="0">
      <sharedItems containsSemiMixedTypes="0" containsString="0" containsNumber="1" containsInteger="0">
        <n v="1751162.4"/>
        <n v="3592128"/>
        <n v="5051430"/>
        <n v="2918604"/>
        <n v="2020572"/>
        <n v="2357334"/>
        <n v="2132826"/>
        <n v="5949462"/>
        <n v="0"/>
      </sharedItems>
    </cacheField>
    <cacheField name="Prestaciones %" numFmtId="0">
      <sharedItems containsSemiMixedTypes="0" containsString="0" containsNumber="1" containsInteger="0">
        <n v="0.62"/>
        <n v="0.5"/>
        <n v="0.59"/>
        <n v="0"/>
      </sharedItems>
    </cacheField>
    <cacheField name="Salario incluidas prestaciones" numFmtId="0">
      <sharedItems containsSemiMixedTypes="0" containsString="0" containsNumber="1" containsInteger="0">
        <n v="3247947.4474512"/>
        <n v="6168941.0208"/>
        <n v="8675073.3105"/>
        <n v="5012264.5794"/>
        <n v="3678231.083652"/>
        <n v="4291269.597594"/>
        <n v="3882577.254966"/>
        <n v="10217308.5657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0">
        <n v="0"/>
        <n v="287148.942815194"/>
      </sharedItems>
    </cacheField>
    <cacheField name="HE Diurnas" numFmtId="0">
      <sharedItems containsSemiMixedTypes="0" containsString="0" containsNumber="1" containsInteger="1">
        <n v="0"/>
        <n v="3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  <n v="7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ES feb. 2019"/>
        <s v="TIPO NOVEDAD:HORAS_EXTRAS_DIURNAS - FECHA INICIO:Feb  5 2019 12:00AM - FECHA FIN:Feb  5 2019  3:00AM, TIPO NOVEDAD:HORAS_EXTRAS_DOM_DIUR - FECHA INICIO:Feb 13 2019 12:00AM - FECHA FIN:Feb 13 2019  7:00AM"/>
        <s v="SIN NOVEDAD"/>
      </sharedItems>
    </cacheField>
    <cacheField name="Dedicación" numFmtId="0">
      <sharedItems>
        <s v="100.00%"/>
        <s v="N/A"/>
      </sharedItems>
    </cacheField>
    <cacheField name="Número factura proforma" numFmtId="0">
      <sharedItems containsSemiMixedTypes="0" containsString="0" containsNumber="1" containsInteger="1">
        <n v="14593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0"/>
        <item x="8"/>
        <item x="10"/>
        <item x="7"/>
        <item x="6"/>
        <item x="5"/>
        <item x="4"/>
        <item x="3"/>
        <item x="2"/>
        <item x="1"/>
        <item x="9"/>
      </items>
    </pivotField>
    <pivotField axis="axisRow" outline="0" compact="0" showAll="0" defaultSubtotal="0">
      <items>
        <item x="7"/>
        <item x="3"/>
        <item x="4"/>
        <item x="8"/>
        <item x="2"/>
        <item x="11"/>
        <item x="6"/>
        <item x="10"/>
        <item x="5"/>
        <item x="9"/>
        <item x="0"/>
        <item x="1"/>
      </items>
    </pivotField>
    <pivotField axis="axisRow" outline="0" compact="0" showAll="0" defaultSubtotal="0">
      <items>
        <item x="0"/>
        <item x="7"/>
        <item x="9"/>
        <item x="4"/>
        <item x="6"/>
        <item x="5"/>
        <item x="8"/>
        <item x="11"/>
        <item x="3"/>
        <item x="1"/>
        <item x="2"/>
        <item x="10"/>
      </items>
    </pivotField>
    <pivotField axis="axisRow" outline="0" compact="0" showAll="0" defaultSubtotal="0">
      <items>
        <item x="1"/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3"/>
        <item x="1"/>
        <item x="2"/>
        <item x="0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  <item x="1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48.140625" bestFit="1" customWidth="1"/>
    <col min="3" max="3" width="34.2773437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febrero de 2019"&amp;CHAR(10)&amp;"MALL PLAZA BARRANQUILLA"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16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7.140625" bestFit="1" customWidth="1"/>
    <col min="5" max="5" width="30.41796875" bestFit="1" customWidth="1"/>
    <col min="6" max="6" width="48.140625" bestFit="1" customWidth="1"/>
    <col min="7" max="7" width="34.7109375" bestFit="1" customWidth="1"/>
    <col min="8" max="8" width="14.27734375" bestFit="1" customWidth="1"/>
    <col min="9" max="9" width="13.140625" bestFit="1" customWidth="1"/>
    <col min="10" max="10" width="17.8476562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7.84765625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febrero de 2019"&amp;CHAR(10)&amp; "MALL PLAZA BARRANQUILLA"&amp;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43497</v>
      </c>
      <c r="B4" s="8">
        <v>14593</v>
      </c>
      <c r="C4" s="8">
        <v>1588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3247947.4474512</v>
      </c>
      <c r="K4" s="8">
        <v>1751162.4</v>
      </c>
      <c r="L4" s="8">
        <v>0.62</v>
      </c>
      <c r="M4" s="8">
        <v>3247947.4474512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30</v>
      </c>
      <c r="W4" s="1" t="s">
        <v>31</v>
      </c>
      <c r="X4" s="1">
        <v>14593</v>
      </c>
    </row>
    <row r="5" spans="1:24">
      <c r="A5" s="7">
        <v>43497</v>
      </c>
      <c r="B5" s="8">
        <v>14593</v>
      </c>
      <c r="C5" s="8">
        <v>1588</v>
      </c>
      <c r="D5" s="8" t="s">
        <v>24</v>
      </c>
      <c r="E5" s="8" t="s">
        <v>25</v>
      </c>
      <c r="F5" s="8" t="s">
        <v>32</v>
      </c>
      <c r="G5" s="8" t="s">
        <v>33</v>
      </c>
      <c r="H5" s="8" t="s">
        <v>34</v>
      </c>
      <c r="I5" s="8" t="s">
        <v>29</v>
      </c>
      <c r="J5" s="8">
        <v>6168941.0208</v>
      </c>
      <c r="K5" s="8">
        <v>3592128</v>
      </c>
      <c r="L5" s="8">
        <v>0.5</v>
      </c>
      <c r="M5" s="8">
        <v>6168941.0208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" t="s">
        <v>30</v>
      </c>
      <c r="W5" s="1" t="s">
        <v>31</v>
      </c>
      <c r="X5" s="1">
        <v>14593</v>
      </c>
    </row>
    <row r="6" spans="1:24">
      <c r="A6" s="7">
        <v>43497</v>
      </c>
      <c r="B6" s="8">
        <v>14593</v>
      </c>
      <c r="C6" s="8">
        <v>1588</v>
      </c>
      <c r="D6" s="8" t="s">
        <v>24</v>
      </c>
      <c r="E6" s="8" t="s">
        <v>25</v>
      </c>
      <c r="F6" s="8" t="s">
        <v>35</v>
      </c>
      <c r="G6" s="8" t="s">
        <v>36</v>
      </c>
      <c r="H6" s="8" t="s">
        <v>37</v>
      </c>
      <c r="I6" s="8" t="s">
        <v>29</v>
      </c>
      <c r="J6" s="8">
        <v>8675073.3105</v>
      </c>
      <c r="K6" s="8">
        <v>5051430</v>
      </c>
      <c r="L6" s="8">
        <v>0.5</v>
      </c>
      <c r="M6" s="8">
        <v>8675073.3105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" t="s">
        <v>30</v>
      </c>
      <c r="W6" s="1" t="s">
        <v>31</v>
      </c>
      <c r="X6" s="1">
        <v>14593</v>
      </c>
    </row>
    <row r="7" spans="1:24">
      <c r="A7" s="7">
        <v>43497</v>
      </c>
      <c r="B7" s="8">
        <v>14593</v>
      </c>
      <c r="C7" s="8">
        <v>1588</v>
      </c>
      <c r="D7" s="8" t="s">
        <v>24</v>
      </c>
      <c r="E7" s="8" t="s">
        <v>25</v>
      </c>
      <c r="F7" s="8" t="s">
        <v>38</v>
      </c>
      <c r="G7" s="8" t="s">
        <v>39</v>
      </c>
      <c r="H7" s="8" t="s">
        <v>40</v>
      </c>
      <c r="I7" s="8" t="s">
        <v>29</v>
      </c>
      <c r="J7" s="8">
        <v>5012264.5794</v>
      </c>
      <c r="K7" s="8">
        <v>2918604</v>
      </c>
      <c r="L7" s="8">
        <v>0.5</v>
      </c>
      <c r="M7" s="8">
        <v>5012264.5794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" t="s">
        <v>30</v>
      </c>
      <c r="W7" s="1" t="s">
        <v>31</v>
      </c>
      <c r="X7" s="1">
        <v>14593</v>
      </c>
    </row>
    <row r="8" spans="1:24">
      <c r="A8" s="7">
        <v>43497</v>
      </c>
      <c r="B8" s="8">
        <v>14593</v>
      </c>
      <c r="C8" s="8">
        <v>1588</v>
      </c>
      <c r="D8" s="8" t="s">
        <v>24</v>
      </c>
      <c r="E8" s="8" t="s">
        <v>25</v>
      </c>
      <c r="F8" s="8" t="s">
        <v>41</v>
      </c>
      <c r="G8" s="8" t="s">
        <v>42</v>
      </c>
      <c r="H8" s="8" t="s">
        <v>43</v>
      </c>
      <c r="I8" s="8" t="s">
        <v>29</v>
      </c>
      <c r="J8" s="8">
        <v>3678231.083652</v>
      </c>
      <c r="K8" s="8">
        <v>2020572</v>
      </c>
      <c r="L8" s="8">
        <v>0.59</v>
      </c>
      <c r="M8" s="8">
        <v>3678231.083652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" t="s">
        <v>30</v>
      </c>
      <c r="W8" s="1" t="s">
        <v>31</v>
      </c>
      <c r="X8" s="1">
        <v>14593</v>
      </c>
    </row>
    <row r="9" spans="1:24">
      <c r="A9" s="7">
        <v>43497</v>
      </c>
      <c r="B9" s="8">
        <v>14593</v>
      </c>
      <c r="C9" s="8">
        <v>1588</v>
      </c>
      <c r="D9" s="8" t="s">
        <v>24</v>
      </c>
      <c r="E9" s="8" t="s">
        <v>25</v>
      </c>
      <c r="F9" s="8" t="s">
        <v>44</v>
      </c>
      <c r="G9" s="8" t="s">
        <v>45</v>
      </c>
      <c r="H9" s="8" t="s">
        <v>46</v>
      </c>
      <c r="I9" s="8" t="s">
        <v>29</v>
      </c>
      <c r="J9" s="8">
        <v>4291269.597594</v>
      </c>
      <c r="K9" s="8">
        <v>2357334</v>
      </c>
      <c r="L9" s="8">
        <v>0.59</v>
      </c>
      <c r="M9" s="8">
        <v>4291269.597594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" t="s">
        <v>30</v>
      </c>
      <c r="W9" s="1" t="s">
        <v>31</v>
      </c>
      <c r="X9" s="1">
        <v>14593</v>
      </c>
    </row>
    <row r="10" spans="1:24">
      <c r="A10" s="7">
        <v>43497</v>
      </c>
      <c r="B10" s="8">
        <v>14593</v>
      </c>
      <c r="C10" s="8">
        <v>1588</v>
      </c>
      <c r="D10" s="8" t="s">
        <v>24</v>
      </c>
      <c r="E10" s="8" t="s">
        <v>25</v>
      </c>
      <c r="F10" s="8" t="s">
        <v>47</v>
      </c>
      <c r="G10" s="8" t="s">
        <v>48</v>
      </c>
      <c r="H10" s="8" t="s">
        <v>49</v>
      </c>
      <c r="I10" s="8" t="s">
        <v>29</v>
      </c>
      <c r="J10" s="8">
        <v>3882577.254966</v>
      </c>
      <c r="K10" s="8">
        <v>2132826</v>
      </c>
      <c r="L10" s="8">
        <v>0.59</v>
      </c>
      <c r="M10" s="8">
        <v>3882577.254966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" t="s">
        <v>30</v>
      </c>
      <c r="W10" s="1" t="s">
        <v>31</v>
      </c>
      <c r="X10" s="1">
        <v>14593</v>
      </c>
    </row>
    <row r="11" spans="1:24">
      <c r="A11" s="7">
        <v>43497</v>
      </c>
      <c r="B11" s="8">
        <v>14593</v>
      </c>
      <c r="C11" s="8">
        <v>1588</v>
      </c>
      <c r="D11" s="8" t="s">
        <v>24</v>
      </c>
      <c r="E11" s="8" t="s">
        <v>25</v>
      </c>
      <c r="F11" s="8" t="s">
        <v>50</v>
      </c>
      <c r="G11" s="8" t="s">
        <v>51</v>
      </c>
      <c r="H11" s="8" t="s">
        <v>52</v>
      </c>
      <c r="I11" s="8" t="s">
        <v>29</v>
      </c>
      <c r="J11" s="8">
        <v>4169726.19778119</v>
      </c>
      <c r="K11" s="8">
        <v>2132826</v>
      </c>
      <c r="L11" s="8">
        <v>0.59</v>
      </c>
      <c r="M11" s="8">
        <v>3882577.254966</v>
      </c>
      <c r="N11" s="8">
        <v>0</v>
      </c>
      <c r="O11" s="8">
        <v>0</v>
      </c>
      <c r="P11" s="8">
        <v>0</v>
      </c>
      <c r="Q11" s="8">
        <v>287148.942815194</v>
      </c>
      <c r="R11" s="8">
        <v>3</v>
      </c>
      <c r="S11" s="8">
        <v>0</v>
      </c>
      <c r="T11" s="8">
        <v>7</v>
      </c>
      <c r="U11" s="8">
        <v>0</v>
      </c>
      <c r="V11" s="1" t="s">
        <v>53</v>
      </c>
      <c r="W11" s="1" t="s">
        <v>31</v>
      </c>
      <c r="X11" s="1">
        <v>14593</v>
      </c>
    </row>
    <row r="12" spans="1:24">
      <c r="A12" s="7">
        <v>43497</v>
      </c>
      <c r="B12" s="8">
        <v>14593</v>
      </c>
      <c r="C12" s="8">
        <v>1588</v>
      </c>
      <c r="D12" s="8" t="s">
        <v>24</v>
      </c>
      <c r="E12" s="8" t="s">
        <v>25</v>
      </c>
      <c r="F12" s="8" t="s">
        <v>50</v>
      </c>
      <c r="G12" s="8" t="s">
        <v>54</v>
      </c>
      <c r="H12" s="8" t="s">
        <v>55</v>
      </c>
      <c r="I12" s="8" t="s">
        <v>29</v>
      </c>
      <c r="J12" s="8">
        <v>3882577.254966</v>
      </c>
      <c r="K12" s="8">
        <v>2132826</v>
      </c>
      <c r="L12" s="8">
        <v>0.59</v>
      </c>
      <c r="M12" s="8">
        <v>3882577.254966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1" t="s">
        <v>30</v>
      </c>
      <c r="W12" s="1" t="s">
        <v>31</v>
      </c>
      <c r="X12" s="1">
        <v>14593</v>
      </c>
    </row>
    <row r="13" spans="1:24">
      <c r="A13" s="7">
        <v>43497</v>
      </c>
      <c r="B13" s="8">
        <v>14593</v>
      </c>
      <c r="C13" s="8">
        <v>1588</v>
      </c>
      <c r="D13" s="8" t="s">
        <v>24</v>
      </c>
      <c r="E13" s="8" t="s">
        <v>25</v>
      </c>
      <c r="F13" s="8" t="s">
        <v>56</v>
      </c>
      <c r="G13" s="8" t="s">
        <v>57</v>
      </c>
      <c r="H13" s="8" t="s">
        <v>58</v>
      </c>
      <c r="I13" s="8" t="s">
        <v>29</v>
      </c>
      <c r="J13" s="8">
        <v>10217308.5657</v>
      </c>
      <c r="K13" s="8">
        <v>5949462</v>
      </c>
      <c r="L13" s="8">
        <v>0.5</v>
      </c>
      <c r="M13" s="8">
        <v>10217308.5657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" t="s">
        <v>30</v>
      </c>
      <c r="W13" s="1" t="s">
        <v>31</v>
      </c>
      <c r="X13" s="1">
        <v>14593</v>
      </c>
    </row>
    <row r="14" spans="1:24">
      <c r="A14" s="7">
        <v>43497</v>
      </c>
      <c r="B14" s="8">
        <v>14593</v>
      </c>
      <c r="C14" s="8">
        <v>1588</v>
      </c>
      <c r="D14" s="8" t="s">
        <v>24</v>
      </c>
      <c r="E14" s="8" t="s">
        <v>25</v>
      </c>
      <c r="F14" s="8" t="s">
        <v>59</v>
      </c>
      <c r="G14" s="8" t="s">
        <v>60</v>
      </c>
      <c r="H14" s="8" t="s">
        <v>61</v>
      </c>
      <c r="I14" s="8" t="s">
        <v>29</v>
      </c>
      <c r="J14" s="8">
        <v>6168941.0208</v>
      </c>
      <c r="K14" s="8">
        <v>3592128</v>
      </c>
      <c r="L14" s="8">
        <v>0.5</v>
      </c>
      <c r="M14" s="8">
        <v>6168941.0208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" t="s">
        <v>30</v>
      </c>
      <c r="W14" s="1" t="s">
        <v>31</v>
      </c>
      <c r="X14" s="1">
        <v>14593</v>
      </c>
    </row>
    <row r="15" spans="1:24">
      <c r="A15" s="7">
        <v>43497</v>
      </c>
      <c r="B15" s="8">
        <v>14593</v>
      </c>
      <c r="C15" s="8">
        <v>1588</v>
      </c>
      <c r="D15" s="8" t="s">
        <v>24</v>
      </c>
      <c r="E15" s="8" t="s">
        <v>62</v>
      </c>
      <c r="F15" s="8" t="s">
        <v>63</v>
      </c>
      <c r="G15" s="8" t="s">
        <v>63</v>
      </c>
      <c r="H15" s="8" t="s">
        <v>64</v>
      </c>
      <c r="I15" s="8" t="s">
        <v>64</v>
      </c>
      <c r="J15" s="8">
        <v>20430000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" t="s">
        <v>65</v>
      </c>
      <c r="W15" s="1" t="s">
        <v>64</v>
      </c>
      <c r="X15" s="1">
        <v>14593</v>
      </c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2019-04-30T17:37:16Z</dcterms:created>
  <dcterms:modified xsi:type="dcterms:W3CDTF">2019-04-30T17:37:16Z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