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<sst xmlns="http://schemas.openxmlformats.org/spreadsheetml/2006/main" uniqueCount="29" count="32">
  <si>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</si>
  <si>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</si>
  <si>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</si>
  <si>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</si>
  <si>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</si>
  <si>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</si>
  <si>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</si>
  <si>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</si>
  <si>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</si>
  <si>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</si>
  <si>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</si>
  <si>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</si>
  <si>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</si>
  <si>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</si>
  <si>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</si>
  <si>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</si>
  <si>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</si>
  <si>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</si>
  <si>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</si>
  <si>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</si>
  <si>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</si>
  <si>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</si>
  <si>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</si>
  <si>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</si>
  <si>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 xml:space="preserve">CONTRATO DE VEEDURÍA
CENTRO COMERCIAL NUESTRO CARTAGO
</t>
  </si>
  <si>
    <t>OTROS CONCEPTOS</t>
  </si>
  <si>
    <t>HONORARIOS</t>
  </si>
  <si>
    <t>N/A</t>
  </si>
  <si>
    <t>SIN NOVEDAD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</si>
</sst>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2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0" fillId="0" borderId="2" xfId="0" applyAlignment="1" applyBorder="1">
      <alignment wrapText="1"/>
    </xf>
    <xf numFmtId="0" fontId="0" fillId="0" borderId="0" xfId="0" applyAlignment="1">
      <alignment wrapText="1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45.748799537039" createdVersion="3" refreshedVersion="3" minRefreshableVersion="3" refreshOnLoad="1" recordCount="0">
  <cacheSource type="worksheet">
    <worksheetSource ref="A3:X4" sheet="BASE DE DATOS"/>
  </cacheSource>
  <cacheFields count="24">
    <cacheField name="Periodo Facturación" numFmtId="0">
      <sharedItems containsSemiMixedTypes="0" containsNonDate="0" containsDate="1" containsString="0">
        <d v="2019-02-01T00:00:00"/>
      </sharedItems>
    </cacheField>
    <cacheField name="No Factura" numFmtId="0">
      <sharedItems containsSemiMixedTypes="0" containsString="0" containsNumber="1" containsInteger="1">
        <n v="14621"/>
      </sharedItems>
    </cacheField>
    <cacheField name="Centro de costo" numFmtId="0">
      <sharedItems containsSemiMixedTypes="0" containsString="0" containsNumber="1" containsInteger="1">
        <n v="1884"/>
      </sharedItems>
    </cacheField>
    <cacheField name="Nombre del proyecto" numFmtId="0">
      <sharedItems>
        <s v="CONTRATO DE VEEDURÍA&#10;CENTRO COMERCIAL NUESTRO CARTAGO&#10;"/>
      </sharedItems>
    </cacheField>
    <cacheField name="Tipo elemento (Persona o Item)" numFmtId="0">
      <sharedItems>
        <s v="OTROS CONCEPTOS"/>
      </sharedItems>
    </cacheField>
    <cacheField name="Rol / Otros conceptos" numFmtId="0">
      <sharedItems>
        <s v="HONORARIOS"/>
      </sharedItems>
    </cacheField>
    <cacheField name="Nombre colaborador / Item" numFmtId="0">
      <sharedItems>
        <s v="HONORARIOS"/>
      </sharedItems>
    </cacheField>
    <cacheField name="Fecha Ingreso" numFmtId="0">
      <sharedItems>
        <s v="N/A"/>
      </sharedItems>
    </cacheField>
    <cacheField name="Fecha Retiro" numFmtId="0">
      <sharedItems>
        <s v="N/A"/>
      </sharedItems>
    </cacheField>
    <cacheField name="Valor a pagar" numFmtId="0">
      <sharedItems containsSemiMixedTypes="0" containsString="0" containsNumber="1" containsInteger="1">
        <n v="38221565"/>
      </sharedItems>
    </cacheField>
    <cacheField name="Salario básico" numFmtId="0">
      <sharedItems containsSemiMixedTypes="0" containsString="0" containsNumber="1" containsInteger="1">
        <n v="0"/>
      </sharedItems>
    </cacheField>
    <cacheField name="Prestaciones %" numFmtId="0">
      <sharedItems containsSemiMixedTypes="0" containsString="0" containsNumber="1" containsInteger="1">
        <n v="0"/>
      </sharedItems>
    </cacheField>
    <cacheField name="Salario incluidas prestaciones" numFmtId="0">
      <sharedItems containsSemiMixedTypes="0" containsString="0" containsNumber="1" containsInteger="1"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"/>
      </sharedItems>
    </cacheField>
    <cacheField name="Dedicación" numFmtId="0">
      <sharedItems>
        <s v="N/A"/>
      </sharedItems>
    </cacheField>
    <cacheField name="Número factura proforma" numFmtId="0">
      <sharedItems containsSemiMixedTypes="0" containsString="0" containsNumber="1" containsInteger="1">
        <n v="14621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0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24.140625" bestFit="1" customWidth="1"/>
    <col min="3" max="3" width="29.2773437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7"/>
      <c r="B1" s="5">
        <f ca="1">"PAYC - PERIODO FACTURADO - febrero de 2019"&amp;CHAR(10)&amp;"CONTRATO DE VEEDURÍA
CENTRO COMERCIAL NUESTRO CARTAGO
" &amp;CHAR(10) &amp; "REPORTE DINÁMICO CON DETALLE ADJUNTO A LA FACTURA"</f>
        <v>0</v>
      </c>
      <c r="C1" s="6"/>
      <c r="D1" s="6"/>
      <c r="E1" s="6"/>
      <c r="F1" s="6"/>
      <c r="G1" s="6"/>
      <c r="H1" s="6"/>
      <c r="I1" s="6"/>
      <c r="J1" s="6"/>
    </row>
    <row r="5" spans="1:7">
      <c r="A5"/>
      <c r="B5"/>
      <c r="C5"/>
      <c r="D5"/>
      <c r="E5"/>
      <c r="F5"/>
      <c r="G5"/>
    </row>
    <row r="6" spans="4:54"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5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21.140625" bestFit="1" customWidth="1"/>
    <col min="5" max="5" width="30.41796875" bestFit="1" customWidth="1"/>
    <col min="6" max="6" width="21.140625" bestFit="1" customWidth="1"/>
    <col min="7" max="7" width="26.41796875" bestFit="1" customWidth="1"/>
    <col min="8" max="8" width="14.27734375" bestFit="1" customWidth="1"/>
    <col min="9" max="9" width="13.140625" bestFit="1" customWidth="1"/>
    <col min="10" max="10" width="13.4179687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7"/>
      <c r="B1" s="5">
        <f ca="1">"PAYC - PERIODO FACTURADO - febrero de 2019"&amp;CHAR(10)&amp; "CONTRATO DE VEEDURÍA
CENTRO COMERCIAL NUESTRO CARTAGO
"&amp; CHAR(10) &amp; "BASE DE DATOS ARCHIVO CON DETALLE ADJUNTO A LA FACTURA"</f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/>
    <row r="3" spans="1:24">
      <c r="A3" s="8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9</v>
      </c>
      <c r="K3" s="8" t="s">
        <v>10</v>
      </c>
      <c r="L3" s="8" t="s">
        <v>11</v>
      </c>
      <c r="M3" s="8" t="s">
        <v>12</v>
      </c>
      <c r="N3" s="8" t="s">
        <v>13</v>
      </c>
      <c r="O3" s="8" t="s">
        <v>14</v>
      </c>
      <c r="P3" s="8" t="s">
        <v>15</v>
      </c>
      <c r="Q3" s="8" t="s">
        <v>16</v>
      </c>
      <c r="R3" s="8" t="s">
        <v>17</v>
      </c>
      <c r="S3" s="8" t="s">
        <v>18</v>
      </c>
      <c r="T3" s="8" t="s">
        <v>19</v>
      </c>
      <c r="U3" s="8" t="s">
        <v>20</v>
      </c>
      <c r="V3" s="2" t="s">
        <v>21</v>
      </c>
      <c r="W3" s="2" t="s">
        <v>22</v>
      </c>
      <c r="X3" s="2" t="s">
        <v>23</v>
      </c>
    </row>
    <row r="4" spans="1:24">
      <c r="A4" s="9">
        <v>43497</v>
      </c>
      <c r="B4" s="3">
        <v>14621</v>
      </c>
      <c r="C4" s="3">
        <v>1884</v>
      </c>
      <c r="D4" s="3" t="s">
        <v>24</v>
      </c>
      <c r="E4" s="3" t="s">
        <v>25</v>
      </c>
      <c r="F4" s="3" t="s">
        <v>26</v>
      </c>
      <c r="G4" s="3" t="s">
        <v>26</v>
      </c>
      <c r="H4" s="3" t="s">
        <v>27</v>
      </c>
      <c r="I4" s="3" t="s">
        <v>27</v>
      </c>
      <c r="J4" s="3">
        <v>38221565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1" t="s">
        <v>28</v>
      </c>
      <c r="W4" s="1" t="s">
        <v>27</v>
      </c>
      <c r="X4" s="1">
        <v>14621</v>
      </c>
    </row>
    <row r="5" spans="1:24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2019-03-21T22:58:16Z</dcterms:created>
  <dcterms:modified xsi:type="dcterms:W3CDTF">2019-03-21T22:58:16Z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