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<sst xmlns="http://schemas.openxmlformats.org/spreadsheetml/2006/main" uniqueCount="55" count="160">
  <si>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</si>
  <si>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</si>
  <si>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</si>
  <si>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</si>
  <si>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</si>
  <si>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</si>
  <si>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</si>
  <si>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</si>
  <si>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</si>
  <si>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</si>
  <si>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</si>
  <si>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</si>
  <si>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</si>
  <si>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</si>
  <si>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</si>
  <si>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</si>
  <si>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</si>
  <si>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</si>
  <si>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</si>
  <si>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</si>
  <si>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</si>
  <si>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</si>
  <si>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</si>
  <si>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</si>
  <si>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POLITECNICO GRAN COLOMBIANO</t>
  </si>
  <si>
    <t>PERSONAS</t>
  </si>
  <si>
    <t>COORDINADOR</t>
  </si>
  <si>
    <t>JUAN CARLOS PIRAQUIVE CALDERON</t>
  </si>
  <si>
    <t>sep. 01 2016</t>
  </si>
  <si>
    <t>SIN FECHA</t>
  </si>
  <si>
    <t>SIN NOVEDADES dic. 2018</t>
  </si>
  <si>
    <t>100.00%</t>
  </si>
  <si>
    <t>SIN NOVEDADES feb. 2019</t>
  </si>
  <si>
    <t>RESIDENTE DE INSTALACIONES</t>
  </si>
  <si>
    <t>NELSON  PINEDA</t>
  </si>
  <si>
    <t>ago. 01 2018</t>
  </si>
  <si>
    <t>RESIDENTE ADMINISTRATIVO</t>
  </si>
  <si>
    <t>CAROLINA CAMARGO GARCIA</t>
  </si>
  <si>
    <t>sep. 01 2017</t>
  </si>
  <si>
    <t>PROFESIONAL DE CONTRATACIONES</t>
  </si>
  <si>
    <t>JOHN SEBASTIAN ALFONSO PEREZ</t>
  </si>
  <si>
    <t>oct. 01 2016</t>
  </si>
  <si>
    <t>INSPECTOR</t>
  </si>
  <si>
    <t>JORGE ENRIQUE LOPEZ GRANADOS</t>
  </si>
  <si>
    <t>TIPO NOVEDAD:HORAS_EXTRAS_DIURNAS - FECHA INICIO:Feb  6 2019 12:00AM - FECHA FIN:Feb  7 2019  4:30PM</t>
  </si>
  <si>
    <t>DIRECTOR</t>
  </si>
  <si>
    <t>EDITH MARITHZA NINO BRAVO</t>
  </si>
  <si>
    <t>sep. 10 2018</t>
  </si>
  <si>
    <t>LUIS ORLANDO MORENO MORENO</t>
  </si>
  <si>
    <t>ene. 14 2019</t>
  </si>
  <si>
    <t>OTROS CONCEPTOS</t>
  </si>
  <si>
    <t>HONORARIOS</t>
  </si>
  <si>
    <t>N/A</t>
  </si>
  <si>
    <t>SIN NOVEDAD</t>
  </si>
  <si>
    <t>OTROS DESCUENTOS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</si>
</sst>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46.42540162037" createdVersion="3" refreshedVersion="3" minRefreshableVersion="3" refreshOnLoad="1" recordCount="0">
  <cacheSource type="worksheet">
    <worksheetSource ref="A3:X20" sheet="BASE DE DATOS"/>
  </cacheSource>
  <cacheFields count="24">
    <cacheField name="Periodo Facturación" numFmtId="0">
      <sharedItems containsSemiMixedTypes="0" containsNonDate="0" containsDate="1" containsString="0">
        <d v="2018-12-01T00:00:00"/>
        <d v="2019-02-01T00:00:00"/>
      </sharedItems>
    </cacheField>
    <cacheField name="No Factura" numFmtId="0">
      <sharedItems containsSemiMixedTypes="0" containsString="0" containsNumber="1" containsInteger="1">
        <n v="14300"/>
        <n v="14622"/>
      </sharedItems>
    </cacheField>
    <cacheField name="Centro de costo" numFmtId="0">
      <sharedItems containsSemiMixedTypes="0" containsString="0" containsNumber="1" containsInteger="1">
        <n v="1701"/>
      </sharedItems>
    </cacheField>
    <cacheField name="Nombre del proyecto" numFmtId="0">
      <sharedItems>
        <s v="POLITECNICO GRAN COLOMBIANO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RESIDENTE DE INSTALACIONES"/>
        <s v="RESIDENTE ADMINISTRATIVO"/>
        <s v="PROFESIONAL DE CONTRATACIONES"/>
        <s v="INSPECTOR"/>
        <s v="DIRECTOR"/>
        <s v="HONORARIOS"/>
        <s v="OTROS DESCUENTOS"/>
      </sharedItems>
    </cacheField>
    <cacheField name="Nombre colaborador / Item" numFmtId="0">
      <sharedItems>
        <s v="JUAN CARLOS PIRAQUIVE CALDERON"/>
        <s v="NELSON  PINEDA"/>
        <s v="CAROLINA CAMARGO GARCIA"/>
        <s v="JOHN SEBASTIAN ALFONSO PEREZ"/>
        <s v="JORGE ENRIQUE LOPEZ GRANADOS"/>
        <s v="EDITH MARITHZA NINO BRAVO"/>
        <s v="LUIS ORLANDO MORENO MORENO"/>
        <s v="HONORARIOS"/>
        <s v="OTROS DESCUENTOS"/>
      </sharedItems>
    </cacheField>
    <cacheField name="Fecha Ingreso" numFmtId="0">
      <sharedItems>
        <s v="sep. 01 2016"/>
        <s v="ago. 01 2018"/>
        <s v="sep. 01 2017"/>
        <s v="oct. 01 2016"/>
        <s v="sep. 10 2018"/>
        <s v="ene. 14 2019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4295469.204"/>
        <n v="4553197.35624"/>
        <n v="6458841"/>
        <n v="6846371.46"/>
        <n v="3569359.5"/>
        <n v="3783521.07"/>
        <n v="4079268"/>
        <n v="4324024.08"/>
        <n v="4856503.99844531"/>
        <n v="8498475"/>
        <n v="9008383.5"/>
        <n v="4010532.3342"/>
        <n v="19000000"/>
        <n v="0"/>
      </sharedItems>
    </cacheField>
    <cacheField name="Salario básico" numFmtId="0">
      <sharedItems containsSemiMixedTypes="0" containsString="0" containsNumber="1" containsInteger="0">
        <n v="2339999.99311235"/>
        <n v="2480399.99269909"/>
        <n v="3800000"/>
        <n v="4028000"/>
        <n v="2100000"/>
        <n v="2226000"/>
        <n v="2400000"/>
        <n v="2544000"/>
        <n v="2100000.03463817"/>
        <n v="2226000.03671646"/>
        <n v="5000000"/>
        <n v="5300000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4295469.204"/>
        <n v="4553197.35624"/>
        <n v="6458841"/>
        <n v="6846371.46"/>
        <n v="3569359.5"/>
        <n v="3783521.07"/>
        <n v="4079268"/>
        <n v="4324024.08"/>
        <n v="4010532.3342"/>
        <n v="8498475"/>
        <n v="9008383.5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0">
        <n v="0"/>
        <n v="845971.664245313"/>
      </sharedItems>
    </cacheField>
    <cacheField name="HE Diurnas" numFmtId="0">
      <sharedItems containsSemiMixedTypes="0" containsString="0" containsNumber="1" containsInteger="0">
        <n v="0"/>
        <n v="40.5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dic. 2018"/>
        <s v="SIN NOVEDADES feb. 2019"/>
        <s v="TIPO NOVEDAD:HORAS_EXTRAS_DIURNAS - FECHA INICIO:Feb  6 2019 12:00AM - FECHA FIN:Feb  7 2019  4:30P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300"/>
        <n v="14622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5"/>
        <item x="6"/>
        <item x="4"/>
        <item x="7"/>
        <item x="3"/>
        <item x="2"/>
        <item x="1"/>
      </items>
    </pivotField>
    <pivotField axis="axisRow" outline="0" compact="0" showAll="0" defaultSubtotal="0">
      <items>
        <item x="2"/>
        <item x="5"/>
        <item x="7"/>
        <item x="3"/>
        <item x="4"/>
        <item x="0"/>
        <item x="6"/>
        <item x="1"/>
        <item x="8"/>
      </items>
    </pivotField>
    <pivotField axis="axisRow" outline="0" compact="0" showAll="0" defaultSubtotal="0">
      <items>
        <item x="1"/>
        <item x="5"/>
        <item x="6"/>
        <item x="3"/>
        <item x="0"/>
        <item x="2"/>
        <item x="4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2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3.7109375" bestFit="1" customWidth="1"/>
    <col min="3" max="3" width="34.417968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2019"&amp;CHAR(10)&amp;"POLITECNICO GRAN COLOMBIANO"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21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2.41796875" bestFit="1" customWidth="1"/>
    <col min="5" max="5" width="30.41796875" bestFit="1" customWidth="1"/>
    <col min="6" max="6" width="33.7109375" bestFit="1" customWidth="1"/>
    <col min="7" max="7" width="34.41796875" bestFit="1" customWidth="1"/>
    <col min="8" max="8" width="14.27734375" bestFit="1" customWidth="1"/>
    <col min="9" max="9" width="13.140625" bestFit="1" customWidth="1"/>
    <col min="10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7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"POLITECNICO GRAN COLOMBIANO"&amp;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43435</v>
      </c>
      <c r="B4" s="8">
        <v>14300</v>
      </c>
      <c r="C4" s="8">
        <v>1701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4295469.204</v>
      </c>
      <c r="K4" s="8">
        <v>2339999.99311235</v>
      </c>
      <c r="L4" s="8">
        <v>0.62</v>
      </c>
      <c r="M4" s="8">
        <v>4295469.204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14300</v>
      </c>
    </row>
    <row r="5" spans="1:24">
      <c r="A5" s="7">
        <v>43497</v>
      </c>
      <c r="B5" s="8">
        <v>14622</v>
      </c>
      <c r="C5" s="8">
        <v>1701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4553197.35624</v>
      </c>
      <c r="K5" s="8">
        <v>2480399.99269909</v>
      </c>
      <c r="L5" s="8">
        <v>0.62</v>
      </c>
      <c r="M5" s="8">
        <v>4553197.35624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14622</v>
      </c>
    </row>
    <row r="6" spans="1:24">
      <c r="A6" s="7">
        <v>43435</v>
      </c>
      <c r="B6" s="8">
        <v>14300</v>
      </c>
      <c r="C6" s="8">
        <v>1701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35</v>
      </c>
      <c r="I6" s="8" t="s">
        <v>29</v>
      </c>
      <c r="J6" s="8">
        <v>6458841</v>
      </c>
      <c r="K6" s="8">
        <v>3800000</v>
      </c>
      <c r="L6" s="8">
        <v>0.5</v>
      </c>
      <c r="M6" s="8">
        <v>6458841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14300</v>
      </c>
    </row>
    <row r="7" spans="1:24">
      <c r="A7" s="7">
        <v>43497</v>
      </c>
      <c r="B7" s="8">
        <v>14622</v>
      </c>
      <c r="C7" s="8">
        <v>1701</v>
      </c>
      <c r="D7" s="8" t="s">
        <v>24</v>
      </c>
      <c r="E7" s="8" t="s">
        <v>25</v>
      </c>
      <c r="F7" s="8" t="s">
        <v>33</v>
      </c>
      <c r="G7" s="8" t="s">
        <v>34</v>
      </c>
      <c r="H7" s="8" t="s">
        <v>35</v>
      </c>
      <c r="I7" s="8" t="s">
        <v>29</v>
      </c>
      <c r="J7" s="8">
        <v>6846371.46</v>
      </c>
      <c r="K7" s="8">
        <v>4028000</v>
      </c>
      <c r="L7" s="8">
        <v>0.5</v>
      </c>
      <c r="M7" s="8">
        <v>6846371.46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32</v>
      </c>
      <c r="W7" s="1" t="s">
        <v>31</v>
      </c>
      <c r="X7" s="1">
        <v>14622</v>
      </c>
    </row>
    <row r="8" spans="1:24">
      <c r="A8" s="7">
        <v>43435</v>
      </c>
      <c r="B8" s="8">
        <v>14300</v>
      </c>
      <c r="C8" s="8">
        <v>1701</v>
      </c>
      <c r="D8" s="8" t="s">
        <v>24</v>
      </c>
      <c r="E8" s="8" t="s">
        <v>25</v>
      </c>
      <c r="F8" s="8" t="s">
        <v>36</v>
      </c>
      <c r="G8" s="8" t="s">
        <v>37</v>
      </c>
      <c r="H8" s="8" t="s">
        <v>38</v>
      </c>
      <c r="I8" s="8" t="s">
        <v>29</v>
      </c>
      <c r="J8" s="8">
        <v>3569359.5</v>
      </c>
      <c r="K8" s="8">
        <v>2100000</v>
      </c>
      <c r="L8" s="8">
        <v>0.5</v>
      </c>
      <c r="M8" s="8">
        <v>3569359.5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14300</v>
      </c>
    </row>
    <row r="9" spans="1:24">
      <c r="A9" s="7">
        <v>43497</v>
      </c>
      <c r="B9" s="8">
        <v>14622</v>
      </c>
      <c r="C9" s="8">
        <v>1701</v>
      </c>
      <c r="D9" s="8" t="s">
        <v>24</v>
      </c>
      <c r="E9" s="8" t="s">
        <v>25</v>
      </c>
      <c r="F9" s="8" t="s">
        <v>36</v>
      </c>
      <c r="G9" s="8" t="s">
        <v>37</v>
      </c>
      <c r="H9" s="8" t="s">
        <v>38</v>
      </c>
      <c r="I9" s="8" t="s">
        <v>29</v>
      </c>
      <c r="J9" s="8">
        <v>3783521.07</v>
      </c>
      <c r="K9" s="8">
        <v>2226000</v>
      </c>
      <c r="L9" s="8">
        <v>0.5</v>
      </c>
      <c r="M9" s="8">
        <v>3783521.07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32</v>
      </c>
      <c r="W9" s="1" t="s">
        <v>31</v>
      </c>
      <c r="X9" s="1">
        <v>14622</v>
      </c>
    </row>
    <row r="10" spans="1:24">
      <c r="A10" s="7">
        <v>43435</v>
      </c>
      <c r="B10" s="8">
        <v>14300</v>
      </c>
      <c r="C10" s="8">
        <v>1701</v>
      </c>
      <c r="D10" s="8" t="s">
        <v>24</v>
      </c>
      <c r="E10" s="8" t="s">
        <v>25</v>
      </c>
      <c r="F10" s="8" t="s">
        <v>39</v>
      </c>
      <c r="G10" s="8" t="s">
        <v>40</v>
      </c>
      <c r="H10" s="8" t="s">
        <v>41</v>
      </c>
      <c r="I10" s="8" t="s">
        <v>29</v>
      </c>
      <c r="J10" s="8">
        <v>4079268</v>
      </c>
      <c r="K10" s="8">
        <v>2400000</v>
      </c>
      <c r="L10" s="8">
        <v>0.5</v>
      </c>
      <c r="M10" s="8">
        <v>4079268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30</v>
      </c>
      <c r="W10" s="1" t="s">
        <v>31</v>
      </c>
      <c r="X10" s="1">
        <v>14300</v>
      </c>
    </row>
    <row r="11" spans="1:24">
      <c r="A11" s="7">
        <v>43497</v>
      </c>
      <c r="B11" s="8">
        <v>14622</v>
      </c>
      <c r="C11" s="8">
        <v>1701</v>
      </c>
      <c r="D11" s="8" t="s">
        <v>24</v>
      </c>
      <c r="E11" s="8" t="s">
        <v>25</v>
      </c>
      <c r="F11" s="8" t="s">
        <v>39</v>
      </c>
      <c r="G11" s="8" t="s">
        <v>40</v>
      </c>
      <c r="H11" s="8" t="s">
        <v>41</v>
      </c>
      <c r="I11" s="8" t="s">
        <v>29</v>
      </c>
      <c r="J11" s="8">
        <v>4324024.08</v>
      </c>
      <c r="K11" s="8">
        <v>2544000</v>
      </c>
      <c r="L11" s="8">
        <v>0.5</v>
      </c>
      <c r="M11" s="8">
        <v>4324024.08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32</v>
      </c>
      <c r="W11" s="1" t="s">
        <v>31</v>
      </c>
      <c r="X11" s="1">
        <v>14622</v>
      </c>
    </row>
    <row r="12" spans="1:24">
      <c r="A12" s="7">
        <v>43435</v>
      </c>
      <c r="B12" s="8">
        <v>14300</v>
      </c>
      <c r="C12" s="8">
        <v>1701</v>
      </c>
      <c r="D12" s="8" t="s">
        <v>24</v>
      </c>
      <c r="E12" s="8" t="s">
        <v>25</v>
      </c>
      <c r="F12" s="8" t="s">
        <v>42</v>
      </c>
      <c r="G12" s="8" t="s">
        <v>43</v>
      </c>
      <c r="H12" s="8" t="s">
        <v>38</v>
      </c>
      <c r="I12" s="8" t="s">
        <v>29</v>
      </c>
      <c r="J12" s="8">
        <v>3783521.07</v>
      </c>
      <c r="K12" s="8">
        <v>2100000.03463817</v>
      </c>
      <c r="L12" s="8">
        <v>0.59</v>
      </c>
      <c r="M12" s="8">
        <v>3783521.07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30</v>
      </c>
      <c r="W12" s="1" t="s">
        <v>31</v>
      </c>
      <c r="X12" s="1">
        <v>14300</v>
      </c>
    </row>
    <row r="13" spans="1:24">
      <c r="A13" s="7">
        <v>43497</v>
      </c>
      <c r="B13" s="8">
        <v>14622</v>
      </c>
      <c r="C13" s="8">
        <v>1701</v>
      </c>
      <c r="D13" s="8" t="s">
        <v>24</v>
      </c>
      <c r="E13" s="8" t="s">
        <v>25</v>
      </c>
      <c r="F13" s="8" t="s">
        <v>42</v>
      </c>
      <c r="G13" s="8" t="s">
        <v>43</v>
      </c>
      <c r="H13" s="8" t="s">
        <v>38</v>
      </c>
      <c r="I13" s="8" t="s">
        <v>29</v>
      </c>
      <c r="J13" s="8">
        <v>4856503.99844531</v>
      </c>
      <c r="K13" s="8">
        <v>2226000.03671646</v>
      </c>
      <c r="L13" s="8">
        <v>0.59</v>
      </c>
      <c r="M13" s="8">
        <v>4010532.3342</v>
      </c>
      <c r="N13" s="8">
        <v>0</v>
      </c>
      <c r="O13" s="8">
        <v>0</v>
      </c>
      <c r="P13" s="8">
        <v>0</v>
      </c>
      <c r="Q13" s="8">
        <v>845971.664245313</v>
      </c>
      <c r="R13" s="8">
        <v>40.5</v>
      </c>
      <c r="S13" s="8">
        <v>0</v>
      </c>
      <c r="T13" s="8">
        <v>0</v>
      </c>
      <c r="U13" s="8">
        <v>0</v>
      </c>
      <c r="V13" s="1" t="s">
        <v>44</v>
      </c>
      <c r="W13" s="1" t="s">
        <v>31</v>
      </c>
      <c r="X13" s="1">
        <v>14622</v>
      </c>
    </row>
    <row r="14" spans="1:24">
      <c r="A14" s="7">
        <v>43435</v>
      </c>
      <c r="B14" s="8">
        <v>14300</v>
      </c>
      <c r="C14" s="8">
        <v>1701</v>
      </c>
      <c r="D14" s="8" t="s">
        <v>24</v>
      </c>
      <c r="E14" s="8" t="s">
        <v>25</v>
      </c>
      <c r="F14" s="8" t="s">
        <v>45</v>
      </c>
      <c r="G14" s="8" t="s">
        <v>46</v>
      </c>
      <c r="H14" s="8" t="s">
        <v>47</v>
      </c>
      <c r="I14" s="8" t="s">
        <v>29</v>
      </c>
      <c r="J14" s="8">
        <v>8498475</v>
      </c>
      <c r="K14" s="8">
        <v>5000000</v>
      </c>
      <c r="L14" s="8">
        <v>0.5</v>
      </c>
      <c r="M14" s="8">
        <v>8498475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30</v>
      </c>
      <c r="W14" s="1" t="s">
        <v>31</v>
      </c>
      <c r="X14" s="1">
        <v>14300</v>
      </c>
    </row>
    <row r="15" spans="1:24">
      <c r="A15" s="7">
        <v>43497</v>
      </c>
      <c r="B15" s="8">
        <v>14622</v>
      </c>
      <c r="C15" s="8">
        <v>1701</v>
      </c>
      <c r="D15" s="8" t="s">
        <v>24</v>
      </c>
      <c r="E15" s="8" t="s">
        <v>25</v>
      </c>
      <c r="F15" s="8" t="s">
        <v>45</v>
      </c>
      <c r="G15" s="8" t="s">
        <v>46</v>
      </c>
      <c r="H15" s="8" t="s">
        <v>47</v>
      </c>
      <c r="I15" s="8" t="s">
        <v>29</v>
      </c>
      <c r="J15" s="8">
        <v>9008383.5</v>
      </c>
      <c r="K15" s="8">
        <v>5300000</v>
      </c>
      <c r="L15" s="8">
        <v>0.5</v>
      </c>
      <c r="M15" s="8">
        <v>9008383.5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32</v>
      </c>
      <c r="W15" s="1" t="s">
        <v>31</v>
      </c>
      <c r="X15" s="1">
        <v>14622</v>
      </c>
    </row>
    <row r="16" spans="1:24">
      <c r="A16" s="7">
        <v>43497</v>
      </c>
      <c r="B16" s="8">
        <v>14622</v>
      </c>
      <c r="C16" s="8">
        <v>1701</v>
      </c>
      <c r="D16" s="8" t="s">
        <v>24</v>
      </c>
      <c r="E16" s="8" t="s">
        <v>25</v>
      </c>
      <c r="F16" s="8" t="s">
        <v>42</v>
      </c>
      <c r="G16" s="8" t="s">
        <v>48</v>
      </c>
      <c r="H16" s="8" t="s">
        <v>49</v>
      </c>
      <c r="I16" s="8" t="s">
        <v>29</v>
      </c>
      <c r="J16" s="8">
        <v>4010532.3342</v>
      </c>
      <c r="K16" s="8">
        <v>2226000.03671646</v>
      </c>
      <c r="L16" s="8">
        <v>0.59</v>
      </c>
      <c r="M16" s="8">
        <v>4010532.3342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" t="s">
        <v>32</v>
      </c>
      <c r="W16" s="1" t="s">
        <v>31</v>
      </c>
      <c r="X16" s="1">
        <v>14622</v>
      </c>
    </row>
    <row r="17" spans="1:24">
      <c r="A17" s="7">
        <v>43435</v>
      </c>
      <c r="B17" s="8">
        <v>14300</v>
      </c>
      <c r="C17" s="8">
        <v>1701</v>
      </c>
      <c r="D17" s="8" t="s">
        <v>24</v>
      </c>
      <c r="E17" s="8" t="s">
        <v>50</v>
      </c>
      <c r="F17" s="8" t="s">
        <v>51</v>
      </c>
      <c r="G17" s="8" t="s">
        <v>51</v>
      </c>
      <c r="H17" s="8" t="s">
        <v>52</v>
      </c>
      <c r="I17" s="8" t="s">
        <v>52</v>
      </c>
      <c r="J17" s="8">
        <v>19000000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" t="s">
        <v>53</v>
      </c>
      <c r="W17" s="1" t="s">
        <v>52</v>
      </c>
      <c r="X17" s="1">
        <v>14300</v>
      </c>
    </row>
    <row r="18" spans="1:24">
      <c r="A18" s="7">
        <v>43435</v>
      </c>
      <c r="B18" s="8">
        <v>14300</v>
      </c>
      <c r="C18" s="8">
        <v>1701</v>
      </c>
      <c r="D18" s="8" t="s">
        <v>24</v>
      </c>
      <c r="E18" s="8" t="s">
        <v>50</v>
      </c>
      <c r="F18" s="8" t="s">
        <v>54</v>
      </c>
      <c r="G18" s="8" t="s">
        <v>54</v>
      </c>
      <c r="H18" s="8" t="s">
        <v>52</v>
      </c>
      <c r="I18" s="8" t="s">
        <v>52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" t="s">
        <v>53</v>
      </c>
      <c r="W18" s="1" t="s">
        <v>52</v>
      </c>
      <c r="X18" s="1">
        <v>14300</v>
      </c>
    </row>
    <row r="19" spans="1:24">
      <c r="A19" s="7">
        <v>43497</v>
      </c>
      <c r="B19" s="8">
        <v>14622</v>
      </c>
      <c r="C19" s="8">
        <v>1701</v>
      </c>
      <c r="D19" s="8" t="s">
        <v>24</v>
      </c>
      <c r="E19" s="8" t="s">
        <v>50</v>
      </c>
      <c r="F19" s="8" t="s">
        <v>54</v>
      </c>
      <c r="G19" s="8" t="s">
        <v>54</v>
      </c>
      <c r="H19" s="8" t="s">
        <v>52</v>
      </c>
      <c r="I19" s="8" t="s">
        <v>52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1" t="s">
        <v>53</v>
      </c>
      <c r="W19" s="1" t="s">
        <v>52</v>
      </c>
      <c r="X19" s="1">
        <v>14622</v>
      </c>
    </row>
    <row r="20" spans="1:24">
      <c r="A20" s="7">
        <v>43497</v>
      </c>
      <c r="B20" s="8">
        <v>14622</v>
      </c>
      <c r="C20" s="8">
        <v>1701</v>
      </c>
      <c r="D20" s="8" t="s">
        <v>24</v>
      </c>
      <c r="E20" s="8" t="s">
        <v>50</v>
      </c>
      <c r="F20" s="8" t="s">
        <v>51</v>
      </c>
      <c r="G20" s="8" t="s">
        <v>51</v>
      </c>
      <c r="H20" s="8" t="s">
        <v>52</v>
      </c>
      <c r="I20" s="8" t="s">
        <v>52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1" t="s">
        <v>53</v>
      </c>
      <c r="W20" s="1" t="s">
        <v>52</v>
      </c>
      <c r="X20" s="1">
        <v>14622</v>
      </c>
    </row>
    <row r="21" spans="1:24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2019-03-22T15:12:35Z</dcterms:created>
  <dcterms:modified xsi:type="dcterms:W3CDTF">2019-03-22T15:12:35Z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