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<sst xmlns="http://schemas.openxmlformats.org/spreadsheetml/2006/main" uniqueCount="40" count="61">
  <si>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</si>
  <si>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</si>
  <si>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</si>
  <si>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</si>
  <si>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</si>
  <si>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</si>
  <si>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</si>
  <si>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</si>
  <si>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</si>
  <si>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</si>
  <si>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</si>
  <si>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</si>
  <si>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</si>
  <si>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</si>
  <si>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</si>
  <si>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</si>
  <si>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</si>
  <si>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</si>
  <si>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</si>
  <si>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</si>
  <si>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</si>
  <si>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</si>
  <si>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</si>
  <si>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</si>
  <si>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CASA LA BUHARDILLA</t>
  </si>
  <si>
    <t>PERSONAS</t>
  </si>
  <si>
    <t>DIRECTOR DE INTERVENTORIA</t>
  </si>
  <si>
    <t>FABIO ALEXANDER CASTRO LARA</t>
  </si>
  <si>
    <t>may. 01 2018</t>
  </si>
  <si>
    <t>SIN FECHA</t>
  </si>
  <si>
    <t>SIN NOVEDADES dic. 2018</t>
  </si>
  <si>
    <t>RESIDENTE INGENIERO ESTRUCTURA</t>
  </si>
  <si>
    <t>JOHN FREDY MUNEVAR LOMBANA</t>
  </si>
  <si>
    <t xml:space="preserve">AUXILIAR DE INGENIERIA </t>
  </si>
  <si>
    <t>JHON JAIRO MOLANO CARLOS</t>
  </si>
  <si>
    <t>oct. 01 2018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</si>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</sst>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66.684847314813" createdVersion="3" refreshedVersion="3" minRefreshableVersion="3" refreshOnLoad="1" recordCount="0">
  <cacheSource type="worksheet">
    <worksheetSource ref="A3:X8" sheet="BASE DE DATOS"/>
  </cacheSource>
  <cacheFields count="24">
    <cacheField name="Periodo Facturación" numFmtId="0">
      <sharedItems containsSemiMixedTypes="0" containsNonDate="0" containsDate="1" containsString="0">
        <d v="2018-12-01T00:00:00"/>
        <d v="2019-02-01T00:00:00"/>
      </sharedItems>
    </cacheField>
    <cacheField name="No Factura" numFmtId="0">
      <sharedItems containsSemiMixedTypes="0" containsString="0" containsNumber="1" containsInteger="1">
        <n v="14303"/>
        <n v="14656"/>
      </sharedItems>
    </cacheField>
    <cacheField name="Centro de costo" numFmtId="0">
      <sharedItems containsSemiMixedTypes="0" containsString="0" containsNumber="1" containsInteger="1">
        <n v="1838"/>
      </sharedItems>
    </cacheField>
    <cacheField name="Nombre del proyecto" numFmtId="0">
      <sharedItems>
        <s v="CASA LA BUHARDILLA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DIRECTOR DE INTERVENTORIA"/>
        <s v="RESIDENTE INGENIERO ESTRUCTURA"/>
        <s v="AUXILIAR DE INGENIERIA "/>
        <s v="HONORARIOS"/>
      </sharedItems>
    </cacheField>
    <cacheField name="Nombre colaborador / Item" numFmtId="0">
      <sharedItems>
        <s v="FABIO ALEXANDER CASTRO LARA"/>
        <s v="JOHN FREDY MUNEVAR LOMBANA"/>
        <s v="JHON JAIRO MOLANO CARLOS"/>
        <s v="HONORARIOS"/>
      </sharedItems>
    </cacheField>
    <cacheField name="Fecha Ingreso" numFmtId="0">
      <sharedItems>
        <s v="may. 01 2018"/>
        <s v="oct. 01 2018"/>
        <s v="N/A"/>
      </sharedItems>
    </cacheField>
    <cacheField name="Fecha Retiro" numFmtId="0">
      <sharedItems>
        <s v="SIN FECHA"/>
        <s v="N/A"/>
      </sharedItems>
    </cacheField>
    <cacheField name="Valor a pagar" numFmtId="0">
      <sharedItems containsSemiMixedTypes="0" containsString="0" containsNumber="1" containsInteger="1">
        <n v="1024500"/>
        <n v="6900000"/>
        <n v="2340000"/>
        <n v="15142348"/>
        <n v="15346766"/>
      </sharedItems>
    </cacheField>
    <cacheField name="Salario básico" numFmtId="0">
      <sharedItems containsString="0" containsBlank="1" containsNumber="1" containsInteger="1">
        <m/>
        <n v="0"/>
      </sharedItems>
    </cacheField>
    <cacheField name="Prestaciones %" numFmtId="0">
      <sharedItems containsString="0" containsBlank="1" containsNumber="1" containsInteger="1">
        <m/>
        <n v="0"/>
      </sharedItems>
    </cacheField>
    <cacheField name="Salario incluidas prestaciones" numFmtId="0">
      <sharedItems containsSemiMixedTypes="0" containsString="0" containsNumber="1" containsInteger="1">
        <n v="1024500"/>
        <n v="6900000"/>
        <n v="2340000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dic. 2018"/>
        <s v="SIN NOVEDAD"/>
      </sharedItems>
    </cacheField>
    <cacheField name="Dedicación" numFmtId="0">
      <sharedItems containsBlank="1">
        <m/>
        <s v="N/A"/>
      </sharedItems>
    </cacheField>
    <cacheField name="Número factura proforma" numFmtId="0">
      <sharedItems containsSemiMixedTypes="0" containsString="0" containsNumber="1" containsInteger="1">
        <n v="14303"/>
        <n v="14656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2"/>
        <item x="0"/>
        <item x="3"/>
        <item x="1"/>
      </items>
    </pivotField>
    <pivotField axis="axisRow" outline="0" compact="0" showAll="0" defaultSubtotal="0">
      <items>
        <item x="0"/>
        <item x="3"/>
        <item x="2"/>
        <item x="1"/>
      </items>
    </pivotField>
    <pivotField axis="axisRow" outline="0" compact="0" showAll="0" defaultSubtotal="0">
      <items>
        <item x="0"/>
        <item x="2"/>
        <item x="1"/>
      </items>
    </pivotField>
    <pivotField axis="axisRow" outline="0" compact="0" showAll="0" defaultSubtotal="0">
      <items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0"/>
        <item x="1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33.7109375" bestFit="1" customWidth="1"/>
    <col min="3" max="3" width="29.2773437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febrero de 2019"&amp;CHAR(10)&amp;"CASA LA BUHARDILLA"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9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140625" bestFit="1" customWidth="1"/>
    <col min="5" max="5" width="30.41796875" bestFit="1" customWidth="1"/>
    <col min="6" max="6" width="33.7109375" bestFit="1" customWidth="1"/>
    <col min="7" max="7" width="32" bestFit="1" customWidth="1"/>
    <col min="8" max="8" width="14.27734375" bestFit="1" customWidth="1"/>
    <col min="9" max="9" width="13.14062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febrero de 2019"&amp;CHAR(10)&amp; "CASA LA BUHARDILLA"&amp;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43435</v>
      </c>
      <c r="B4" s="8">
        <v>14303</v>
      </c>
      <c r="C4" s="8">
        <v>1838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1024500</v>
      </c>
      <c r="K4" s="8"/>
      <c r="L4" s="8"/>
      <c r="M4" s="8">
        <v>1024500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/>
      <c r="X4" s="1">
        <v>14303</v>
      </c>
    </row>
    <row r="5" spans="1:24">
      <c r="A5" s="7">
        <v>43435</v>
      </c>
      <c r="B5" s="8">
        <v>14303</v>
      </c>
      <c r="C5" s="8">
        <v>1838</v>
      </c>
      <c r="D5" s="8" t="s">
        <v>24</v>
      </c>
      <c r="E5" s="8" t="s">
        <v>25</v>
      </c>
      <c r="F5" s="8" t="s">
        <v>31</v>
      </c>
      <c r="G5" s="8" t="s">
        <v>32</v>
      </c>
      <c r="H5" s="8" t="s">
        <v>28</v>
      </c>
      <c r="I5" s="8" t="s">
        <v>29</v>
      </c>
      <c r="J5" s="8">
        <v>6900000</v>
      </c>
      <c r="K5" s="8"/>
      <c r="L5" s="8"/>
      <c r="M5" s="8">
        <v>6900000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30</v>
      </c>
      <c r="W5" s="1"/>
      <c r="X5" s="1">
        <v>14303</v>
      </c>
    </row>
    <row r="6" spans="1:24">
      <c r="A6" s="7">
        <v>43435</v>
      </c>
      <c r="B6" s="8">
        <v>14303</v>
      </c>
      <c r="C6" s="8">
        <v>1838</v>
      </c>
      <c r="D6" s="8" t="s">
        <v>24</v>
      </c>
      <c r="E6" s="8" t="s">
        <v>25</v>
      </c>
      <c r="F6" s="8" t="s">
        <v>33</v>
      </c>
      <c r="G6" s="8" t="s">
        <v>34</v>
      </c>
      <c r="H6" s="8" t="s">
        <v>35</v>
      </c>
      <c r="I6" s="8" t="s">
        <v>29</v>
      </c>
      <c r="J6" s="8">
        <v>2340000</v>
      </c>
      <c r="K6" s="8"/>
      <c r="L6" s="8"/>
      <c r="M6" s="8">
        <v>2340000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30</v>
      </c>
      <c r="W6" s="1"/>
      <c r="X6" s="1">
        <v>14303</v>
      </c>
    </row>
    <row r="7" spans="1:24">
      <c r="A7" s="7">
        <v>43435</v>
      </c>
      <c r="B7" s="8">
        <v>14303</v>
      </c>
      <c r="C7" s="8">
        <v>1838</v>
      </c>
      <c r="D7" s="8" t="s">
        <v>24</v>
      </c>
      <c r="E7" s="8" t="s">
        <v>36</v>
      </c>
      <c r="F7" s="8" t="s">
        <v>37</v>
      </c>
      <c r="G7" s="8" t="s">
        <v>37</v>
      </c>
      <c r="H7" s="8" t="s">
        <v>38</v>
      </c>
      <c r="I7" s="8" t="s">
        <v>38</v>
      </c>
      <c r="J7" s="8">
        <v>15142348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39</v>
      </c>
      <c r="W7" s="1" t="s">
        <v>38</v>
      </c>
      <c r="X7" s="1">
        <v>14303</v>
      </c>
    </row>
    <row r="8" spans="1:24">
      <c r="A8" s="7">
        <v>43497</v>
      </c>
      <c r="B8" s="8">
        <v>14656</v>
      </c>
      <c r="C8" s="8">
        <v>1838</v>
      </c>
      <c r="D8" s="8" t="s">
        <v>24</v>
      </c>
      <c r="E8" s="8" t="s">
        <v>36</v>
      </c>
      <c r="F8" s="8" t="s">
        <v>37</v>
      </c>
      <c r="G8" s="8" t="s">
        <v>37</v>
      </c>
      <c r="H8" s="8" t="s">
        <v>38</v>
      </c>
      <c r="I8" s="8" t="s">
        <v>38</v>
      </c>
      <c r="J8" s="8">
        <v>15346766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39</v>
      </c>
      <c r="W8" s="1" t="s">
        <v>38</v>
      </c>
      <c r="X8" s="1">
        <v>14656</v>
      </c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2019-04-11T21:26:11Z</dcterms:created>
  <dcterms:modified xsi:type="dcterms:W3CDTF">2019-04-11T21:26:11Z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