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<sst xmlns="http://schemas.openxmlformats.org/spreadsheetml/2006/main" uniqueCount="53" count="104">
  <si>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</si>
  <si>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</si>
  <si>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</si>
  <si>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</si>
  <si>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</si>
  <si>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</si>
  <si>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</si>
  <si>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</si>
  <si>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</si>
  <si>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</si>
  <si>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</si>
  <si>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</si>
  <si>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</si>
  <si>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</si>
  <si>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</si>
  <si>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</si>
  <si>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</si>
  <si>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</si>
  <si>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</si>
  <si>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</si>
  <si>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</si>
  <si>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</si>
  <si>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</si>
  <si>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</si>
  <si>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EDIFICIO 593</t>
  </si>
  <si>
    <t>PERSONAS</t>
  </si>
  <si>
    <t>RESIDENTE TECNICO</t>
  </si>
  <si>
    <t>ZULMA  GUALDRON</t>
  </si>
  <si>
    <t>ago. 23 2018</t>
  </si>
  <si>
    <t>feb. 13 2019</t>
  </si>
  <si>
    <t>SIN NOVEDADES feb. 2019</t>
  </si>
  <si>
    <t>100.00%</t>
  </si>
  <si>
    <t>INSPECTOR GENERAL</t>
  </si>
  <si>
    <t>MEDARDO CAMILO SAEZ SANTANA</t>
  </si>
  <si>
    <t>ago. 05 2018</t>
  </si>
  <si>
    <t>feb. 10 2019</t>
  </si>
  <si>
    <t>TIPO NOVEDAD:HORAS_EXTRAS_DIURNAS - FECHA INICIO:Feb  5 2019 12:00AM - FECHA FIN:Feb  5 2019  3:00AM</t>
  </si>
  <si>
    <t>COORDINADOR</t>
  </si>
  <si>
    <t>CESAR ORLANDO ROJAS CHAVES</t>
  </si>
  <si>
    <t>ene. 25 2019</t>
  </si>
  <si>
    <t>SIN FECHA</t>
  </si>
  <si>
    <t>SIN NOVEDADES mar. 2019</t>
  </si>
  <si>
    <t>SONIA PATRICIA VASQUEZ SAMACA</t>
  </si>
  <si>
    <t>feb. 12 2019</t>
  </si>
  <si>
    <t>OMAR DE JESUS VALENCIA SANCHEZ</t>
  </si>
  <si>
    <t>TIPO NOVEDAD:HORAS_EXTRAS_DIURNAS - FECHA INICIO:Mar  1 2019 12:00AM - FECHA FIN:Mar  1 2019  6:30AM</t>
  </si>
  <si>
    <t>AUXILIAR DE CONTROLES</t>
  </si>
  <si>
    <t>SEBASTIAN FELIPE DIAZ RIVEROS</t>
  </si>
  <si>
    <t>mar. 18 2019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</si>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</sst>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70.6204371875" createdVersion="3" refreshedVersion="3" minRefreshableVersion="3" refreshOnLoad="1" recordCount="0">
  <cacheSource type="worksheet">
    <worksheetSource ref="A3:X13" sheet="BASE DE DATOS"/>
  </cacheSource>
  <cacheFields count="24">
    <cacheField name="Periodo Facturación" numFmtId="0">
      <sharedItems containsSemiMixedTypes="0" containsNonDate="0" containsDate="1" containsString="0">
        <d v="2019-02-01T00:00:00"/>
        <d v="2019-03-01T00:00:00"/>
      </sharedItems>
    </cacheField>
    <cacheField name="No Factura" numFmtId="0">
      <sharedItems containsSemiMixedTypes="0" containsString="0" containsNumber="1" containsInteger="1">
        <n v="14580"/>
        <n v="14673"/>
      </sharedItems>
    </cacheField>
    <cacheField name="Centro de costo" numFmtId="0">
      <sharedItems containsSemiMixedTypes="0" containsString="0" containsNumber="1" containsInteger="1">
        <n v="1860"/>
      </sharedItems>
    </cacheField>
    <cacheField name="Nombre del proyecto" numFmtId="0">
      <sharedItems>
        <s v="EDIFICIO 593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RESIDENTE TECNICO"/>
        <s v="INSPECTOR GENERAL"/>
        <s v="COORDINADOR"/>
        <s v="AUXILIAR DE CONTROLES"/>
        <s v="HONORARIOS"/>
      </sharedItems>
    </cacheField>
    <cacheField name="Nombre colaborador / Item" numFmtId="0">
      <sharedItems>
        <s v="ZULMA  GUALDRON"/>
        <s v="MEDARDO CAMILO SAEZ SANTANA"/>
        <s v="CESAR ORLANDO ROJAS CHAVES"/>
        <s v="SONIA PATRICIA VASQUEZ SAMACA"/>
        <s v="OMAR DE JESUS VALENCIA SANCHEZ"/>
        <s v="SEBASTIAN FELIPE DIAZ RIVEROS"/>
        <s v="HONORARIOS"/>
      </sharedItems>
    </cacheField>
    <cacheField name="Fecha Ingreso" numFmtId="0">
      <sharedItems>
        <s v="ago. 23 2018"/>
        <s v="ago. 05 2018"/>
        <s v="ene. 25 2019"/>
        <s v="feb. 12 2019"/>
        <s v="feb. 13 2019"/>
        <s v="mar. 18 2019"/>
        <s v="N/A"/>
      </sharedItems>
    </cacheField>
    <cacheField name="Fecha Retiro" numFmtId="0">
      <sharedItems>
        <s v="feb. 13 2019"/>
        <s v="feb. 10 2019"/>
        <s v="SIN FECHA"/>
        <s v="N/A"/>
      </sharedItems>
    </cacheField>
    <cacheField name="Valor a pagar" numFmtId="0">
      <sharedItems containsSemiMixedTypes="0" containsString="0" containsNumber="1" containsInteger="0">
        <n v="2775021.912"/>
        <n v="1772191.20039375"/>
        <n v="1952602.362"/>
        <n v="4055801.23465368"/>
        <n v="6403896.72"/>
        <n v="5250447.06385313"/>
        <n v="875030"/>
        <n v="7700000"/>
      </sharedItems>
    </cacheField>
    <cacheField name="Salario básico" numFmtId="0">
      <sharedItems containsSemiMixedTypes="0" containsString="0" containsNumber="1" containsInteger="0">
        <n v="4269264.48"/>
        <n v="3194036.52"/>
        <n v="1205310.1"/>
        <n v="1346200"/>
        <n v="0"/>
      </sharedItems>
    </cacheField>
    <cacheField name="Prestaciones %" numFmtId="0">
      <sharedItems containsSemiMixedTypes="0" containsString="0" containsNumber="1" containsInteger="0">
        <n v="0.5"/>
        <n v="0.59"/>
        <n v="0.62"/>
        <n v="0"/>
      </sharedItems>
    </cacheField>
    <cacheField name="Salario incluidas prestaciones" numFmtId="0">
      <sharedItems containsSemiMixedTypes="0" containsString="0" containsNumber="1" containsInteger="0">
        <n v="2775021.912"/>
        <n v="1692839.3556"/>
        <n v="1952602.362"/>
        <n v="4055801.23465368"/>
        <n v="6403896.72"/>
        <n v="5078518.0668"/>
        <n v="875030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0">
        <n v="0"/>
        <n v="79351.84479375"/>
        <n v="171928.997053125"/>
      </sharedItems>
    </cacheField>
    <cacheField name="HE Diurnas" numFmtId="0">
      <sharedItems containsSemiMixedTypes="0" containsString="0" containsNumber="1" containsInteger="0">
        <n v="0"/>
        <n v="3"/>
        <n v="6.5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feb. 2019"/>
        <s v="TIPO NOVEDAD:HORAS_EXTRAS_DIURNAS - FECHA INICIO:Feb  5 2019 12:00AM - FECHA FIN:Feb  5 2019  3:00AM"/>
        <s v="SIN NOVEDADES mar. 2019"/>
        <s v="TIPO NOVEDAD:HORAS_EXTRAS_DIURNAS - FECHA INICIO:Mar  1 2019 12:00AM - FECHA FIN:Mar  1 2019  6:30AM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329"/>
        <n v="14673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3"/>
        <item x="2"/>
        <item x="4"/>
        <item x="1"/>
        <item x="0"/>
      </items>
    </pivotField>
    <pivotField axis="axisRow" outline="0" compact="0" showAll="0" defaultSubtotal="0">
      <items>
        <item x="2"/>
        <item x="6"/>
        <item x="1"/>
        <item x="4"/>
        <item x="5"/>
        <item x="3"/>
        <item x="0"/>
      </items>
    </pivotField>
    <pivotField axis="axisRow" outline="0" compact="0" showAll="0" defaultSubtotal="0">
      <items>
        <item x="1"/>
        <item x="0"/>
        <item x="2"/>
        <item x="3"/>
        <item x="4"/>
        <item x="5"/>
        <item x="6"/>
      </items>
    </pivotField>
    <pivotField axis="axisRow" outline="0" compact="0" showAll="0" defaultSubtotal="0">
      <items>
        <item x="1"/>
        <item x="0"/>
        <item x="3"/>
        <item x="2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0"/>
        <item x="1"/>
        <item x="2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33.7109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marzo de 2019"&amp;CHAR(10)&amp;"EDIFICIO 593"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4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24" bestFit="1" customWidth="1"/>
    <col min="7" max="7" width="33.7109375" bestFit="1" customWidth="1"/>
    <col min="8" max="8" width="14.27734375" bestFit="1" customWidth="1"/>
    <col min="9" max="9" width="13.140625" bestFit="1" customWidth="1"/>
    <col min="10" max="10" width="17.8476562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7.84765625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marzo de 2019"&amp;CHAR(10)&amp; "EDIFICIO 593"&amp;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43497</v>
      </c>
      <c r="B4" s="8">
        <v>14580</v>
      </c>
      <c r="C4" s="8">
        <v>1860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2775021.912</v>
      </c>
      <c r="K4" s="8">
        <v>4269264.48</v>
      </c>
      <c r="L4" s="8">
        <v>0.5</v>
      </c>
      <c r="M4" s="8">
        <v>2775021.912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14329</v>
      </c>
    </row>
    <row r="5" spans="1:24">
      <c r="A5" s="7">
        <v>43497</v>
      </c>
      <c r="B5" s="8">
        <v>14580</v>
      </c>
      <c r="C5" s="8">
        <v>1860</v>
      </c>
      <c r="D5" s="8" t="s">
        <v>24</v>
      </c>
      <c r="E5" s="8" t="s">
        <v>25</v>
      </c>
      <c r="F5" s="8" t="s">
        <v>32</v>
      </c>
      <c r="G5" s="8" t="s">
        <v>33</v>
      </c>
      <c r="H5" s="8" t="s">
        <v>34</v>
      </c>
      <c r="I5" s="8" t="s">
        <v>35</v>
      </c>
      <c r="J5" s="8">
        <v>1772191.20039375</v>
      </c>
      <c r="K5" s="8">
        <v>3194036.52</v>
      </c>
      <c r="L5" s="8">
        <v>0.59</v>
      </c>
      <c r="M5" s="8">
        <v>1692839.3556</v>
      </c>
      <c r="N5" s="8">
        <v>0</v>
      </c>
      <c r="O5" s="8">
        <v>0</v>
      </c>
      <c r="P5" s="8">
        <v>0</v>
      </c>
      <c r="Q5" s="8">
        <v>79351.84479375</v>
      </c>
      <c r="R5" s="8">
        <v>3</v>
      </c>
      <c r="S5" s="8">
        <v>0</v>
      </c>
      <c r="T5" s="8">
        <v>0</v>
      </c>
      <c r="U5" s="8">
        <v>0</v>
      </c>
      <c r="V5" s="1" t="s">
        <v>36</v>
      </c>
      <c r="W5" s="1" t="s">
        <v>31</v>
      </c>
      <c r="X5" s="1">
        <v>14329</v>
      </c>
    </row>
    <row r="6" spans="1:24">
      <c r="A6" s="7">
        <v>43497</v>
      </c>
      <c r="B6" s="8">
        <v>14580</v>
      </c>
      <c r="C6" s="8">
        <v>1860</v>
      </c>
      <c r="D6" s="8" t="s">
        <v>24</v>
      </c>
      <c r="E6" s="8" t="s">
        <v>25</v>
      </c>
      <c r="F6" s="8" t="s">
        <v>37</v>
      </c>
      <c r="G6" s="8" t="s">
        <v>38</v>
      </c>
      <c r="H6" s="8" t="s">
        <v>39</v>
      </c>
      <c r="I6" s="8" t="s">
        <v>40</v>
      </c>
      <c r="J6" s="8">
        <v>1952602.362</v>
      </c>
      <c r="K6" s="8">
        <v>1205310.1</v>
      </c>
      <c r="L6" s="8">
        <v>0.62</v>
      </c>
      <c r="M6" s="8">
        <v>1952602.362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>
        <v>14329</v>
      </c>
    </row>
    <row r="7" spans="1:24">
      <c r="A7" s="7">
        <v>43525</v>
      </c>
      <c r="B7" s="8">
        <v>14673</v>
      </c>
      <c r="C7" s="8">
        <v>1860</v>
      </c>
      <c r="D7" s="8" t="s">
        <v>24</v>
      </c>
      <c r="E7" s="8" t="s">
        <v>25</v>
      </c>
      <c r="F7" s="8" t="s">
        <v>37</v>
      </c>
      <c r="G7" s="8" t="s">
        <v>38</v>
      </c>
      <c r="H7" s="8" t="s">
        <v>39</v>
      </c>
      <c r="I7" s="8" t="s">
        <v>40</v>
      </c>
      <c r="J7" s="8">
        <v>1952602.362</v>
      </c>
      <c r="K7" s="8">
        <v>1205310.1</v>
      </c>
      <c r="L7" s="8">
        <v>0.62</v>
      </c>
      <c r="M7" s="8">
        <v>1952602.362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41</v>
      </c>
      <c r="W7" s="1" t="s">
        <v>31</v>
      </c>
      <c r="X7" s="1">
        <v>14673</v>
      </c>
    </row>
    <row r="8" spans="1:24">
      <c r="A8" s="7">
        <v>43497</v>
      </c>
      <c r="B8" s="8">
        <v>14580</v>
      </c>
      <c r="C8" s="8">
        <v>1860</v>
      </c>
      <c r="D8" s="8" t="s">
        <v>24</v>
      </c>
      <c r="E8" s="8" t="s">
        <v>25</v>
      </c>
      <c r="F8" s="8" t="s">
        <v>26</v>
      </c>
      <c r="G8" s="8" t="s">
        <v>42</v>
      </c>
      <c r="H8" s="8" t="s">
        <v>43</v>
      </c>
      <c r="I8" s="8" t="s">
        <v>40</v>
      </c>
      <c r="J8" s="8">
        <v>4055801.23465368</v>
      </c>
      <c r="K8" s="8">
        <v>4269264.48</v>
      </c>
      <c r="L8" s="8">
        <v>0.5</v>
      </c>
      <c r="M8" s="8">
        <v>4055801.23465368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30</v>
      </c>
      <c r="W8" s="1" t="s">
        <v>31</v>
      </c>
      <c r="X8" s="1">
        <v>14329</v>
      </c>
    </row>
    <row r="9" spans="1:24">
      <c r="A9" s="7">
        <v>43525</v>
      </c>
      <c r="B9" s="8">
        <v>14673</v>
      </c>
      <c r="C9" s="8">
        <v>1860</v>
      </c>
      <c r="D9" s="8" t="s">
        <v>24</v>
      </c>
      <c r="E9" s="8" t="s">
        <v>25</v>
      </c>
      <c r="F9" s="8" t="s">
        <v>26</v>
      </c>
      <c r="G9" s="8" t="s">
        <v>42</v>
      </c>
      <c r="H9" s="8" t="s">
        <v>43</v>
      </c>
      <c r="I9" s="8" t="s">
        <v>40</v>
      </c>
      <c r="J9" s="8">
        <v>6403896.72</v>
      </c>
      <c r="K9" s="8">
        <v>4269264.48</v>
      </c>
      <c r="L9" s="8">
        <v>0.5</v>
      </c>
      <c r="M9" s="8">
        <v>6403896.72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41</v>
      </c>
      <c r="W9" s="1" t="s">
        <v>31</v>
      </c>
      <c r="X9" s="1">
        <v>14673</v>
      </c>
    </row>
    <row r="10" spans="1:24">
      <c r="A10" s="7">
        <v>43525</v>
      </c>
      <c r="B10" s="8">
        <v>14673</v>
      </c>
      <c r="C10" s="8">
        <v>1860</v>
      </c>
      <c r="D10" s="8" t="s">
        <v>24</v>
      </c>
      <c r="E10" s="8" t="s">
        <v>25</v>
      </c>
      <c r="F10" s="8" t="s">
        <v>32</v>
      </c>
      <c r="G10" s="8" t="s">
        <v>44</v>
      </c>
      <c r="H10" s="8" t="s">
        <v>29</v>
      </c>
      <c r="I10" s="8" t="s">
        <v>40</v>
      </c>
      <c r="J10" s="8">
        <v>5250447.06385313</v>
      </c>
      <c r="K10" s="8">
        <v>3194036.52</v>
      </c>
      <c r="L10" s="8">
        <v>0.59</v>
      </c>
      <c r="M10" s="8">
        <v>5078518.0668</v>
      </c>
      <c r="N10" s="8">
        <v>0</v>
      </c>
      <c r="O10" s="8">
        <v>0</v>
      </c>
      <c r="P10" s="8">
        <v>0</v>
      </c>
      <c r="Q10" s="8">
        <v>171928.997053125</v>
      </c>
      <c r="R10" s="8">
        <v>6.5</v>
      </c>
      <c r="S10" s="8">
        <v>0</v>
      </c>
      <c r="T10" s="8">
        <v>0</v>
      </c>
      <c r="U10" s="8">
        <v>0</v>
      </c>
      <c r="V10" s="1" t="s">
        <v>45</v>
      </c>
      <c r="W10" s="1" t="s">
        <v>31</v>
      </c>
      <c r="X10" s="1">
        <v>14673</v>
      </c>
    </row>
    <row r="11" spans="1:24">
      <c r="A11" s="7">
        <v>43525</v>
      </c>
      <c r="B11" s="8">
        <v>14673</v>
      </c>
      <c r="C11" s="8">
        <v>1860</v>
      </c>
      <c r="D11" s="8" t="s">
        <v>24</v>
      </c>
      <c r="E11" s="8" t="s">
        <v>25</v>
      </c>
      <c r="F11" s="8" t="s">
        <v>46</v>
      </c>
      <c r="G11" s="8" t="s">
        <v>47</v>
      </c>
      <c r="H11" s="8" t="s">
        <v>48</v>
      </c>
      <c r="I11" s="8" t="s">
        <v>40</v>
      </c>
      <c r="J11" s="8">
        <v>875030</v>
      </c>
      <c r="K11" s="8">
        <v>1346200</v>
      </c>
      <c r="L11" s="8">
        <v>0.5</v>
      </c>
      <c r="M11" s="8">
        <v>875030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41</v>
      </c>
      <c r="W11" s="1" t="s">
        <v>31</v>
      </c>
      <c r="X11" s="1">
        <v>14673</v>
      </c>
    </row>
    <row r="12" spans="1:24">
      <c r="A12" s="7">
        <v>43497</v>
      </c>
      <c r="B12" s="8">
        <v>14580</v>
      </c>
      <c r="C12" s="8">
        <v>1860</v>
      </c>
      <c r="D12" s="8" t="s">
        <v>24</v>
      </c>
      <c r="E12" s="8" t="s">
        <v>49</v>
      </c>
      <c r="F12" s="8" t="s">
        <v>50</v>
      </c>
      <c r="G12" s="8" t="s">
        <v>50</v>
      </c>
      <c r="H12" s="8" t="s">
        <v>51</v>
      </c>
      <c r="I12" s="8" t="s">
        <v>51</v>
      </c>
      <c r="J12" s="8">
        <v>7700000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52</v>
      </c>
      <c r="W12" s="1" t="s">
        <v>51</v>
      </c>
      <c r="X12" s="1">
        <v>14329</v>
      </c>
    </row>
    <row r="13" spans="1:24">
      <c r="A13" s="7">
        <v>43525</v>
      </c>
      <c r="B13" s="8">
        <v>14673</v>
      </c>
      <c r="C13" s="8">
        <v>1860</v>
      </c>
      <c r="D13" s="8" t="s">
        <v>24</v>
      </c>
      <c r="E13" s="8" t="s">
        <v>49</v>
      </c>
      <c r="F13" s="8" t="s">
        <v>50</v>
      </c>
      <c r="G13" s="8" t="s">
        <v>50</v>
      </c>
      <c r="H13" s="8" t="s">
        <v>51</v>
      </c>
      <c r="I13" s="8" t="s">
        <v>51</v>
      </c>
      <c r="J13" s="8">
        <v>7700000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" t="s">
        <v>52</v>
      </c>
      <c r="W13" s="1" t="s">
        <v>51</v>
      </c>
      <c r="X13" s="1">
        <v>14673</v>
      </c>
    </row>
    <row r="14" spans="1:24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2019-04-15T19:53:26Z</dcterms:created>
  <dcterms:modified xsi:type="dcterms:W3CDTF">2019-04-15T19:53:26Z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