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<sst xmlns="http://schemas.openxmlformats.org/spreadsheetml/2006/main" uniqueCount="55" count="200">
  <si>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</si>
  <si>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</si>
  <si>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</si>
  <si>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</si>
  <si>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</si>
  <si>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</si>
  <si>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</si>
  <si>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</si>
  <si>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</si>
  <si>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</si>
  <si>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</si>
  <si>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</si>
  <si>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</si>
  <si>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</si>
  <si>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</si>
  <si>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</si>
  <si>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</si>
  <si>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</si>
  <si>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</si>
  <si>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</si>
  <si>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</si>
  <si>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</si>
  <si>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</si>
  <si>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</si>
  <si>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COLEGIO HELVETIA FASE 1 ETAPA 2</t>
  </si>
  <si>
    <t>PERSONAS</t>
  </si>
  <si>
    <t>RESIDENTE ADMINISTRATIVO</t>
  </si>
  <si>
    <t>NICOLAS CABRERA CORREA</t>
  </si>
  <si>
    <t>dic. 01 2017</t>
  </si>
  <si>
    <t>SIN FECHA</t>
  </si>
  <si>
    <t>SIN NOVEDADES feb. 2019</t>
  </si>
  <si>
    <t>100.00%</t>
  </si>
  <si>
    <t>SIN NOVEDADES mar. 2019</t>
  </si>
  <si>
    <t>SIN NOVEDADES abr. 2019</t>
  </si>
  <si>
    <t>DIRECTOR</t>
  </si>
  <si>
    <t>CAMILO ANDRES BOHORQUEZ MORALES</t>
  </si>
  <si>
    <t>jul. 01 2018</t>
  </si>
  <si>
    <t>COORDINADOR</t>
  </si>
  <si>
    <t>ALVARO ANDRES DIAZ ULLOA</t>
  </si>
  <si>
    <t>INSPECTOR</t>
  </si>
  <si>
    <t>HAMES GIOVANNI NAVAS SUAREZ</t>
  </si>
  <si>
    <t>TIPO NOVEDAD:HORAS_EXTRAS_DIURNAS - FECHA INICIO:Feb  1 2019 12:00AM - FECHA FIN:Feb  1 2019  6:30PM, TIPO NOVEDAD:HORAS_EXTRAS_DOM_DIUR - FECHA INICIO:Feb  1 2019 12:00AM - FECHA FIN:Feb  1 2019  5:00AM</t>
  </si>
  <si>
    <t>TIPO NOVEDAD:HORAS_EXTRAS_DIURNAS - FECHA INICIO:Apr  2 2019 12:00AM - FECHA FIN:Apr  2 2019 10:30AM, TIPO NOVEDAD:HORAS_EXTRAS_DOM_DIUR - FECHA INICIO:Apr  3 2019 12:00AM - FECHA FIN:Apr  3 2019  6:00AM</t>
  </si>
  <si>
    <t>RESIDENTE TECNICO</t>
  </si>
  <si>
    <t>LUISA FERNANDA SIERRA TRUJILLO</t>
  </si>
  <si>
    <t>feb. 19 2019</t>
  </si>
  <si>
    <t>CARLOS MARIO NAVARRO SIERRA</t>
  </si>
  <si>
    <t>mar. 11 2019</t>
  </si>
  <si>
    <t>TIPO NOVEDAD:HORAS_EXTRAS_DIURNAS - FECHA INICIO:Apr  2 2019 12:00AM - FECHA FIN:Apr  2 2019  8:00AM</t>
  </si>
  <si>
    <t>PROFESIONAL CONTRATACIONES</t>
  </si>
  <si>
    <t xml:space="preserve">JESSICA PAOLA  CHINCHILLA ACOSTA 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</si>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</sst>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3.651736585649" createdVersion="3" refreshedVersion="3" minRefreshableVersion="3" refreshOnLoad="1" recordCount="0">
  <cacheSource type="worksheet">
    <worksheetSource ref="A3:X25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619"/>
        <n v="14635"/>
        <n v="14706"/>
      </sharedItems>
    </cacheField>
    <cacheField name="Centro de costo" numFmtId="0">
      <sharedItems containsSemiMixedTypes="0" containsString="0" containsNumber="1" containsInteger="1">
        <n v="1596"/>
      </sharedItems>
    </cacheField>
    <cacheField name="Nombre del proyecto" numFmtId="0">
      <sharedItems>
        <s v="COLEGIO HELVETIA FASE 1 ETAPA 2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COORDINADOR"/>
        <s v="INSPECTOR"/>
        <s v="RESIDENTE TECNICO"/>
        <s v="PROFESIONAL CONTRATACIONES"/>
        <s v="HONORARIOS"/>
      </sharedItems>
    </cacheField>
    <cacheField name="Nombre colaborador / Item" numFmtId="0">
      <sharedItems>
        <s v="NICOLAS CABRERA CORREA"/>
        <s v="CAMILO ANDRES BOHORQUEZ MORALES"/>
        <s v="ALVARO ANDRES DIAZ ULLOA"/>
        <s v="HAMES GIOVANNI NAVAS SUAREZ"/>
        <s v="LUISA FERNANDA SIERRA TRUJILLO"/>
        <s v="CARLOS MARIO NAVARRO SIERRA"/>
        <s v="JESSICA PAOLA  CHINCHILLA ACOSTA "/>
        <s v="HONORARIOS"/>
      </sharedItems>
    </cacheField>
    <cacheField name="Fecha Ingreso" numFmtId="0">
      <sharedItems>
        <s v="dic. 01 2017"/>
        <s v="jul. 01 2018"/>
        <s v="feb. 19 2019"/>
        <s v="mar. 11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5389112.79303166"/>
        <n v="9520199.2558288"/>
        <n v="2550053.372097"/>
        <n v="4507794.86806057"/>
        <n v="3961082.90465734"/>
        <n v="4375758.77123866"/>
        <n v="2448051.237213"/>
        <n v="6120128.0930328"/>
        <n v="2640721.936438"/>
        <n v="4126128.02568473"/>
        <n v="2533284.642416"/>
        <n v="3799926.9636251"/>
        <n v="21263798"/>
      </sharedItems>
    </cacheField>
    <cacheField name="Salario básico" numFmtId="0">
      <sharedItems containsSemiMixedTypes="0" containsString="0" containsNumber="1" containsInteger="0">
        <n v="3404581.99186062"/>
        <n v="6014403.51874432"/>
        <n v="1611000.9425208"/>
        <n v="2502421.46404897"/>
        <n v="3866402.232"/>
        <n v="2502421.49332001"/>
        <n v="0"/>
      </sharedItems>
    </cacheField>
    <cacheField name="Prestaciones %" numFmtId="0">
      <sharedItems containsSemiMixedTypes="0" containsString="0" containsNumber="1" containsInteger="0">
        <n v="0.58"/>
        <n v="0.52"/>
        <n v="0"/>
      </sharedItems>
    </cacheField>
    <cacheField name="Salario incluidas prestaciones" numFmtId="0">
      <sharedItems containsSemiMixedTypes="0" containsString="0" containsNumber="1" containsInteger="0">
        <n v="5389112.79303166"/>
        <n v="9520199.2558288"/>
        <n v="2550053.372097"/>
        <n v="3961082.90465734"/>
        <n v="2448051.237213"/>
        <n v="6120128.0930328"/>
        <n v="2640721.936438"/>
        <n v="2533284.642416"/>
        <n v="3799926.9636251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546711.963403227"/>
        <n v="414675.866581315"/>
        <n v="165045.121027389"/>
      </sharedItems>
    </cacheField>
    <cacheField name="HE Diurnas" numFmtId="0">
      <sharedItems containsSemiMixedTypes="0" containsString="0" containsNumber="1" containsInteger="0">
        <n v="0"/>
        <n v="18.5"/>
        <n v="10.5"/>
        <n v="8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5"/>
        <n v="6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ES abr. 2019"/>
        <s v="TIPO NOVEDAD:HORAS_EXTRAS_DIURNAS - FECHA INICIO:Feb  1 2019 12:00AM - FECHA FIN:Feb  1 2019  6:30PM, TIPO NOVEDAD:HORAS_EXTRAS_DOM_DIUR - FECHA INICIO:Feb  1 2019 12:00AM - FECHA FIN:Feb  1 2019  5:00AM"/>
        <s v="TIPO NOVEDAD:HORAS_EXTRAS_DIURNAS - FECHA INICIO:Apr  2 2019 12:00AM - FECHA FIN:Apr  2 2019 10:30AM, TIPO NOVEDAD:HORAS_EXTRAS_DOM_DIUR - FECHA INICIO:Apr  3 2019 12:00AM - FECHA FIN:Apr  3 2019  6:00AM"/>
        <s v="TIPO NOVEDAD:HORAS_EXTRAS_DIURNAS - FECHA INICIO:Apr  2 2019 12:00AM - FECHA FIN:Apr  2 2019  8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19"/>
        <n v="14635"/>
        <n v="1470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3"/>
        <item x="5"/>
        <item x="0"/>
        <item x="4"/>
      </items>
    </pivotField>
    <pivotField axis="axisRow" outline="0" compact="0" showAll="0" defaultSubtotal="0">
      <items>
        <item x="2"/>
        <item x="1"/>
        <item x="5"/>
        <item x="3"/>
        <item x="7"/>
        <item x="6"/>
        <item x="4"/>
        <item x="0"/>
      </items>
    </pivotField>
    <pivotField axis="axisRow" outline="0" compact="0" showAll="0" defaultSubtotal="0">
      <items>
        <item x="0"/>
        <item x="2"/>
        <item x="1"/>
        <item x="3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84765625" bestFit="1" customWidth="1"/>
    <col min="3" max="3" width="34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2019"&amp;CHAR(10)&amp;"COLEGIO HELVETIA FASE 1 ETAPA 2"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1.84765625" bestFit="1" customWidth="1"/>
    <col min="5" max="5" width="30.41796875" bestFit="1" customWidth="1"/>
    <col min="6" max="6" width="30.84765625" bestFit="1" customWidth="1"/>
    <col min="7" max="7" width="37.2773437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"COLEGIO HELVETIA FASE 1 ETAPA 2"&amp;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14619</v>
      </c>
      <c r="C4" s="8">
        <v>1596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5389112.79303166</v>
      </c>
      <c r="K4" s="8">
        <v>3404581.99186062</v>
      </c>
      <c r="L4" s="8">
        <v>0.58</v>
      </c>
      <c r="M4" s="8">
        <v>5389112.79303166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14619</v>
      </c>
    </row>
    <row r="5" spans="1:24">
      <c r="A5" s="7">
        <v>43525</v>
      </c>
      <c r="B5" s="8">
        <v>14635</v>
      </c>
      <c r="C5" s="8">
        <v>1596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5389112.79303166</v>
      </c>
      <c r="K5" s="8">
        <v>3404581.99186062</v>
      </c>
      <c r="L5" s="8">
        <v>0.58</v>
      </c>
      <c r="M5" s="8">
        <v>5389112.79303166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14635</v>
      </c>
    </row>
    <row r="6" spans="1:24">
      <c r="A6" s="7">
        <v>43556</v>
      </c>
      <c r="B6" s="8">
        <v>14706</v>
      </c>
      <c r="C6" s="8">
        <v>1596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5389112.79303166</v>
      </c>
      <c r="K6" s="8">
        <v>3404581.99186062</v>
      </c>
      <c r="L6" s="8">
        <v>0.58</v>
      </c>
      <c r="M6" s="8">
        <v>5389112.79303166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14706</v>
      </c>
    </row>
    <row r="7" spans="1:24">
      <c r="A7" s="7">
        <v>43497</v>
      </c>
      <c r="B7" s="8">
        <v>14619</v>
      </c>
      <c r="C7" s="8">
        <v>1596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36</v>
      </c>
      <c r="I7" s="8" t="s">
        <v>29</v>
      </c>
      <c r="J7" s="8">
        <v>9520199.2558288</v>
      </c>
      <c r="K7" s="8">
        <v>6014403.51874432</v>
      </c>
      <c r="L7" s="8">
        <v>0.58</v>
      </c>
      <c r="M7" s="8">
        <v>9520199.2558288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14619</v>
      </c>
    </row>
    <row r="8" spans="1:24">
      <c r="A8" s="7">
        <v>43525</v>
      </c>
      <c r="B8" s="8">
        <v>14635</v>
      </c>
      <c r="C8" s="8">
        <v>1596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36</v>
      </c>
      <c r="I8" s="8" t="s">
        <v>29</v>
      </c>
      <c r="J8" s="8">
        <v>9520199.2558288</v>
      </c>
      <c r="K8" s="8">
        <v>6014403.51874432</v>
      </c>
      <c r="L8" s="8">
        <v>0.58</v>
      </c>
      <c r="M8" s="8">
        <v>9520199.2558288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14635</v>
      </c>
    </row>
    <row r="9" spans="1:24">
      <c r="A9" s="7">
        <v>43556</v>
      </c>
      <c r="B9" s="8">
        <v>14706</v>
      </c>
      <c r="C9" s="8">
        <v>1596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36</v>
      </c>
      <c r="I9" s="8" t="s">
        <v>29</v>
      </c>
      <c r="J9" s="8">
        <v>9520199.2558288</v>
      </c>
      <c r="K9" s="8">
        <v>6014403.51874432</v>
      </c>
      <c r="L9" s="8">
        <v>0.58</v>
      </c>
      <c r="M9" s="8">
        <v>9520199.2558288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33</v>
      </c>
      <c r="W9" s="1" t="s">
        <v>31</v>
      </c>
      <c r="X9" s="1">
        <v>14706</v>
      </c>
    </row>
    <row r="10" spans="1:24">
      <c r="A10" s="7">
        <v>43497</v>
      </c>
      <c r="B10" s="8">
        <v>14619</v>
      </c>
      <c r="C10" s="8">
        <v>1596</v>
      </c>
      <c r="D10" s="8" t="s">
        <v>24</v>
      </c>
      <c r="E10" s="8" t="s">
        <v>25</v>
      </c>
      <c r="F10" s="8" t="s">
        <v>37</v>
      </c>
      <c r="G10" s="8" t="s">
        <v>38</v>
      </c>
      <c r="H10" s="8" t="s">
        <v>28</v>
      </c>
      <c r="I10" s="8" t="s">
        <v>29</v>
      </c>
      <c r="J10" s="8">
        <v>2550053.372097</v>
      </c>
      <c r="K10" s="8">
        <v>1611000.9425208</v>
      </c>
      <c r="L10" s="8">
        <v>0.58</v>
      </c>
      <c r="M10" s="8">
        <v>2550053.372097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14619</v>
      </c>
    </row>
    <row r="11" spans="1:24">
      <c r="A11" s="7">
        <v>43525</v>
      </c>
      <c r="B11" s="8">
        <v>14635</v>
      </c>
      <c r="C11" s="8">
        <v>1596</v>
      </c>
      <c r="D11" s="8" t="s">
        <v>24</v>
      </c>
      <c r="E11" s="8" t="s">
        <v>25</v>
      </c>
      <c r="F11" s="8" t="s">
        <v>37</v>
      </c>
      <c r="G11" s="8" t="s">
        <v>38</v>
      </c>
      <c r="H11" s="8" t="s">
        <v>28</v>
      </c>
      <c r="I11" s="8" t="s">
        <v>29</v>
      </c>
      <c r="J11" s="8">
        <v>2550053.372097</v>
      </c>
      <c r="K11" s="8">
        <v>1611000.9425208</v>
      </c>
      <c r="L11" s="8">
        <v>0.58</v>
      </c>
      <c r="M11" s="8">
        <v>2550053.372097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14635</v>
      </c>
    </row>
    <row r="12" spans="1:24">
      <c r="A12" s="7">
        <v>43556</v>
      </c>
      <c r="B12" s="8">
        <v>14706</v>
      </c>
      <c r="C12" s="8">
        <v>1596</v>
      </c>
      <c r="D12" s="8" t="s">
        <v>24</v>
      </c>
      <c r="E12" s="8" t="s">
        <v>25</v>
      </c>
      <c r="F12" s="8" t="s">
        <v>37</v>
      </c>
      <c r="G12" s="8" t="s">
        <v>38</v>
      </c>
      <c r="H12" s="8" t="s">
        <v>28</v>
      </c>
      <c r="I12" s="8" t="s">
        <v>29</v>
      </c>
      <c r="J12" s="8">
        <v>2550053.372097</v>
      </c>
      <c r="K12" s="8">
        <v>1611000.9425208</v>
      </c>
      <c r="L12" s="8">
        <v>0.58</v>
      </c>
      <c r="M12" s="8">
        <v>2550053.372097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33</v>
      </c>
      <c r="W12" s="1" t="s">
        <v>31</v>
      </c>
      <c r="X12" s="1">
        <v>14706</v>
      </c>
    </row>
    <row r="13" spans="1:24">
      <c r="A13" s="7">
        <v>43497</v>
      </c>
      <c r="B13" s="8">
        <v>14619</v>
      </c>
      <c r="C13" s="8">
        <v>1596</v>
      </c>
      <c r="D13" s="8" t="s">
        <v>24</v>
      </c>
      <c r="E13" s="8" t="s">
        <v>25</v>
      </c>
      <c r="F13" s="8" t="s">
        <v>39</v>
      </c>
      <c r="G13" s="8" t="s">
        <v>40</v>
      </c>
      <c r="H13" s="8" t="s">
        <v>28</v>
      </c>
      <c r="I13" s="8" t="s">
        <v>29</v>
      </c>
      <c r="J13" s="8">
        <v>4507794.86806057</v>
      </c>
      <c r="K13" s="8">
        <v>2502421.46404897</v>
      </c>
      <c r="L13" s="8">
        <v>0.58</v>
      </c>
      <c r="M13" s="8">
        <v>3961082.90465734</v>
      </c>
      <c r="N13" s="8">
        <v>0</v>
      </c>
      <c r="O13" s="8">
        <v>0</v>
      </c>
      <c r="P13" s="8">
        <v>0</v>
      </c>
      <c r="Q13" s="8">
        <v>546711.963403227</v>
      </c>
      <c r="R13" s="8">
        <v>18.5</v>
      </c>
      <c r="S13" s="8">
        <v>0</v>
      </c>
      <c r="T13" s="8">
        <v>5</v>
      </c>
      <c r="U13" s="8">
        <v>0</v>
      </c>
      <c r="V13" s="1" t="s">
        <v>41</v>
      </c>
      <c r="W13" s="1" t="s">
        <v>31</v>
      </c>
      <c r="X13" s="1">
        <v>14619</v>
      </c>
    </row>
    <row r="14" spans="1:24">
      <c r="A14" s="7">
        <v>43525</v>
      </c>
      <c r="B14" s="8">
        <v>14635</v>
      </c>
      <c r="C14" s="8">
        <v>1596</v>
      </c>
      <c r="D14" s="8" t="s">
        <v>24</v>
      </c>
      <c r="E14" s="8" t="s">
        <v>25</v>
      </c>
      <c r="F14" s="8" t="s">
        <v>39</v>
      </c>
      <c r="G14" s="8" t="s">
        <v>40</v>
      </c>
      <c r="H14" s="8" t="s">
        <v>28</v>
      </c>
      <c r="I14" s="8" t="s">
        <v>29</v>
      </c>
      <c r="J14" s="8">
        <v>3961082.90465734</v>
      </c>
      <c r="K14" s="8">
        <v>2502421.46404897</v>
      </c>
      <c r="L14" s="8">
        <v>0.58</v>
      </c>
      <c r="M14" s="8">
        <v>3961082.90465734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>
        <v>14635</v>
      </c>
    </row>
    <row r="15" spans="1:24">
      <c r="A15" s="7">
        <v>43556</v>
      </c>
      <c r="B15" s="8">
        <v>14706</v>
      </c>
      <c r="C15" s="8">
        <v>1596</v>
      </c>
      <c r="D15" s="8" t="s">
        <v>24</v>
      </c>
      <c r="E15" s="8" t="s">
        <v>25</v>
      </c>
      <c r="F15" s="8" t="s">
        <v>39</v>
      </c>
      <c r="G15" s="8" t="s">
        <v>40</v>
      </c>
      <c r="H15" s="8" t="s">
        <v>28</v>
      </c>
      <c r="I15" s="8" t="s">
        <v>29</v>
      </c>
      <c r="J15" s="8">
        <v>4375758.77123866</v>
      </c>
      <c r="K15" s="8">
        <v>2502421.46404897</v>
      </c>
      <c r="L15" s="8">
        <v>0.58</v>
      </c>
      <c r="M15" s="8">
        <v>3961082.90465734</v>
      </c>
      <c r="N15" s="8">
        <v>0</v>
      </c>
      <c r="O15" s="8">
        <v>0</v>
      </c>
      <c r="P15" s="8">
        <v>0</v>
      </c>
      <c r="Q15" s="8">
        <v>414675.866581315</v>
      </c>
      <c r="R15" s="8">
        <v>10.5</v>
      </c>
      <c r="S15" s="8">
        <v>0</v>
      </c>
      <c r="T15" s="8">
        <v>6</v>
      </c>
      <c r="U15" s="8">
        <v>0</v>
      </c>
      <c r="V15" s="1" t="s">
        <v>42</v>
      </c>
      <c r="W15" s="1" t="s">
        <v>31</v>
      </c>
      <c r="X15" s="1">
        <v>14706</v>
      </c>
    </row>
    <row r="16" spans="1:24">
      <c r="A16" s="7">
        <v>43497</v>
      </c>
      <c r="B16" s="8">
        <v>14619</v>
      </c>
      <c r="C16" s="8">
        <v>1596</v>
      </c>
      <c r="D16" s="8" t="s">
        <v>24</v>
      </c>
      <c r="E16" s="8" t="s">
        <v>25</v>
      </c>
      <c r="F16" s="8" t="s">
        <v>43</v>
      </c>
      <c r="G16" s="8" t="s">
        <v>44</v>
      </c>
      <c r="H16" s="8" t="s">
        <v>45</v>
      </c>
      <c r="I16" s="8" t="s">
        <v>29</v>
      </c>
      <c r="J16" s="8">
        <v>2448051.237213</v>
      </c>
      <c r="K16" s="8">
        <v>3866402.232</v>
      </c>
      <c r="L16" s="8">
        <v>0.58</v>
      </c>
      <c r="M16" s="8">
        <v>2448051.237213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14619</v>
      </c>
    </row>
    <row r="17" spans="1:24">
      <c r="A17" s="7">
        <v>43525</v>
      </c>
      <c r="B17" s="8">
        <v>14635</v>
      </c>
      <c r="C17" s="8">
        <v>1596</v>
      </c>
      <c r="D17" s="8" t="s">
        <v>24</v>
      </c>
      <c r="E17" s="8" t="s">
        <v>25</v>
      </c>
      <c r="F17" s="8" t="s">
        <v>43</v>
      </c>
      <c r="G17" s="8" t="s">
        <v>44</v>
      </c>
      <c r="H17" s="8" t="s">
        <v>45</v>
      </c>
      <c r="I17" s="8" t="s">
        <v>29</v>
      </c>
      <c r="J17" s="8">
        <v>6120128.0930328</v>
      </c>
      <c r="K17" s="8">
        <v>3866402.232</v>
      </c>
      <c r="L17" s="8">
        <v>0.58</v>
      </c>
      <c r="M17" s="8">
        <v>6120128.0930328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14635</v>
      </c>
    </row>
    <row r="18" spans="1:24">
      <c r="A18" s="7">
        <v>43556</v>
      </c>
      <c r="B18" s="8">
        <v>14706</v>
      </c>
      <c r="C18" s="8">
        <v>1596</v>
      </c>
      <c r="D18" s="8" t="s">
        <v>24</v>
      </c>
      <c r="E18" s="8" t="s">
        <v>25</v>
      </c>
      <c r="F18" s="8" t="s">
        <v>43</v>
      </c>
      <c r="G18" s="8" t="s">
        <v>44</v>
      </c>
      <c r="H18" s="8" t="s">
        <v>45</v>
      </c>
      <c r="I18" s="8" t="s">
        <v>29</v>
      </c>
      <c r="J18" s="8">
        <v>6120128.0930328</v>
      </c>
      <c r="K18" s="8">
        <v>3866402.232</v>
      </c>
      <c r="L18" s="8">
        <v>0.58</v>
      </c>
      <c r="M18" s="8">
        <v>6120128.0930328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33</v>
      </c>
      <c r="W18" s="1" t="s">
        <v>31</v>
      </c>
      <c r="X18" s="1">
        <v>14706</v>
      </c>
    </row>
    <row r="19" spans="1:24">
      <c r="A19" s="7">
        <v>43525</v>
      </c>
      <c r="B19" s="8">
        <v>14635</v>
      </c>
      <c r="C19" s="8">
        <v>1596</v>
      </c>
      <c r="D19" s="8" t="s">
        <v>24</v>
      </c>
      <c r="E19" s="8" t="s">
        <v>25</v>
      </c>
      <c r="F19" s="8" t="s">
        <v>39</v>
      </c>
      <c r="G19" s="8" t="s">
        <v>46</v>
      </c>
      <c r="H19" s="8" t="s">
        <v>47</v>
      </c>
      <c r="I19" s="8" t="s">
        <v>29</v>
      </c>
      <c r="J19" s="8">
        <v>2640721.936438</v>
      </c>
      <c r="K19" s="8">
        <v>2502421.46404897</v>
      </c>
      <c r="L19" s="8">
        <v>0.58</v>
      </c>
      <c r="M19" s="8">
        <v>2640721.936438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32</v>
      </c>
      <c r="W19" s="1" t="s">
        <v>31</v>
      </c>
      <c r="X19" s="1">
        <v>14635</v>
      </c>
    </row>
    <row r="20" spans="1:24">
      <c r="A20" s="7">
        <v>43556</v>
      </c>
      <c r="B20" s="8">
        <v>14706</v>
      </c>
      <c r="C20" s="8">
        <v>1596</v>
      </c>
      <c r="D20" s="8" t="s">
        <v>24</v>
      </c>
      <c r="E20" s="8" t="s">
        <v>25</v>
      </c>
      <c r="F20" s="8" t="s">
        <v>39</v>
      </c>
      <c r="G20" s="8" t="s">
        <v>46</v>
      </c>
      <c r="H20" s="8" t="s">
        <v>47</v>
      </c>
      <c r="I20" s="8" t="s">
        <v>29</v>
      </c>
      <c r="J20" s="8">
        <v>4126128.02568473</v>
      </c>
      <c r="K20" s="8">
        <v>2502421.46404897</v>
      </c>
      <c r="L20" s="8">
        <v>0.58</v>
      </c>
      <c r="M20" s="8">
        <v>3961082.90465734</v>
      </c>
      <c r="N20" s="8">
        <v>0</v>
      </c>
      <c r="O20" s="8">
        <v>0</v>
      </c>
      <c r="P20" s="8">
        <v>0</v>
      </c>
      <c r="Q20" s="8">
        <v>165045.121027389</v>
      </c>
      <c r="R20" s="8">
        <v>8</v>
      </c>
      <c r="S20" s="8">
        <v>0</v>
      </c>
      <c r="T20" s="8">
        <v>0</v>
      </c>
      <c r="U20" s="8">
        <v>0</v>
      </c>
      <c r="V20" s="1" t="s">
        <v>48</v>
      </c>
      <c r="W20" s="1" t="s">
        <v>31</v>
      </c>
      <c r="X20" s="1">
        <v>14706</v>
      </c>
    </row>
    <row r="21" spans="1:24">
      <c r="A21" s="7">
        <v>43525</v>
      </c>
      <c r="B21" s="8">
        <v>14635</v>
      </c>
      <c r="C21" s="8">
        <v>1596</v>
      </c>
      <c r="D21" s="8" t="s">
        <v>24</v>
      </c>
      <c r="E21" s="8" t="s">
        <v>25</v>
      </c>
      <c r="F21" s="8" t="s">
        <v>49</v>
      </c>
      <c r="G21" s="8" t="s">
        <v>50</v>
      </c>
      <c r="H21" s="8" t="s">
        <v>47</v>
      </c>
      <c r="I21" s="8" t="s">
        <v>29</v>
      </c>
      <c r="J21" s="8">
        <v>2533284.642416</v>
      </c>
      <c r="K21" s="8">
        <v>2502421.49332001</v>
      </c>
      <c r="L21" s="8">
        <v>0.52</v>
      </c>
      <c r="M21" s="8">
        <v>2533284.642416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32</v>
      </c>
      <c r="W21" s="1" t="s">
        <v>31</v>
      </c>
      <c r="X21" s="1">
        <v>14635</v>
      </c>
    </row>
    <row r="22" spans="1:24">
      <c r="A22" s="7">
        <v>43556</v>
      </c>
      <c r="B22" s="8">
        <v>14706</v>
      </c>
      <c r="C22" s="8">
        <v>1596</v>
      </c>
      <c r="D22" s="8" t="s">
        <v>24</v>
      </c>
      <c r="E22" s="8" t="s">
        <v>25</v>
      </c>
      <c r="F22" s="8" t="s">
        <v>49</v>
      </c>
      <c r="G22" s="8" t="s">
        <v>50</v>
      </c>
      <c r="H22" s="8" t="s">
        <v>47</v>
      </c>
      <c r="I22" s="8" t="s">
        <v>29</v>
      </c>
      <c r="J22" s="8">
        <v>3799926.9636251</v>
      </c>
      <c r="K22" s="8">
        <v>2502421.49332001</v>
      </c>
      <c r="L22" s="8">
        <v>0.52</v>
      </c>
      <c r="M22" s="8">
        <v>3799926.9636251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33</v>
      </c>
      <c r="W22" s="1" t="s">
        <v>31</v>
      </c>
      <c r="X22" s="1">
        <v>14706</v>
      </c>
    </row>
    <row r="23" spans="1:24">
      <c r="A23" s="7">
        <v>43497</v>
      </c>
      <c r="B23" s="8">
        <v>14619</v>
      </c>
      <c r="C23" s="8">
        <v>1596</v>
      </c>
      <c r="D23" s="8" t="s">
        <v>24</v>
      </c>
      <c r="E23" s="8" t="s">
        <v>51</v>
      </c>
      <c r="F23" s="8" t="s">
        <v>52</v>
      </c>
      <c r="G23" s="8" t="s">
        <v>52</v>
      </c>
      <c r="H23" s="8" t="s">
        <v>53</v>
      </c>
      <c r="I23" s="8" t="s">
        <v>53</v>
      </c>
      <c r="J23" s="8">
        <v>21263798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54</v>
      </c>
      <c r="W23" s="1" t="s">
        <v>53</v>
      </c>
      <c r="X23" s="1">
        <v>14619</v>
      </c>
    </row>
    <row r="24" spans="1:24">
      <c r="A24" s="7">
        <v>43525</v>
      </c>
      <c r="B24" s="8">
        <v>14635</v>
      </c>
      <c r="C24" s="8">
        <v>1596</v>
      </c>
      <c r="D24" s="8" t="s">
        <v>24</v>
      </c>
      <c r="E24" s="8" t="s">
        <v>51</v>
      </c>
      <c r="F24" s="8" t="s">
        <v>52</v>
      </c>
      <c r="G24" s="8" t="s">
        <v>52</v>
      </c>
      <c r="H24" s="8" t="s">
        <v>53</v>
      </c>
      <c r="I24" s="8" t="s">
        <v>53</v>
      </c>
      <c r="J24" s="8">
        <v>21263798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54</v>
      </c>
      <c r="W24" s="1" t="s">
        <v>53</v>
      </c>
      <c r="X24" s="1">
        <v>14635</v>
      </c>
    </row>
    <row r="25" spans="1:24">
      <c r="A25" s="7">
        <v>43556</v>
      </c>
      <c r="B25" s="8">
        <v>14706</v>
      </c>
      <c r="C25" s="8">
        <v>1596</v>
      </c>
      <c r="D25" s="8" t="s">
        <v>24</v>
      </c>
      <c r="E25" s="8" t="s">
        <v>51</v>
      </c>
      <c r="F25" s="8" t="s">
        <v>52</v>
      </c>
      <c r="G25" s="8" t="s">
        <v>52</v>
      </c>
      <c r="H25" s="8" t="s">
        <v>53</v>
      </c>
      <c r="I25" s="8" t="s">
        <v>53</v>
      </c>
      <c r="J25" s="8">
        <v>21263798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54</v>
      </c>
      <c r="W25" s="1" t="s">
        <v>53</v>
      </c>
      <c r="X25" s="1">
        <v>14706</v>
      </c>
    </row>
    <row r="26" spans="1:2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2019-05-08T20:38:30Z</dcterms:created>
  <dcterms:modified xsi:type="dcterms:W3CDTF">2019-05-08T20:38:30Z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