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<sst xmlns="http://schemas.openxmlformats.org/spreadsheetml/2006/main" uniqueCount="58" count="112">
  <si>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</si>
  <si>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</si>
  <si>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</si>
  <si>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</si>
  <si>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</si>
  <si>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</si>
  <si>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</si>
  <si>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</si>
  <si>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</si>
  <si>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</si>
  <si>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</si>
  <si>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</si>
  <si>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</si>
  <si>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</si>
  <si>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</si>
  <si>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</si>
  <si>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</si>
  <si>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</si>
  <si>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</si>
  <si>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</si>
  <si>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</si>
  <si>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</si>
  <si>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</si>
  <si>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</si>
  <si>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DE DIRECCION GENERAL BANCO AGRARIO</t>
  </si>
  <si>
    <t>PERSONAS</t>
  </si>
  <si>
    <t>DIRECTOR DE INTERVENTORIA</t>
  </si>
  <si>
    <t>JAIRO ELIAS ACOSTA CASTIBLANCO</t>
  </si>
  <si>
    <t>jul. 01 2018</t>
  </si>
  <si>
    <t>SIN FECHA</t>
  </si>
  <si>
    <t>SIN NOVEDADES sep. 2018</t>
  </si>
  <si>
    <t>100.00%</t>
  </si>
  <si>
    <t>RESIDENTE DE INTERVENTORIA</t>
  </si>
  <si>
    <t>YURY ANGELICA CAICEDO GALINDO</t>
  </si>
  <si>
    <t>jul. 31 2018</t>
  </si>
  <si>
    <t>RESIDENTE INTERVENTOR HIDROSANITARIAS</t>
  </si>
  <si>
    <t>LIDA CONSTANZA ROJAS CARRIZOSA</t>
  </si>
  <si>
    <t>RESIDENTE INTERVENTOR INSTALACIONES ELECTRICAS</t>
  </si>
  <si>
    <t>VLADIMIR CALDERON SAAVEDRA</t>
  </si>
  <si>
    <t>ago. 01 2018</t>
  </si>
  <si>
    <t>sep. 01 2018</t>
  </si>
  <si>
    <t>RESIDENTE INTERVENTOR VM/AC</t>
  </si>
  <si>
    <t xml:space="preserve">MARIA VICTORIA  JARAMILLO </t>
  </si>
  <si>
    <t>RESIDENTE SEGURIDAD Y SALUD EN EL TRABAJO</t>
  </si>
  <si>
    <t>JAIRO HELMER DELGADO BARBOSA</t>
  </si>
  <si>
    <t>INSPECTOR MECANICO</t>
  </si>
  <si>
    <t>JUAN CARLOS ESTUPINAN ESTUPINAN</t>
  </si>
  <si>
    <t>ago. 15 2018</t>
  </si>
  <si>
    <t>TIPO NOVEDAD:VACACIONES - FECHA INICIO:Sep  1 2018 12:00AM - FECHA FIN:Sep 14 2018 12:00AM</t>
  </si>
  <si>
    <t>INSPECTOR DE OBRA 1</t>
  </si>
  <si>
    <t>JOSE ALEJANDRO GARZON VILLALOBOS</t>
  </si>
  <si>
    <t>INSPECTOR HSEQ</t>
  </si>
  <si>
    <t>JAVIER AUGUSTO BEJARANO GUTIERREZ</t>
  </si>
  <si>
    <t>HECTOR ORLANDO AVELLA BLANCO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</si>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</sst>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#.##0,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26.818919872683" createdVersion="3" refreshedVersion="3" minRefreshableVersion="3" refreshOnLoad="1" recordCount="0">
  <cacheSource type="worksheet">
    <worksheetSource ref="A3:X14" sheet="BASE DE DATOS"/>
  </cacheSource>
  <cacheFields count="24">
    <cacheField name="Periodo Facturación" numFmtId="0">
      <sharedItems containsSemiMixedTypes="0" containsNonDate="0" containsDate="1" containsString="0">
        <d v="2018-09-01T00:00:00"/>
      </sharedItems>
    </cacheField>
    <cacheField name="No Factura" numFmtId="0">
      <sharedItems containsBlank="1">
        <m/>
      </sharedItems>
    </cacheField>
    <cacheField name="Centro de costo" numFmtId="0">
      <sharedItems containsSemiMixedTypes="0" containsString="0" containsNumber="1" containsInteger="1">
        <n v="1858"/>
      </sharedItems>
    </cacheField>
    <cacheField name="Nombre del proyecto" numFmtId="0">
      <sharedItems>
        <s v="EDIFICIO DE DIRECCION GENERAL BANCO AGRARIO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 DE INTERVENTORIA"/>
        <s v="RESIDENTE DE INTERVENTORIA"/>
        <s v="RESIDENTE INTERVENTOR HIDROSANITARIAS"/>
        <s v="RESIDENTE INTERVENTOR INSTALACIONES ELECTRICAS"/>
        <s v="RESIDENTE INTERVENTOR VM/AC"/>
        <s v="RESIDENTE SEGURIDAD Y SALUD EN EL TRABAJO"/>
        <s v="INSPECTOR MECANICO"/>
        <s v="INSPECTOR DE OBRA 1"/>
        <s v="INSPECTOR HSEQ"/>
        <s v="HONORARIOS"/>
      </sharedItems>
    </cacheField>
    <cacheField name="Nombre colaborador / Item" numFmtId="0">
      <sharedItems>
        <s v="JAIRO ELIAS ACOSTA CASTIBLANCO"/>
        <s v="YURY ANGELICA CAICEDO GALINDO"/>
        <s v="LIDA CONSTANZA ROJAS CARRIZOSA"/>
        <s v="VLADIMIR CALDERON SAAVEDRA"/>
        <s v="MARIA VICTORIA  JARAMILLO "/>
        <s v="JAIRO HELMER DELGADO BARBOSA"/>
        <s v="JUAN CARLOS ESTUPINAN ESTUPINAN"/>
        <s v="JOSE ALEJANDRO GARZON VILLALOBOS"/>
        <s v="JAVIER AUGUSTO BEJARANO GUTIERREZ"/>
        <s v="HECTOR ORLANDO AVELLA BLANCO"/>
        <s v="HONORARIOS"/>
      </sharedItems>
    </cacheField>
    <cacheField name="Fecha Ingreso" numFmtId="0">
      <sharedItems>
        <s v="jul. 01 2018"/>
        <s v="jul. 31 2018"/>
        <s v="ago. 01 2018"/>
        <s v="sep. 01 2018"/>
        <s v="ago. 15 2018"/>
        <s v="N/A"/>
      </sharedItems>
    </cacheField>
    <cacheField name="Fecha Retiro" numFmtId="0">
      <sharedItems>
        <s v="SIN FECHA"/>
        <s v="sep. 01 2018"/>
        <s v="N/A"/>
      </sharedItems>
    </cacheField>
    <cacheField name="Valor a pagar" numFmtId="0">
      <sharedItems containsSemiMixedTypes="0" containsString="0" containsNumber="1" containsInteger="1">
        <n v="7467390"/>
        <n v="5670000"/>
        <n v="6158250"/>
        <n v="0"/>
        <n v="2932500"/>
        <n v="3495000"/>
        <n v="1946160"/>
        <n v="3606120"/>
        <n v="4700000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1">
        <n v="7467390"/>
        <n v="5670000"/>
        <n v="6158250"/>
        <n v="0"/>
        <n v="2932500"/>
        <n v="3495000"/>
        <n v="3434400"/>
        <n v="3606120"/>
      </sharedItems>
    </cacheField>
    <cacheField name="Descuentos (Novedades)" numFmtId="0">
      <sharedItems containsSemiMixedTypes="0" containsString="0" containsNumber="1" containsInteger="1">
        <n v="0"/>
        <n v="-1488240"/>
      </sharedItems>
    </cacheField>
    <cacheField name="Total horas novedades" numFmtId="0">
      <sharedItems containsSemiMixedTypes="0" containsString="0" containsNumber="1" containsInteger="1">
        <n v="0"/>
        <n v="104"/>
      </sharedItems>
    </cacheField>
    <cacheField name="Total días novedades" numFmtId="0">
      <sharedItems containsSemiMixedTypes="0" containsString="0" containsNumber="1" containsInteger="1">
        <n v="0"/>
        <n v="13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sep. 2018"/>
        <s v="TIPO NOVEDAD:VACACIONES - FECHA INICIO:Sep  1 2018 12:00AM - FECHA FIN:Sep 14 2018 12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136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9"/>
        <item x="7"/>
        <item x="8"/>
        <item x="6"/>
        <item x="1"/>
        <item x="2"/>
        <item x="3"/>
        <item x="4"/>
        <item x="5"/>
      </items>
    </pivotField>
    <pivotField axis="axisRow" outline="0" compact="0" showAll="0" defaultSubtotal="0">
      <items>
        <item x="9"/>
        <item x="10"/>
        <item x="0"/>
        <item x="5"/>
        <item x="8"/>
        <item x="7"/>
        <item x="6"/>
        <item x="2"/>
        <item x="4"/>
        <item x="3"/>
        <item x="1"/>
      </items>
    </pivotField>
    <pivotField axis="axisRow" outline="0" compact="0" showAll="0" defaultSubtotal="0">
      <items>
        <item x="2"/>
        <item x="4"/>
        <item x="0"/>
        <item x="1"/>
        <item x="5"/>
        <item x="3"/>
      </items>
    </pivotField>
    <pivotField axis="axisRow" outline="0" compact="0" showAll="0" defaultSubtotal="0">
      <items>
        <item x="2"/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Sum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49.41796875" bestFit="1" customWidth="1"/>
    <col min="3" max="3" width="36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septiembre de 2018"&amp;CHAR(10)&amp;"EDIFICIO DE DIRECCION GENERAL BANCO AGRARIO"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6.5703125" bestFit="1" customWidth="1"/>
    <col min="5" max="5" width="30.41796875" bestFit="1" customWidth="1"/>
    <col min="6" max="6" width="49.41796875" bestFit="1" customWidth="1"/>
    <col min="7" max="7" width="36.84765625" bestFit="1" customWidth="1"/>
    <col min="8" max="8" width="14.27734375" bestFit="1" customWidth="1"/>
    <col min="9" max="9" width="13.14062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septiembre de 2018"&amp;CHAR(10)&amp; "EDIFICIO DE DIRECCION GENERAL BANCO AGRARIO"&amp;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43344</v>
      </c>
      <c r="B4" s="8"/>
      <c r="C4" s="8">
        <v>1858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7467390</v>
      </c>
      <c r="K4" s="8">
        <v>0.61728395</v>
      </c>
      <c r="L4" s="8">
        <v>0.62</v>
      </c>
      <c r="M4" s="8">
        <v>7467390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14136</v>
      </c>
    </row>
    <row r="5" spans="1:24">
      <c r="A5" s="7">
        <v>43344</v>
      </c>
      <c r="B5" s="8"/>
      <c r="C5" s="8">
        <v>1858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5670000</v>
      </c>
      <c r="K5" s="8">
        <v>0.66666666</v>
      </c>
      <c r="L5" s="8">
        <v>0.5</v>
      </c>
      <c r="M5" s="8">
        <v>5670000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14136</v>
      </c>
    </row>
    <row r="6" spans="1:24">
      <c r="A6" s="7">
        <v>43344</v>
      </c>
      <c r="B6" s="8"/>
      <c r="C6" s="8">
        <v>1858</v>
      </c>
      <c r="D6" s="8" t="s">
        <v>24</v>
      </c>
      <c r="E6" s="8" t="s">
        <v>25</v>
      </c>
      <c r="F6" s="8" t="s">
        <v>35</v>
      </c>
      <c r="G6" s="8" t="s">
        <v>36</v>
      </c>
      <c r="H6" s="8" t="s">
        <v>34</v>
      </c>
      <c r="I6" s="8" t="s">
        <v>29</v>
      </c>
      <c r="J6" s="8">
        <v>6158250</v>
      </c>
      <c r="K6" s="8">
        <v>0.66666666</v>
      </c>
      <c r="L6" s="8">
        <v>0.5</v>
      </c>
      <c r="M6" s="8">
        <v>6158250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14136</v>
      </c>
    </row>
    <row r="7" spans="1:24">
      <c r="A7" s="7">
        <v>43344</v>
      </c>
      <c r="B7" s="8"/>
      <c r="C7" s="8">
        <v>1858</v>
      </c>
      <c r="D7" s="8" t="s">
        <v>24</v>
      </c>
      <c r="E7" s="8" t="s">
        <v>25</v>
      </c>
      <c r="F7" s="8" t="s">
        <v>37</v>
      </c>
      <c r="G7" s="8" t="s">
        <v>38</v>
      </c>
      <c r="H7" s="8" t="s">
        <v>39</v>
      </c>
      <c r="I7" s="8" t="s">
        <v>40</v>
      </c>
      <c r="J7" s="8">
        <v>0</v>
      </c>
      <c r="K7" s="8">
        <v>0.66666666</v>
      </c>
      <c r="L7" s="8">
        <v>0.5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14136</v>
      </c>
    </row>
    <row r="8" spans="1:24">
      <c r="A8" s="7">
        <v>43344</v>
      </c>
      <c r="B8" s="8"/>
      <c r="C8" s="8">
        <v>1858</v>
      </c>
      <c r="D8" s="8" t="s">
        <v>24</v>
      </c>
      <c r="E8" s="8" t="s">
        <v>25</v>
      </c>
      <c r="F8" s="8" t="s">
        <v>41</v>
      </c>
      <c r="G8" s="8" t="s">
        <v>42</v>
      </c>
      <c r="H8" s="8" t="s">
        <v>39</v>
      </c>
      <c r="I8" s="8" t="s">
        <v>29</v>
      </c>
      <c r="J8" s="8">
        <v>2932500</v>
      </c>
      <c r="K8" s="8">
        <v>0.66666666</v>
      </c>
      <c r="L8" s="8">
        <v>0.5</v>
      </c>
      <c r="M8" s="8">
        <v>2932500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14136</v>
      </c>
    </row>
    <row r="9" spans="1:24">
      <c r="A9" s="7">
        <v>43344</v>
      </c>
      <c r="B9" s="8"/>
      <c r="C9" s="8">
        <v>1858</v>
      </c>
      <c r="D9" s="8" t="s">
        <v>24</v>
      </c>
      <c r="E9" s="8" t="s">
        <v>25</v>
      </c>
      <c r="F9" s="8" t="s">
        <v>43</v>
      </c>
      <c r="G9" s="8" t="s">
        <v>44</v>
      </c>
      <c r="H9" s="8" t="s">
        <v>40</v>
      </c>
      <c r="I9" s="8" t="s">
        <v>29</v>
      </c>
      <c r="J9" s="8">
        <v>3495000</v>
      </c>
      <c r="K9" s="8">
        <v>0.66666666</v>
      </c>
      <c r="L9" s="8">
        <v>0.5</v>
      </c>
      <c r="M9" s="8">
        <v>3495000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14136</v>
      </c>
    </row>
    <row r="10" spans="1:24">
      <c r="A10" s="7">
        <v>43344</v>
      </c>
      <c r="B10" s="8"/>
      <c r="C10" s="8">
        <v>1858</v>
      </c>
      <c r="D10" s="8" t="s">
        <v>24</v>
      </c>
      <c r="E10" s="8" t="s">
        <v>25</v>
      </c>
      <c r="F10" s="8" t="s">
        <v>45</v>
      </c>
      <c r="G10" s="8" t="s">
        <v>46</v>
      </c>
      <c r="H10" s="8" t="s">
        <v>47</v>
      </c>
      <c r="I10" s="8" t="s">
        <v>29</v>
      </c>
      <c r="J10" s="8">
        <v>1946160</v>
      </c>
      <c r="K10" s="8">
        <v>0.62893081</v>
      </c>
      <c r="L10" s="8">
        <v>0.59</v>
      </c>
      <c r="M10" s="8">
        <v>3434400</v>
      </c>
      <c r="N10" s="8">
        <v>-1488240</v>
      </c>
      <c r="O10" s="8">
        <v>104</v>
      </c>
      <c r="P10" s="8">
        <v>13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48</v>
      </c>
      <c r="W10" s="1" t="s">
        <v>31</v>
      </c>
      <c r="X10" s="1">
        <v>14136</v>
      </c>
    </row>
    <row r="11" spans="1:24">
      <c r="A11" s="7">
        <v>43344</v>
      </c>
      <c r="B11" s="8"/>
      <c r="C11" s="8">
        <v>1858</v>
      </c>
      <c r="D11" s="8" t="s">
        <v>24</v>
      </c>
      <c r="E11" s="8" t="s">
        <v>25</v>
      </c>
      <c r="F11" s="8" t="s">
        <v>49</v>
      </c>
      <c r="G11" s="8" t="s">
        <v>50</v>
      </c>
      <c r="H11" s="8" t="s">
        <v>34</v>
      </c>
      <c r="I11" s="8" t="s">
        <v>29</v>
      </c>
      <c r="J11" s="8">
        <v>3606120</v>
      </c>
      <c r="K11" s="8">
        <v>0.62893081</v>
      </c>
      <c r="L11" s="8">
        <v>0.59</v>
      </c>
      <c r="M11" s="8">
        <v>3606120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14136</v>
      </c>
    </row>
    <row r="12" spans="1:24">
      <c r="A12" s="7">
        <v>43344</v>
      </c>
      <c r="B12" s="8"/>
      <c r="C12" s="8">
        <v>1858</v>
      </c>
      <c r="D12" s="8" t="s">
        <v>24</v>
      </c>
      <c r="E12" s="8" t="s">
        <v>25</v>
      </c>
      <c r="F12" s="8" t="s">
        <v>51</v>
      </c>
      <c r="G12" s="8" t="s">
        <v>52</v>
      </c>
      <c r="H12" s="8" t="s">
        <v>34</v>
      </c>
      <c r="I12" s="8" t="s">
        <v>29</v>
      </c>
      <c r="J12" s="8">
        <v>3606120</v>
      </c>
      <c r="K12" s="8">
        <v>0.62893081</v>
      </c>
      <c r="L12" s="8">
        <v>0.59</v>
      </c>
      <c r="M12" s="8">
        <v>3606120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14136</v>
      </c>
    </row>
    <row r="13" spans="1:24">
      <c r="A13" s="7">
        <v>43344</v>
      </c>
      <c r="B13" s="8"/>
      <c r="C13" s="8">
        <v>1858</v>
      </c>
      <c r="D13" s="8" t="s">
        <v>24</v>
      </c>
      <c r="E13" s="8" t="s">
        <v>25</v>
      </c>
      <c r="F13" s="8" t="s">
        <v>49</v>
      </c>
      <c r="G13" s="8" t="s">
        <v>53</v>
      </c>
      <c r="H13" s="8" t="s">
        <v>40</v>
      </c>
      <c r="I13" s="8" t="s">
        <v>29</v>
      </c>
      <c r="J13" s="8">
        <v>3606120</v>
      </c>
      <c r="K13" s="8">
        <v>0.62893081</v>
      </c>
      <c r="L13" s="8">
        <v>0.59</v>
      </c>
      <c r="M13" s="8">
        <v>3606120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30</v>
      </c>
      <c r="W13" s="1" t="s">
        <v>31</v>
      </c>
      <c r="X13" s="1">
        <v>14136</v>
      </c>
    </row>
    <row r="14" spans="1:24">
      <c r="A14" s="7">
        <v>43344</v>
      </c>
      <c r="B14" s="8"/>
      <c r="C14" s="8">
        <v>1858</v>
      </c>
      <c r="D14" s="8" t="s">
        <v>24</v>
      </c>
      <c r="E14" s="8" t="s">
        <v>54</v>
      </c>
      <c r="F14" s="8" t="s">
        <v>55</v>
      </c>
      <c r="G14" s="8" t="s">
        <v>55</v>
      </c>
      <c r="H14" s="8" t="s">
        <v>56</v>
      </c>
      <c r="I14" s="8" t="s">
        <v>56</v>
      </c>
      <c r="J14" s="8">
        <v>47000000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57</v>
      </c>
      <c r="W14" s="1" t="s">
        <v>56</v>
      </c>
      <c r="X14" s="1">
        <v>14136</v>
      </c>
    </row>
    <row r="15" spans="1:2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2018-11-23T00:39:14Z</dcterms:created>
  <dcterms:modified xsi:type="dcterms:W3CDTF">2018-11-23T00:39:14Z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