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<sst xmlns="http://schemas.openxmlformats.org/spreadsheetml/2006/main" uniqueCount="49" count="138">
  <si>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</si>
  <si>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</si>
  <si>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</si>
  <si>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</si>
  <si>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</si>
  <si>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</si>
  <si>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</si>
  <si>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</si>
  <si>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</si>
  <si>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</si>
  <si>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</si>
  <si>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</si>
  <si>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</si>
  <si>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</si>
  <si>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</si>
  <si>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</si>
  <si>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</si>
  <si>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</si>
  <si>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</si>
  <si>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</si>
  <si>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</si>
  <si>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</si>
  <si>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PROYECTOS VARIOS AVIANCA</t>
  </si>
  <si>
    <t>PERSONAS</t>
  </si>
  <si>
    <t>GERENTE DE PROYECTO</t>
  </si>
  <si>
    <t>CARLOS MAURICIO GALLO VALENCIA</t>
  </si>
  <si>
    <t>SIN NOVEDADES</t>
  </si>
  <si>
    <t>RESIDENTE ADMINISTRATIVO</t>
  </si>
  <si>
    <t>RONALD STEVEN GALINDO VASQUEZ</t>
  </si>
  <si>
    <t>RESIDENTE VIP</t>
  </si>
  <si>
    <t>MARGARITA DEL ROSARIO PARDO ARANGUREN</t>
  </si>
  <si>
    <t>RESIDENTE TPA</t>
  </si>
  <si>
    <t>JAVIER ANDRES LEON LOPEZ</t>
  </si>
  <si>
    <t>RESIDENTE TECNICO</t>
  </si>
  <si>
    <t>HUGO ALEXIS ZORRO PERALTA</t>
  </si>
  <si>
    <t>RESIDENTE SANTA MARTA - BQUILLA - RIOHACHA</t>
  </si>
  <si>
    <t>CLAUDIA INES JOLY GUZMAN</t>
  </si>
  <si>
    <t>INSPECTOR VIP</t>
  </si>
  <si>
    <t>ANDRES CAMILO PULIDO CHAVEZ</t>
  </si>
  <si>
    <t>RESIDENTE SISOMA</t>
  </si>
  <si>
    <t>LEIDY YATE</t>
  </si>
  <si>
    <t>RESIDENTE TECNICO NOCTURNO</t>
  </si>
  <si>
    <t>JUAN SEBASTIAN RUIZ ANGARITA</t>
  </si>
  <si>
    <t>LEIDY LUNA</t>
  </si>
  <si>
    <t>TIPO NOVEDAD:HORAS_EXTRAS_DOM_DIUR - FECHA INICIO:Sep  1 2018 12:00AM - FECHA FIN:Sep  1 2018  8:00AM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</si>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</sst>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efaultAppPool" refreshedDate="43406.482007013889" createdVersion="3" refreshedVersion="3" minRefreshableVersion="3" refreshOnLoad="1" recordCount="0">
  <cacheSource type="worksheet">
    <worksheetSource ref="A3:U26" sheet="BASE DE DATOS"/>
  </cacheSource>
  <cacheFields count="21">
    <cacheField name="Periodo Facturación" numFmtId="0">
      <sharedItems containsSemiMixedTypes="0" containsNonDate="0" containsDate="1" containsString="0">
        <d v="2018-09-01T00:00:00"/>
        <d v="2018-10-01T00:00:00"/>
      </sharedItems>
    </cacheField>
    <cacheField name="No Factura" numFmtId="0">
      <sharedItems containsSemiMixedTypes="0" containsString="0" containsNumber="1" containsInteger="1">
        <n v="14253"/>
        <n v="14254"/>
      </sharedItems>
    </cacheField>
    <cacheField name="Centro de costo" numFmtId="0">
      <sharedItems containsSemiMixedTypes="0" containsString="0" containsNumber="1" containsInteger="1">
        <n v="1806"/>
      </sharedItems>
    </cacheField>
    <cacheField name="Nombre del proyecto" numFmtId="0">
      <sharedItems>
        <s v="PROYECTOS VARIOS AVIANCA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GERENTE DE PROYECTO"/>
        <s v="RESIDENTE ADMINISTRATIVO"/>
        <s v="RESIDENTE VIP"/>
        <s v="RESIDENTE TPA"/>
        <s v="RESIDENTE TECNICO"/>
        <s v="RESIDENTE SANTA MARTA - BQUILLA - RIOHACHA"/>
        <s v="INSPECTOR VIP"/>
        <s v="RESIDENTE SISOMA"/>
        <s v="RESIDENTE TECNICO NOCTURNO"/>
        <s v="HONORARIOS"/>
      </sharedItems>
    </cacheField>
    <cacheField name="Nombre colaborador / Item" numFmtId="0">
      <sharedItems>
        <s v="CARLOS MAURICIO GALLO VALENCIA"/>
        <s v="RONALD STEVEN GALINDO VASQUEZ"/>
        <s v="MARGARITA DEL ROSARIO PARDO ARANGUREN"/>
        <s v="JAVIER ANDRES LEON LOPEZ"/>
        <s v="HUGO ALEXIS ZORRO PERALTA"/>
        <s v="CLAUDIA INES JOLY GUZMAN"/>
        <s v="ANDRES CAMILO PULIDO CHAVEZ"/>
        <s v="LEIDY YATE"/>
        <s v="JUAN SEBASTIAN RUIZ ANGARITA"/>
        <s v="LEIDY LUNA"/>
        <s v="HONORARIOS"/>
      </sharedItems>
    </cacheField>
    <cacheField name="Fecha Ingreso" numFmtId="0">
      <sharedItems containsSemiMixedTypes="0" containsNonDate="0" containsDate="1" containsString="0">
        <d v="2017-12-04T00:00:00"/>
        <d v="2018-03-06T00:00:00"/>
        <d v="2017-12-11T00:00:00"/>
        <d v="2018-07-05T00:00:00"/>
        <d v="2017-12-18T00:00:00"/>
        <d v="2017-12-14T00:00:00"/>
        <d v="2018-08-10T00:00:00"/>
        <d v="2018-08-15T00:00:00"/>
        <d v="2018-08-01T00:00:00"/>
        <d v="2018-10-10T00:00:00"/>
        <d v="1900-01-01T00:00:00"/>
      </sharedItems>
    </cacheField>
    <cacheField name="Fecha Retiro" numFmtId="0">
      <sharedItems containsSemiMixedTypes="0" containsNonDate="0" containsDate="1" containsString="0">
        <d v="2020-01-31T00:00:00"/>
        <d v="2018-10-31T00:00:00"/>
        <d v="2021-01-01T00:00:00"/>
        <d v="2018-10-08T00:00:00"/>
        <d v="2018-10-14T00:00:00"/>
        <d v="2020-12-31T00:00:00"/>
        <d v="1900-01-01T00:00:00"/>
      </sharedItems>
    </cacheField>
    <cacheField name="Valor a pagar" numFmtId="0">
      <sharedItems containsSemiMixedTypes="0" containsString="0" containsNumber="1" containsInteger="0">
        <n v="11119500"/>
        <n v="3653550"/>
        <n v="5718600"/>
        <n v="3637029.6"/>
        <n v="5559750"/>
        <n v="7720110"/>
        <n v="2058696"/>
        <n v="5930400"/>
        <n v="2594550"/>
        <n v="4193640"/>
        <n v="53235370.848"/>
        <n v="49008181.728"/>
      </sharedItems>
    </cacheField>
    <cacheField name="Salario básico" numFmtId="0">
      <sharedItems containsSemiMixedTypes="0" containsString="0" containsNumber="1" containsInteger="0">
        <n v="7000000"/>
        <n v="2300000"/>
        <n v="3600000"/>
        <n v="2160000.03562783"/>
        <n v="3500000"/>
        <n v="4860000"/>
        <n v="0"/>
      </sharedItems>
    </cacheField>
    <cacheField name="Prestaciones %" numFmtId="0">
      <sharedItems containsSemiMixedTypes="0" containsString="0" containsNumber="1" containsInteger="0">
        <n v="0.5"/>
        <n v="0.5899999737739563"/>
        <n v="0"/>
      </sharedItems>
    </cacheField>
    <cacheField name="Salario incluidas prestaciones" numFmtId="0">
      <sharedItems containsSemiMixedTypes="0" containsString="0" containsNumber="1" containsInteger="0">
        <n v="11119500"/>
        <n v="3653550"/>
        <n v="5718600"/>
        <n v="3637029.6"/>
        <n v="5559750"/>
        <n v="7720110"/>
        <n v="2058696"/>
        <n v="2594550"/>
        <n v="4193640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  <n v="37065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  <n v="8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9"/>
        <item x="6"/>
        <item x="1"/>
        <item x="5"/>
        <item x="7"/>
        <item x="4"/>
        <item x="8"/>
        <item x="3"/>
        <item x="2"/>
      </items>
    </pivotField>
    <pivotField axis="axisRow" outline="0" compact="0" showAll="0" defaultSubtotal="0">
      <items>
        <item x="6"/>
        <item x="0"/>
        <item x="5"/>
        <item x="10"/>
        <item x="4"/>
        <item x="3"/>
        <item x="8"/>
        <item x="9"/>
        <item x="7"/>
        <item x="2"/>
        <item x="1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26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8" bestFit="1" customWidth="1"/>
    <col min="5" max="5" width="30.41796875" bestFit="1" customWidth="1"/>
    <col min="6" max="6" width="44.7109375" bestFit="1" customWidth="1"/>
    <col min="7" max="7" width="43.140625" bestFit="1" customWidth="1"/>
    <col min="8" max="9" width="21.7109375" bestFit="1" customWidth="1"/>
    <col min="10" max="10" width="13.7109375" bestFit="1" customWidth="1"/>
    <col min="11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48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43344</v>
      </c>
      <c r="B4" s="7">
        <v>14253</v>
      </c>
      <c r="C4" s="7">
        <v>1806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43073</v>
      </c>
      <c r="I4" s="6">
        <v>43861</v>
      </c>
      <c r="J4" s="7">
        <v>11119500</v>
      </c>
      <c r="K4" s="7">
        <v>7000000</v>
      </c>
      <c r="L4" s="7">
        <v>0.5</v>
      </c>
      <c r="M4" s="7">
        <v>11119500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14254</v>
      </c>
      <c r="C5" s="7">
        <v>1806</v>
      </c>
      <c r="D5" s="7" t="s">
        <v>22</v>
      </c>
      <c r="E5" s="7" t="s">
        <v>23</v>
      </c>
      <c r="F5" s="7" t="s">
        <v>24</v>
      </c>
      <c r="G5" s="7" t="s">
        <v>25</v>
      </c>
      <c r="H5" s="6">
        <v>43073</v>
      </c>
      <c r="I5" s="6">
        <v>43861</v>
      </c>
      <c r="J5" s="7">
        <v>11119500</v>
      </c>
      <c r="K5" s="7">
        <v>7000000</v>
      </c>
      <c r="L5" s="7">
        <v>0.5</v>
      </c>
      <c r="M5" s="7">
        <v>11119500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43344</v>
      </c>
      <c r="B6" s="7">
        <v>14253</v>
      </c>
      <c r="C6" s="7">
        <v>1806</v>
      </c>
      <c r="D6" s="7" t="s">
        <v>22</v>
      </c>
      <c r="E6" s="7" t="s">
        <v>23</v>
      </c>
      <c r="F6" s="7" t="s">
        <v>27</v>
      </c>
      <c r="G6" s="7" t="s">
        <v>28</v>
      </c>
      <c r="H6" s="6">
        <v>43073</v>
      </c>
      <c r="I6" s="6">
        <v>43861</v>
      </c>
      <c r="J6" s="7">
        <v>3653550</v>
      </c>
      <c r="K6" s="7">
        <v>2300000</v>
      </c>
      <c r="L6" s="7">
        <v>0.5</v>
      </c>
      <c r="M6" s="7">
        <v>3653550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43374</v>
      </c>
      <c r="B7" s="7">
        <v>14254</v>
      </c>
      <c r="C7" s="7">
        <v>1806</v>
      </c>
      <c r="D7" s="7" t="s">
        <v>22</v>
      </c>
      <c r="E7" s="7" t="s">
        <v>23</v>
      </c>
      <c r="F7" s="7" t="s">
        <v>27</v>
      </c>
      <c r="G7" s="7" t="s">
        <v>28</v>
      </c>
      <c r="H7" s="6">
        <v>43073</v>
      </c>
      <c r="I7" s="6">
        <v>43861</v>
      </c>
      <c r="J7" s="7">
        <v>3653550</v>
      </c>
      <c r="K7" s="7">
        <v>2300000</v>
      </c>
      <c r="L7" s="7">
        <v>0.5</v>
      </c>
      <c r="M7" s="7">
        <v>3653550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26</v>
      </c>
    </row>
    <row r="8" spans="1:22">
      <c r="A8" s="6">
        <v>43344</v>
      </c>
      <c r="B8" s="7">
        <v>14253</v>
      </c>
      <c r="C8" s="7">
        <v>1806</v>
      </c>
      <c r="D8" s="7" t="s">
        <v>22</v>
      </c>
      <c r="E8" s="7" t="s">
        <v>23</v>
      </c>
      <c r="F8" s="7" t="s">
        <v>29</v>
      </c>
      <c r="G8" s="7" t="s">
        <v>30</v>
      </c>
      <c r="H8" s="6">
        <v>43165</v>
      </c>
      <c r="I8" s="6">
        <v>43861</v>
      </c>
      <c r="J8" s="7">
        <v>5718600</v>
      </c>
      <c r="K8" s="7">
        <v>3600000</v>
      </c>
      <c r="L8" s="7">
        <v>0.5</v>
      </c>
      <c r="M8" s="7">
        <v>5718600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43374</v>
      </c>
      <c r="B9" s="7">
        <v>14254</v>
      </c>
      <c r="C9" s="7">
        <v>1806</v>
      </c>
      <c r="D9" s="7" t="s">
        <v>22</v>
      </c>
      <c r="E9" s="7" t="s">
        <v>23</v>
      </c>
      <c r="F9" s="7" t="s">
        <v>29</v>
      </c>
      <c r="G9" s="7" t="s">
        <v>30</v>
      </c>
      <c r="H9" s="6">
        <v>43165</v>
      </c>
      <c r="I9" s="6">
        <v>43861</v>
      </c>
      <c r="J9" s="7">
        <v>5718600</v>
      </c>
      <c r="K9" s="7">
        <v>3600000</v>
      </c>
      <c r="L9" s="7">
        <v>0.5</v>
      </c>
      <c r="M9" s="7">
        <v>5718600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26</v>
      </c>
    </row>
    <row r="10" spans="1:22">
      <c r="A10" s="6">
        <v>43344</v>
      </c>
      <c r="B10" s="7">
        <v>14253</v>
      </c>
      <c r="C10" s="7">
        <v>1806</v>
      </c>
      <c r="D10" s="7" t="s">
        <v>22</v>
      </c>
      <c r="E10" s="7" t="s">
        <v>23</v>
      </c>
      <c r="F10" s="7" t="s">
        <v>31</v>
      </c>
      <c r="G10" s="7" t="s">
        <v>32</v>
      </c>
      <c r="H10" s="6">
        <v>43080</v>
      </c>
      <c r="I10" s="6">
        <v>43861</v>
      </c>
      <c r="J10" s="7">
        <v>5718600</v>
      </c>
      <c r="K10" s="7">
        <v>3600000</v>
      </c>
      <c r="L10" s="7">
        <v>0.5</v>
      </c>
      <c r="M10" s="7">
        <v>5718600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1" t="s">
        <v>26</v>
      </c>
    </row>
    <row r="11" spans="1:22">
      <c r="A11" s="6">
        <v>43374</v>
      </c>
      <c r="B11" s="7">
        <v>14254</v>
      </c>
      <c r="C11" s="7">
        <v>1806</v>
      </c>
      <c r="D11" s="7" t="s">
        <v>22</v>
      </c>
      <c r="E11" s="7" t="s">
        <v>23</v>
      </c>
      <c r="F11" s="7" t="s">
        <v>31</v>
      </c>
      <c r="G11" s="7" t="s">
        <v>32</v>
      </c>
      <c r="H11" s="6">
        <v>43080</v>
      </c>
      <c r="I11" s="6">
        <v>43861</v>
      </c>
      <c r="J11" s="7">
        <v>5718600</v>
      </c>
      <c r="K11" s="7">
        <v>3600000</v>
      </c>
      <c r="L11" s="7">
        <v>0.5</v>
      </c>
      <c r="M11" s="7">
        <v>5718600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1" t="s">
        <v>26</v>
      </c>
    </row>
    <row r="12" spans="1:22">
      <c r="A12" s="6">
        <v>43344</v>
      </c>
      <c r="B12" s="7">
        <v>14253</v>
      </c>
      <c r="C12" s="7">
        <v>1806</v>
      </c>
      <c r="D12" s="7" t="s">
        <v>22</v>
      </c>
      <c r="E12" s="7" t="s">
        <v>23</v>
      </c>
      <c r="F12" s="7" t="s">
        <v>33</v>
      </c>
      <c r="G12" s="7" t="s">
        <v>34</v>
      </c>
      <c r="H12" s="6">
        <v>43286</v>
      </c>
      <c r="I12" s="6">
        <v>43404</v>
      </c>
      <c r="J12" s="7">
        <v>5718600</v>
      </c>
      <c r="K12" s="7">
        <v>3600000</v>
      </c>
      <c r="L12" s="7">
        <v>0.5</v>
      </c>
      <c r="M12" s="7">
        <v>5718600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1" t="s">
        <v>26</v>
      </c>
    </row>
    <row r="13" spans="1:22">
      <c r="A13" s="6">
        <v>43374</v>
      </c>
      <c r="B13" s="7">
        <v>14254</v>
      </c>
      <c r="C13" s="7">
        <v>1806</v>
      </c>
      <c r="D13" s="7" t="s">
        <v>22</v>
      </c>
      <c r="E13" s="7" t="s">
        <v>23</v>
      </c>
      <c r="F13" s="7" t="s">
        <v>33</v>
      </c>
      <c r="G13" s="7" t="s">
        <v>34</v>
      </c>
      <c r="H13" s="6">
        <v>43286</v>
      </c>
      <c r="I13" s="6">
        <v>43404</v>
      </c>
      <c r="J13" s="7">
        <v>5718600</v>
      </c>
      <c r="K13" s="7">
        <v>3600000</v>
      </c>
      <c r="L13" s="7">
        <v>0.5</v>
      </c>
      <c r="M13" s="7">
        <v>5718600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1" t="s">
        <v>26</v>
      </c>
    </row>
    <row r="14" spans="1:22">
      <c r="A14" s="6">
        <v>43344</v>
      </c>
      <c r="B14" s="7">
        <v>14253</v>
      </c>
      <c r="C14" s="7">
        <v>1806</v>
      </c>
      <c r="D14" s="7" t="s">
        <v>22</v>
      </c>
      <c r="E14" s="7" t="s">
        <v>23</v>
      </c>
      <c r="F14" s="7" t="s">
        <v>35</v>
      </c>
      <c r="G14" s="7" t="s">
        <v>36</v>
      </c>
      <c r="H14" s="6">
        <v>43087</v>
      </c>
      <c r="I14" s="6">
        <v>43861</v>
      </c>
      <c r="J14" s="7">
        <v>5718600</v>
      </c>
      <c r="K14" s="7">
        <v>3600000</v>
      </c>
      <c r="L14" s="7">
        <v>0.5</v>
      </c>
      <c r="M14" s="7">
        <v>5718600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1" t="s">
        <v>26</v>
      </c>
    </row>
    <row r="15" spans="1:22">
      <c r="A15" s="6">
        <v>43374</v>
      </c>
      <c r="B15" s="7">
        <v>14254</v>
      </c>
      <c r="C15" s="7">
        <v>1806</v>
      </c>
      <c r="D15" s="7" t="s">
        <v>22</v>
      </c>
      <c r="E15" s="7" t="s">
        <v>23</v>
      </c>
      <c r="F15" s="7" t="s">
        <v>35</v>
      </c>
      <c r="G15" s="7" t="s">
        <v>36</v>
      </c>
      <c r="H15" s="6">
        <v>43087</v>
      </c>
      <c r="I15" s="6">
        <v>43861</v>
      </c>
      <c r="J15" s="7">
        <v>5718600</v>
      </c>
      <c r="K15" s="7">
        <v>3600000</v>
      </c>
      <c r="L15" s="7">
        <v>0.5</v>
      </c>
      <c r="M15" s="7">
        <v>5718600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1" t="s">
        <v>26</v>
      </c>
    </row>
    <row r="16" spans="1:22">
      <c r="A16" s="6">
        <v>43344</v>
      </c>
      <c r="B16" s="7">
        <v>14253</v>
      </c>
      <c r="C16" s="7">
        <v>1806</v>
      </c>
      <c r="D16" s="7" t="s">
        <v>22</v>
      </c>
      <c r="E16" s="7" t="s">
        <v>23</v>
      </c>
      <c r="F16" s="7" t="s">
        <v>37</v>
      </c>
      <c r="G16" s="7" t="s">
        <v>38</v>
      </c>
      <c r="H16" s="6">
        <v>43083</v>
      </c>
      <c r="I16" s="6">
        <v>43404</v>
      </c>
      <c r="J16" s="7">
        <v>3637029.6</v>
      </c>
      <c r="K16" s="7">
        <v>2160000.03562783</v>
      </c>
      <c r="L16" s="7">
        <v>0.5899999737739563</v>
      </c>
      <c r="M16" s="7">
        <v>3637029.6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1" t="s">
        <v>26</v>
      </c>
    </row>
    <row r="17" spans="1:22">
      <c r="A17" s="6">
        <v>43374</v>
      </c>
      <c r="B17" s="7">
        <v>14254</v>
      </c>
      <c r="C17" s="7">
        <v>1806</v>
      </c>
      <c r="D17" s="7" t="s">
        <v>22</v>
      </c>
      <c r="E17" s="7" t="s">
        <v>23</v>
      </c>
      <c r="F17" s="7" t="s">
        <v>37</v>
      </c>
      <c r="G17" s="7" t="s">
        <v>38</v>
      </c>
      <c r="H17" s="6">
        <v>43083</v>
      </c>
      <c r="I17" s="6">
        <v>43404</v>
      </c>
      <c r="J17" s="7">
        <v>3637029.6</v>
      </c>
      <c r="K17" s="7">
        <v>2160000.03562783</v>
      </c>
      <c r="L17" s="7">
        <v>0.5899999737739563</v>
      </c>
      <c r="M17" s="7">
        <v>3637029.6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1" t="s">
        <v>26</v>
      </c>
    </row>
    <row r="18" spans="1:22">
      <c r="A18" s="6">
        <v>43344</v>
      </c>
      <c r="B18" s="7">
        <v>14253</v>
      </c>
      <c r="C18" s="7">
        <v>1806</v>
      </c>
      <c r="D18" s="7" t="s">
        <v>22</v>
      </c>
      <c r="E18" s="7" t="s">
        <v>23</v>
      </c>
      <c r="F18" s="7" t="s">
        <v>39</v>
      </c>
      <c r="G18" s="7" t="s">
        <v>40</v>
      </c>
      <c r="H18" s="6">
        <v>43322</v>
      </c>
      <c r="I18" s="6">
        <v>44197</v>
      </c>
      <c r="J18" s="7">
        <v>5559750</v>
      </c>
      <c r="K18" s="7">
        <v>3500000</v>
      </c>
      <c r="L18" s="7">
        <v>0.5</v>
      </c>
      <c r="M18" s="7">
        <v>5559750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1" t="s">
        <v>26</v>
      </c>
    </row>
    <row r="19" spans="1:22">
      <c r="A19" s="6">
        <v>43374</v>
      </c>
      <c r="B19" s="7">
        <v>14254</v>
      </c>
      <c r="C19" s="7">
        <v>1806</v>
      </c>
      <c r="D19" s="7" t="s">
        <v>22</v>
      </c>
      <c r="E19" s="7" t="s">
        <v>23</v>
      </c>
      <c r="F19" s="7" t="s">
        <v>39</v>
      </c>
      <c r="G19" s="7" t="s">
        <v>40</v>
      </c>
      <c r="H19" s="6">
        <v>43322</v>
      </c>
      <c r="I19" s="6">
        <v>44197</v>
      </c>
      <c r="J19" s="7">
        <v>5559750</v>
      </c>
      <c r="K19" s="7">
        <v>3500000</v>
      </c>
      <c r="L19" s="7">
        <v>0.5</v>
      </c>
      <c r="M19" s="7">
        <v>5559750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1" t="s">
        <v>26</v>
      </c>
    </row>
    <row r="20" spans="1:22">
      <c r="A20" s="6">
        <v>43344</v>
      </c>
      <c r="B20" s="7">
        <v>14253</v>
      </c>
      <c r="C20" s="7">
        <v>1806</v>
      </c>
      <c r="D20" s="7" t="s">
        <v>22</v>
      </c>
      <c r="E20" s="7" t="s">
        <v>23</v>
      </c>
      <c r="F20" s="7" t="s">
        <v>41</v>
      </c>
      <c r="G20" s="7" t="s">
        <v>42</v>
      </c>
      <c r="H20" s="6">
        <v>43327</v>
      </c>
      <c r="I20" s="6">
        <v>43381</v>
      </c>
      <c r="J20" s="7">
        <v>7720110</v>
      </c>
      <c r="K20" s="7">
        <v>4860000</v>
      </c>
      <c r="L20" s="7">
        <v>0.5</v>
      </c>
      <c r="M20" s="7">
        <v>7720110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1" t="s">
        <v>26</v>
      </c>
    </row>
    <row r="21" spans="1:22">
      <c r="A21" s="6">
        <v>43374</v>
      </c>
      <c r="B21" s="7">
        <v>14254</v>
      </c>
      <c r="C21" s="7">
        <v>1806</v>
      </c>
      <c r="D21" s="7" t="s">
        <v>22</v>
      </c>
      <c r="E21" s="7" t="s">
        <v>23</v>
      </c>
      <c r="F21" s="7" t="s">
        <v>41</v>
      </c>
      <c r="G21" s="7" t="s">
        <v>42</v>
      </c>
      <c r="H21" s="6">
        <v>43327</v>
      </c>
      <c r="I21" s="6">
        <v>43381</v>
      </c>
      <c r="J21" s="7">
        <v>2058696</v>
      </c>
      <c r="K21" s="7">
        <v>4860000</v>
      </c>
      <c r="L21" s="7">
        <v>0.5</v>
      </c>
      <c r="M21" s="7">
        <v>2058696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1" t="s">
        <v>26</v>
      </c>
    </row>
    <row r="22" spans="1:22">
      <c r="A22" s="6">
        <v>43344</v>
      </c>
      <c r="B22" s="7">
        <v>14253</v>
      </c>
      <c r="C22" s="7">
        <v>1806</v>
      </c>
      <c r="D22" s="7" t="s">
        <v>22</v>
      </c>
      <c r="E22" s="7" t="s">
        <v>23</v>
      </c>
      <c r="F22" s="7" t="s">
        <v>39</v>
      </c>
      <c r="G22" s="7" t="s">
        <v>43</v>
      </c>
      <c r="H22" s="6">
        <v>43313</v>
      </c>
      <c r="I22" s="6">
        <v>43387</v>
      </c>
      <c r="J22" s="7">
        <v>5930400</v>
      </c>
      <c r="K22" s="7">
        <v>3500000</v>
      </c>
      <c r="L22" s="7">
        <v>0.5</v>
      </c>
      <c r="M22" s="7">
        <v>5559750</v>
      </c>
      <c r="N22" s="7">
        <v>0</v>
      </c>
      <c r="O22" s="7">
        <v>0</v>
      </c>
      <c r="P22" s="7">
        <v>0</v>
      </c>
      <c r="Q22" s="7">
        <v>370650</v>
      </c>
      <c r="R22" s="7">
        <v>0</v>
      </c>
      <c r="S22" s="7">
        <v>0</v>
      </c>
      <c r="T22" s="7">
        <v>8</v>
      </c>
      <c r="U22" s="7">
        <v>0</v>
      </c>
      <c r="V22" s="1" t="s">
        <v>44</v>
      </c>
    </row>
    <row r="23" spans="1:22">
      <c r="A23" s="6">
        <v>43374</v>
      </c>
      <c r="B23" s="7">
        <v>14254</v>
      </c>
      <c r="C23" s="7">
        <v>1806</v>
      </c>
      <c r="D23" s="7" t="s">
        <v>22</v>
      </c>
      <c r="E23" s="7" t="s">
        <v>23</v>
      </c>
      <c r="F23" s="7" t="s">
        <v>39</v>
      </c>
      <c r="G23" s="7" t="s">
        <v>43</v>
      </c>
      <c r="H23" s="6">
        <v>43313</v>
      </c>
      <c r="I23" s="6">
        <v>43387</v>
      </c>
      <c r="J23" s="7">
        <v>2594550</v>
      </c>
      <c r="K23" s="7">
        <v>3500000</v>
      </c>
      <c r="L23" s="7">
        <v>0.5</v>
      </c>
      <c r="M23" s="7">
        <v>2594550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1" t="s">
        <v>26</v>
      </c>
    </row>
    <row r="24" spans="1:22">
      <c r="A24" s="6">
        <v>43374</v>
      </c>
      <c r="B24" s="7">
        <v>14254</v>
      </c>
      <c r="C24" s="7">
        <v>1806</v>
      </c>
      <c r="D24" s="7" t="s">
        <v>22</v>
      </c>
      <c r="E24" s="7" t="s">
        <v>23</v>
      </c>
      <c r="F24" s="7" t="s">
        <v>33</v>
      </c>
      <c r="G24" s="7" t="s">
        <v>42</v>
      </c>
      <c r="H24" s="6">
        <v>43383</v>
      </c>
      <c r="I24" s="6">
        <v>44196</v>
      </c>
      <c r="J24" s="7">
        <v>4193640</v>
      </c>
      <c r="K24" s="7">
        <v>3600000</v>
      </c>
      <c r="L24" s="7">
        <v>0.5</v>
      </c>
      <c r="M24" s="7">
        <v>4193640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1" t="s">
        <v>26</v>
      </c>
    </row>
    <row r="25" spans="1:22">
      <c r="A25" s="6">
        <v>43344</v>
      </c>
      <c r="B25" s="7">
        <v>14253</v>
      </c>
      <c r="C25" s="7">
        <v>1806</v>
      </c>
      <c r="D25" s="7" t="s">
        <v>22</v>
      </c>
      <c r="E25" s="7" t="s">
        <v>45</v>
      </c>
      <c r="F25" s="7" t="s">
        <v>46</v>
      </c>
      <c r="G25" s="7" t="s">
        <v>46</v>
      </c>
      <c r="H25" s="6">
        <v>1</v>
      </c>
      <c r="I25" s="6">
        <v>1</v>
      </c>
      <c r="J25" s="7">
        <v>53235370.848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1" t="s">
        <v>47</v>
      </c>
    </row>
    <row r="26" spans="1:22">
      <c r="A26" s="6">
        <v>43374</v>
      </c>
      <c r="B26" s="7">
        <v>14254</v>
      </c>
      <c r="C26" s="7">
        <v>1806</v>
      </c>
      <c r="D26" s="7" t="s">
        <v>22</v>
      </c>
      <c r="E26" s="7" t="s">
        <v>45</v>
      </c>
      <c r="F26" s="7" t="s">
        <v>46</v>
      </c>
      <c r="G26" s="7" t="s">
        <v>46</v>
      </c>
      <c r="H26" s="6">
        <v>1</v>
      </c>
      <c r="I26" s="6">
        <v>1</v>
      </c>
      <c r="J26" s="7">
        <v>49008181.728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1" t="s">
        <v>47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44.7109375" bestFit="1" customWidth="1"/>
    <col min="3" max="3" width="43.14062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DefaultAppPool</dc:creator>
  <dcterms:created xsi:type="dcterms:W3CDTF">2018-11-02T16:34:06Z</dcterms:created>
  <dcterms:modified xsi:type="dcterms:W3CDTF">2018-11-02T16:34:06Z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