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mi\Documents\MATLAB\Research\topology_work\experiment_data\models_and_setup\"/>
    </mc:Choice>
  </mc:AlternateContent>
  <xr:revisionPtr revIDLastSave="0" documentId="13_ncr:1_{BB336A50-8C2A-49A9-91AE-A2406B739C85}" xr6:coauthVersionLast="47" xr6:coauthVersionMax="47" xr10:uidLastSave="{00000000-0000-0000-0000-000000000000}"/>
  <bookViews>
    <workbookView xWindow="-96" yWindow="-96" windowWidth="23232" windowHeight="12552" tabRatio="798" activeTab="6" xr2:uid="{00000000-000D-0000-FFFF-FFFF00000000}"/>
  </bookViews>
  <sheets>
    <sheet name="General" sheetId="1" r:id="rId1"/>
    <sheet name="Pins" sheetId="2" r:id="rId2"/>
    <sheet name="Bus" sheetId="3" r:id="rId3"/>
    <sheet name="Vsource 3-phase" sheetId="4" r:id="rId4"/>
    <sheet name="Multiphase Transformer" sheetId="5" r:id="rId5"/>
    <sheet name="Multiphase Line" sheetId="6" r:id="rId6"/>
    <sheet name="Multiphase Load" sheetId="7" r:id="rId7"/>
    <sheet name="Multiphase Shunt" sheetId="8" r:id="rId8"/>
    <sheet name="Switch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2" i="3" l="1"/>
  <c r="C43" i="3"/>
  <c r="C44" i="3"/>
  <c r="E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VJM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Under Development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D2" authorId="0" shapeId="0" xr:uid="{00000000-0006-0000-0400-000001000000}">
      <text>
        <r>
          <rPr>
            <sz val="9"/>
            <color indexed="81"/>
            <rFont val="Tahoma"/>
            <family val="2"/>
          </rPr>
          <t xml:space="preserve">This value is not used.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500-000001000000}">
      <text>
        <r>
          <rPr>
            <sz val="9"/>
            <color indexed="81"/>
            <rFont val="Tahoma"/>
            <family val="2"/>
          </rPr>
          <t>This value can be in any unit</t>
        </r>
      </text>
    </comment>
    <comment ref="I25" authorId="0" shapeId="0" xr:uid="{00000000-0006-0000-0500-000002000000}">
      <text>
        <r>
          <rPr>
            <sz val="9"/>
            <color indexed="81"/>
            <rFont val="Tahoma"/>
            <family val="2"/>
          </rPr>
          <t>This value can be in any unit</t>
        </r>
      </text>
    </comment>
  </commentList>
</comments>
</file>

<file path=xl/sharedStrings.xml><?xml version="1.0" encoding="utf-8"?>
<sst xmlns="http://schemas.openxmlformats.org/spreadsheetml/2006/main" count="2826" uniqueCount="1495">
  <si>
    <t>Excel file version</t>
  </si>
  <si>
    <t>v1.6</t>
  </si>
  <si>
    <t>Name</t>
  </si>
  <si>
    <t>Template</t>
  </si>
  <si>
    <t>Frequency (Hz)</t>
  </si>
  <si>
    <t>Power Base (MVA)</t>
  </si>
  <si>
    <t>Bus</t>
  </si>
  <si>
    <t>Base Voltage (V)</t>
  </si>
  <si>
    <t>Voltage (V, pu)</t>
  </si>
  <si>
    <t>Angle (deg)</t>
  </si>
  <si>
    <t>Type</t>
  </si>
  <si>
    <t>1_a</t>
  </si>
  <si>
    <t>PQ</t>
  </si>
  <si>
    <t>1_b</t>
  </si>
  <si>
    <t>1_c</t>
  </si>
  <si>
    <t>10_a</t>
  </si>
  <si>
    <t>100_a</t>
  </si>
  <si>
    <t>100_b</t>
  </si>
  <si>
    <t>100_c</t>
  </si>
  <si>
    <t>101_a</t>
  </si>
  <si>
    <t>101_b</t>
  </si>
  <si>
    <t>101_c</t>
  </si>
  <si>
    <t>102_c</t>
  </si>
  <si>
    <t>103_c</t>
  </si>
  <si>
    <t>104_c</t>
  </si>
  <si>
    <t>105_a</t>
  </si>
  <si>
    <t>105_b</t>
  </si>
  <si>
    <t>105_c</t>
  </si>
  <si>
    <t>106_b</t>
  </si>
  <si>
    <t>107_b</t>
  </si>
  <si>
    <t>108_a</t>
  </si>
  <si>
    <t>108_b</t>
  </si>
  <si>
    <t>108_c</t>
  </si>
  <si>
    <t>109_a</t>
  </si>
  <si>
    <t>11_a</t>
  </si>
  <si>
    <t>110_a</t>
  </si>
  <si>
    <t>111_a</t>
  </si>
  <si>
    <t>112_a</t>
  </si>
  <si>
    <t>113_a</t>
  </si>
  <si>
    <t>114_a</t>
  </si>
  <si>
    <t>12_b</t>
  </si>
  <si>
    <t>13_a</t>
  </si>
  <si>
    <t>13_b</t>
  </si>
  <si>
    <t>13_c</t>
  </si>
  <si>
    <t>135_a</t>
  </si>
  <si>
    <t>135_b</t>
  </si>
  <si>
    <t>135_c</t>
  </si>
  <si>
    <t>14_a</t>
  </si>
  <si>
    <t>149_a</t>
  </si>
  <si>
    <t>149_b</t>
  </si>
  <si>
    <t>149_c</t>
  </si>
  <si>
    <t>15_c</t>
  </si>
  <si>
    <t>150_a</t>
  </si>
  <si>
    <t>SLACK</t>
  </si>
  <si>
    <t>150_b</t>
  </si>
  <si>
    <t>150_c</t>
  </si>
  <si>
    <t>151_a</t>
  </si>
  <si>
    <t>151_b</t>
  </si>
  <si>
    <t>151_c</t>
  </si>
  <si>
    <t>152_a</t>
  </si>
  <si>
    <t>152_b</t>
  </si>
  <si>
    <t>152_c</t>
  </si>
  <si>
    <t>16_c</t>
  </si>
  <si>
    <t>160_a</t>
  </si>
  <si>
    <t>160_b</t>
  </si>
  <si>
    <t>160_c</t>
  </si>
  <si>
    <t>17_c</t>
  </si>
  <si>
    <t>18_a</t>
  </si>
  <si>
    <t>18_b</t>
  </si>
  <si>
    <t>18_c</t>
  </si>
  <si>
    <t>19_a</t>
  </si>
  <si>
    <t>197_a</t>
  </si>
  <si>
    <t>197_b</t>
  </si>
  <si>
    <t>197_c</t>
  </si>
  <si>
    <t>2_b</t>
  </si>
  <si>
    <t>20_a</t>
  </si>
  <si>
    <t>21_a</t>
  </si>
  <si>
    <t>21_b</t>
  </si>
  <si>
    <t>21_c</t>
  </si>
  <si>
    <t>22_b</t>
  </si>
  <si>
    <t>23_a</t>
  </si>
  <si>
    <t>23_b</t>
  </si>
  <si>
    <t>23_c</t>
  </si>
  <si>
    <t>24_c</t>
  </si>
  <si>
    <t>25_a</t>
  </si>
  <si>
    <t>25_b</t>
  </si>
  <si>
    <t>25_c</t>
  </si>
  <si>
    <t>250_a</t>
  </si>
  <si>
    <t>250_b</t>
  </si>
  <si>
    <t>250_c</t>
  </si>
  <si>
    <t>251_a</t>
  </si>
  <si>
    <t>251_b</t>
  </si>
  <si>
    <t>251_c</t>
  </si>
  <si>
    <t>26_a</t>
  </si>
  <si>
    <t>26_c</t>
  </si>
  <si>
    <t>27_a</t>
  </si>
  <si>
    <t>27_c</t>
  </si>
  <si>
    <t>28_a</t>
  </si>
  <si>
    <t>28_b</t>
  </si>
  <si>
    <t>28_c</t>
  </si>
  <si>
    <t>29_a</t>
  </si>
  <si>
    <t>29_b</t>
  </si>
  <si>
    <t>29_c</t>
  </si>
  <si>
    <t>3_c</t>
  </si>
  <si>
    <t>30_a</t>
  </si>
  <si>
    <t>30_b</t>
  </si>
  <si>
    <t>30_c</t>
  </si>
  <si>
    <t>300_a</t>
  </si>
  <si>
    <t>300_b</t>
  </si>
  <si>
    <t>300_c</t>
  </si>
  <si>
    <t>31_c</t>
  </si>
  <si>
    <t>32_c</t>
  </si>
  <si>
    <t>33_a</t>
  </si>
  <si>
    <t>34_c</t>
  </si>
  <si>
    <t>35_a</t>
  </si>
  <si>
    <t>35_b</t>
  </si>
  <si>
    <t>35_c</t>
  </si>
  <si>
    <t>350_a</t>
  </si>
  <si>
    <t>350_b</t>
  </si>
  <si>
    <t>350_c</t>
  </si>
  <si>
    <t>36_a</t>
  </si>
  <si>
    <t>36_b</t>
  </si>
  <si>
    <t>37_a</t>
  </si>
  <si>
    <t>38_b</t>
  </si>
  <si>
    <t>39_b</t>
  </si>
  <si>
    <t>4_c</t>
  </si>
  <si>
    <t>40_a</t>
  </si>
  <si>
    <t>40_b</t>
  </si>
  <si>
    <t>40_c</t>
  </si>
  <si>
    <t>41_c</t>
  </si>
  <si>
    <t>42_a</t>
  </si>
  <si>
    <t>42_b</t>
  </si>
  <si>
    <t>42_c</t>
  </si>
  <si>
    <t>43_b</t>
  </si>
  <si>
    <t>44_a</t>
  </si>
  <si>
    <t>44_b</t>
  </si>
  <si>
    <t>44_c</t>
  </si>
  <si>
    <t>45_a</t>
  </si>
  <si>
    <t>450_a</t>
  </si>
  <si>
    <t>450_b</t>
  </si>
  <si>
    <t>450_c</t>
  </si>
  <si>
    <t>451_a</t>
  </si>
  <si>
    <t>451_b</t>
  </si>
  <si>
    <t>451_c</t>
  </si>
  <si>
    <t>46_a</t>
  </si>
  <si>
    <t>47_a</t>
  </si>
  <si>
    <t>47_b</t>
  </si>
  <si>
    <t>47_c</t>
  </si>
  <si>
    <t>48_a</t>
  </si>
  <si>
    <t>48_b</t>
  </si>
  <si>
    <t>48_c</t>
  </si>
  <si>
    <t>49_a</t>
  </si>
  <si>
    <t>49_b</t>
  </si>
  <si>
    <t>49_c</t>
  </si>
  <si>
    <t>5_c</t>
  </si>
  <si>
    <t>50_a</t>
  </si>
  <si>
    <t>50_b</t>
  </si>
  <si>
    <t>50_c</t>
  </si>
  <si>
    <t>51_a</t>
  </si>
  <si>
    <t>51_b</t>
  </si>
  <si>
    <t>51_c</t>
  </si>
  <si>
    <t>52_a</t>
  </si>
  <si>
    <t>52_b</t>
  </si>
  <si>
    <t>52_c</t>
  </si>
  <si>
    <t>53_a</t>
  </si>
  <si>
    <t>53_b</t>
  </si>
  <si>
    <t>53_c</t>
  </si>
  <si>
    <t>54_a</t>
  </si>
  <si>
    <t>54_b</t>
  </si>
  <si>
    <t>54_c</t>
  </si>
  <si>
    <t>55_a</t>
  </si>
  <si>
    <t>55_b</t>
  </si>
  <si>
    <t>55_c</t>
  </si>
  <si>
    <t>56_a</t>
  </si>
  <si>
    <t>56_b</t>
  </si>
  <si>
    <t>56_c</t>
  </si>
  <si>
    <t>57_a</t>
  </si>
  <si>
    <t>57_b</t>
  </si>
  <si>
    <t>57_c</t>
  </si>
  <si>
    <t>58_b</t>
  </si>
  <si>
    <t>59_b</t>
  </si>
  <si>
    <t>6_c</t>
  </si>
  <si>
    <t>60_a</t>
  </si>
  <si>
    <t>60_b</t>
  </si>
  <si>
    <t>60_c</t>
  </si>
  <si>
    <t>61_a</t>
  </si>
  <si>
    <t>61_b</t>
  </si>
  <si>
    <t>61_c</t>
  </si>
  <si>
    <t>610_a</t>
  </si>
  <si>
    <t>610_b</t>
  </si>
  <si>
    <t>610_c</t>
  </si>
  <si>
    <t>62_a</t>
  </si>
  <si>
    <t>62_b</t>
  </si>
  <si>
    <t>62_c</t>
  </si>
  <si>
    <t>63_a</t>
  </si>
  <si>
    <t>63_b</t>
  </si>
  <si>
    <t>63_c</t>
  </si>
  <si>
    <t>64_a</t>
  </si>
  <si>
    <t>64_b</t>
  </si>
  <si>
    <t>64_c</t>
  </si>
  <si>
    <t>65_a</t>
  </si>
  <si>
    <t>65_b</t>
  </si>
  <si>
    <t>65_c</t>
  </si>
  <si>
    <t>66_a</t>
  </si>
  <si>
    <t>66_b</t>
  </si>
  <si>
    <t>66_c</t>
  </si>
  <si>
    <t>67_a</t>
  </si>
  <si>
    <t>67_b</t>
  </si>
  <si>
    <t>67_c</t>
  </si>
  <si>
    <t>68_a</t>
  </si>
  <si>
    <t>69_a</t>
  </si>
  <si>
    <t>7_a</t>
  </si>
  <si>
    <t>7_b</t>
  </si>
  <si>
    <t>7_c</t>
  </si>
  <si>
    <t>70_a</t>
  </si>
  <si>
    <t>71_a</t>
  </si>
  <si>
    <t>72_a</t>
  </si>
  <si>
    <t>72_b</t>
  </si>
  <si>
    <t>72_c</t>
  </si>
  <si>
    <t>73_c</t>
  </si>
  <si>
    <t>74_c</t>
  </si>
  <si>
    <t>75_c</t>
  </si>
  <si>
    <t>76_a</t>
  </si>
  <si>
    <t>76_b</t>
  </si>
  <si>
    <t>76_c</t>
  </si>
  <si>
    <t>77_a</t>
  </si>
  <si>
    <t>77_b</t>
  </si>
  <si>
    <t>77_c</t>
  </si>
  <si>
    <t>78_a</t>
  </si>
  <si>
    <t>78_b</t>
  </si>
  <si>
    <t>78_c</t>
  </si>
  <si>
    <t>79_a</t>
  </si>
  <si>
    <t>79_b</t>
  </si>
  <si>
    <t>79_c</t>
  </si>
  <si>
    <t>8_a</t>
  </si>
  <si>
    <t>8_b</t>
  </si>
  <si>
    <t>8_c</t>
  </si>
  <si>
    <t>80_a</t>
  </si>
  <si>
    <t>80_b</t>
  </si>
  <si>
    <t>80_c</t>
  </si>
  <si>
    <t>81_a</t>
  </si>
  <si>
    <t>81_b</t>
  </si>
  <si>
    <t>81_c</t>
  </si>
  <si>
    <t>82_a</t>
  </si>
  <si>
    <t>82_b</t>
  </si>
  <si>
    <t>82_c</t>
  </si>
  <si>
    <t>83_a</t>
  </si>
  <si>
    <t>83_b</t>
  </si>
  <si>
    <t>83_c</t>
  </si>
  <si>
    <t>84_c</t>
  </si>
  <si>
    <t>85_c</t>
  </si>
  <si>
    <t>86_a</t>
  </si>
  <si>
    <t>86_b</t>
  </si>
  <si>
    <t>86_c</t>
  </si>
  <si>
    <t>87_a</t>
  </si>
  <si>
    <t>87_b</t>
  </si>
  <si>
    <t>87_c</t>
  </si>
  <si>
    <t>88_a</t>
  </si>
  <si>
    <t>89_a</t>
  </si>
  <si>
    <t>89_b</t>
  </si>
  <si>
    <t>89_c</t>
  </si>
  <si>
    <t>9_a</t>
  </si>
  <si>
    <t>90_b</t>
  </si>
  <si>
    <t>91_a</t>
  </si>
  <si>
    <t>91_b</t>
  </si>
  <si>
    <t>91_c</t>
  </si>
  <si>
    <t>92_c</t>
  </si>
  <si>
    <t>93_a</t>
  </si>
  <si>
    <t>93_b</t>
  </si>
  <si>
    <t>93_c</t>
  </si>
  <si>
    <t>94_a</t>
  </si>
  <si>
    <t>95_a</t>
  </si>
  <si>
    <t>95_b</t>
  </si>
  <si>
    <t>95_c</t>
  </si>
  <si>
    <t>96_b</t>
  </si>
  <si>
    <t>97_a</t>
  </si>
  <si>
    <t>97_b</t>
  </si>
  <si>
    <t>97_c</t>
  </si>
  <si>
    <t>98_a</t>
  </si>
  <si>
    <t>98_b</t>
  </si>
  <si>
    <t>98_c</t>
  </si>
  <si>
    <t>99_a</t>
  </si>
  <si>
    <t>99_b</t>
  </si>
  <si>
    <t>99_c</t>
  </si>
  <si>
    <t>610_ra</t>
  </si>
  <si>
    <t>610_rb</t>
  </si>
  <si>
    <t>610_rc</t>
  </si>
  <si>
    <t>ID</t>
  </si>
  <si>
    <t>V (kV)</t>
  </si>
  <si>
    <t>SOURCE_A</t>
  </si>
  <si>
    <t>winding 0</t>
  </si>
  <si>
    <t>winding 1</t>
  </si>
  <si>
    <t>Number of phases</t>
  </si>
  <si>
    <t>bus a</t>
  </si>
  <si>
    <t>bus b</t>
  </si>
  <si>
    <t>bus c</t>
  </si>
  <si>
    <t>kV (ph-ph RMS)</t>
  </si>
  <si>
    <t>kVA_base</t>
  </si>
  <si>
    <t>R_w0 (pu)</t>
  </si>
  <si>
    <t>conn</t>
  </si>
  <si>
    <t>bus_a</t>
  </si>
  <si>
    <t>bus_b</t>
  </si>
  <si>
    <t>bus_c</t>
  </si>
  <si>
    <t>R_w1 (pu)</t>
  </si>
  <si>
    <t>Mutual impedance</t>
  </si>
  <si>
    <t>Tap A</t>
  </si>
  <si>
    <t>Tap B</t>
  </si>
  <si>
    <t>Tap C</t>
  </si>
  <si>
    <t>Lowest Tap</t>
  </si>
  <si>
    <t>Highest Tap</t>
  </si>
  <si>
    <t>Min Range (%)</t>
  </si>
  <si>
    <t>Max Range (%)</t>
  </si>
  <si>
    <t>X (pu)</t>
  </si>
  <si>
    <t>Z0 leakage (pu)</t>
  </si>
  <si>
    <t>Z1 leakage (pu)</t>
  </si>
  <si>
    <t>X0/R0</t>
  </si>
  <si>
    <t>X1/R1</t>
  </si>
  <si>
    <t>No Load Loss (kW)</t>
  </si>
  <si>
    <t>TR_61_610</t>
  </si>
  <si>
    <t>wye</t>
  </si>
  <si>
    <t>From1</t>
  </si>
  <si>
    <t>From2</t>
  </si>
  <si>
    <t>From3</t>
  </si>
  <si>
    <t>To1</t>
  </si>
  <si>
    <t>To2</t>
  </si>
  <si>
    <t>To3</t>
  </si>
  <si>
    <t>Mode</t>
  </si>
  <si>
    <t>Length (length_unit)</t>
  </si>
  <si>
    <t>r0 (ohm/length_unit)</t>
  </si>
  <si>
    <t>x0 (ohm/length_unit)</t>
  </si>
  <si>
    <t>r1 (ohm/length_unit)</t>
  </si>
  <si>
    <t>x1 (ohm/length_unit)</t>
  </si>
  <si>
    <t>b0 (uS/length_unit)</t>
  </si>
  <si>
    <t>b1 (uS/length_unit)</t>
  </si>
  <si>
    <t>r11 (ohm/length_unit)</t>
  </si>
  <si>
    <t>x11 (ohm/length_unit)</t>
  </si>
  <si>
    <t>r21 (ohm/length_unit)</t>
  </si>
  <si>
    <t>x21 (ohm/length_unit)</t>
  </si>
  <si>
    <t>r22 (ohm/length_unit)</t>
  </si>
  <si>
    <t>x22 (ohm/length_unit)</t>
  </si>
  <si>
    <t>r31 (ohm/length_unit)</t>
  </si>
  <si>
    <t>x31 (ohm/length_unit)</t>
  </si>
  <si>
    <t>r32 (ohm/length_unit)</t>
  </si>
  <si>
    <t>x32 (ohm/length_unit)</t>
  </si>
  <si>
    <t>r33 (ohm/length_unit)</t>
  </si>
  <si>
    <t>x33 (ohm/length_unit)</t>
  </si>
  <si>
    <t>b11 (uS/length_unit)</t>
  </si>
  <si>
    <t>b21 (uS/length_unit)</t>
  </si>
  <si>
    <t>b22 (uS/length_unit)</t>
  </si>
  <si>
    <t>b31 (uS/length_unit)</t>
  </si>
  <si>
    <t>b32 (uS/length_unit)</t>
  </si>
  <si>
    <t>b33 (uS/length_unit)</t>
  </si>
  <si>
    <t>LN_1_2</t>
  </si>
  <si>
    <t>full</t>
  </si>
  <si>
    <t>LN_1_3</t>
  </si>
  <si>
    <t>LN_1_7</t>
  </si>
  <si>
    <t>LN_3_4</t>
  </si>
  <si>
    <t>LN_3_5</t>
  </si>
  <si>
    <t>LN_5_6</t>
  </si>
  <si>
    <t>LN_7_8</t>
  </si>
  <si>
    <t>LN_8_12</t>
  </si>
  <si>
    <t>LN_8_9</t>
  </si>
  <si>
    <t>LN_8_13</t>
  </si>
  <si>
    <t>LN_9_14</t>
  </si>
  <si>
    <t>LN_13_34</t>
  </si>
  <si>
    <t>LN_13_18</t>
  </si>
  <si>
    <t>LN_14_11</t>
  </si>
  <si>
    <t>LN_14_10</t>
  </si>
  <si>
    <t>LN_15_16</t>
  </si>
  <si>
    <t>LN_15_17</t>
  </si>
  <si>
    <t>LN_18_19</t>
  </si>
  <si>
    <t>LN_18_21</t>
  </si>
  <si>
    <t>LN_19_20</t>
  </si>
  <si>
    <t>LN_21_22</t>
  </si>
  <si>
    <t>LN_21_23</t>
  </si>
  <si>
    <t>LN_23_24</t>
  </si>
  <si>
    <t>LN_23_25</t>
  </si>
  <si>
    <t>LN_25_26</t>
  </si>
  <si>
    <t>LN_25_28</t>
  </si>
  <si>
    <t>LN_26_27</t>
  </si>
  <si>
    <t>LN_26_31</t>
  </si>
  <si>
    <t>LN_27_33</t>
  </si>
  <si>
    <t>LN_28_29</t>
  </si>
  <si>
    <t>LN_29_30</t>
  </si>
  <si>
    <t>LN_30_250</t>
  </si>
  <si>
    <t>LN_31_32</t>
  </si>
  <si>
    <t>LN_34_15</t>
  </si>
  <si>
    <t>LN_35_36</t>
  </si>
  <si>
    <t>LN_35_40</t>
  </si>
  <si>
    <t>LN_36_37</t>
  </si>
  <si>
    <t>LN_36_38</t>
  </si>
  <si>
    <t>LN_38_39</t>
  </si>
  <si>
    <t>LN_40_41</t>
  </si>
  <si>
    <t>LN_40_42</t>
  </si>
  <si>
    <t>LN_42_43</t>
  </si>
  <si>
    <t>LN_42_44</t>
  </si>
  <si>
    <t>LN_44_45</t>
  </si>
  <si>
    <t>LN_44_47</t>
  </si>
  <si>
    <t>LN_45_46</t>
  </si>
  <si>
    <t>LN_47_48</t>
  </si>
  <si>
    <t>LN_47_49</t>
  </si>
  <si>
    <t>LN_49_50</t>
  </si>
  <si>
    <t>LN_50_51</t>
  </si>
  <si>
    <t>LN_51_151</t>
  </si>
  <si>
    <t>LN_52_53</t>
  </si>
  <si>
    <t>LN_53_54</t>
  </si>
  <si>
    <t>LN_54_55</t>
  </si>
  <si>
    <t>LN_54_57</t>
  </si>
  <si>
    <t>LN_55_56</t>
  </si>
  <si>
    <t>LN_57_58</t>
  </si>
  <si>
    <t>LN_57_60</t>
  </si>
  <si>
    <t>LN_58_59</t>
  </si>
  <si>
    <t>LN_60_61</t>
  </si>
  <si>
    <t>LN_60_62</t>
  </si>
  <si>
    <t>LN_62_63</t>
  </si>
  <si>
    <t>LN_63_64</t>
  </si>
  <si>
    <t>LN_64_65</t>
  </si>
  <si>
    <t>LN_65_66</t>
  </si>
  <si>
    <t>LN_67_68</t>
  </si>
  <si>
    <t>LN_67_72</t>
  </si>
  <si>
    <t>LN_67_97</t>
  </si>
  <si>
    <t>LN_68_69</t>
  </si>
  <si>
    <t>LN_69_70</t>
  </si>
  <si>
    <t>LN_70_71</t>
  </si>
  <si>
    <t>LN_72_73</t>
  </si>
  <si>
    <t>LN_72_76</t>
  </si>
  <si>
    <t>LN_73_74</t>
  </si>
  <si>
    <t>LN_74_75</t>
  </si>
  <si>
    <t>LN_76_77</t>
  </si>
  <si>
    <t>LN_76_86</t>
  </si>
  <si>
    <t>LN_77_78</t>
  </si>
  <si>
    <t>LN_78_79</t>
  </si>
  <si>
    <t>LN_78_80</t>
  </si>
  <si>
    <t>LN_80_81</t>
  </si>
  <si>
    <t>LN_81_82</t>
  </si>
  <si>
    <t>LN_81_84</t>
  </si>
  <si>
    <t>LN_82_83</t>
  </si>
  <si>
    <t>LN_84_85</t>
  </si>
  <si>
    <t>LN_86_87</t>
  </si>
  <si>
    <t>LN_87_88</t>
  </si>
  <si>
    <t>LN_87_89</t>
  </si>
  <si>
    <t>LN_89_90</t>
  </si>
  <si>
    <t>LN_89_91</t>
  </si>
  <si>
    <t>LN_91_92</t>
  </si>
  <si>
    <t>LN_91_93</t>
  </si>
  <si>
    <t>LN_93_94</t>
  </si>
  <si>
    <t>LN_93_95</t>
  </si>
  <si>
    <t>LN_95_96</t>
  </si>
  <si>
    <t>LN_97_98</t>
  </si>
  <si>
    <t>LN_98_99</t>
  </si>
  <si>
    <t>LN_99_100</t>
  </si>
  <si>
    <t>LN_100_450</t>
  </si>
  <si>
    <t>LN_101_102</t>
  </si>
  <si>
    <t>LN_101_105</t>
  </si>
  <si>
    <t>LN_102_103</t>
  </si>
  <si>
    <t>LN_103_104</t>
  </si>
  <si>
    <t>LN_105_106</t>
  </si>
  <si>
    <t>LN_105_108</t>
  </si>
  <si>
    <t>LN_106_107</t>
  </si>
  <si>
    <t>LN_108_109</t>
  </si>
  <si>
    <t>LN_108_300</t>
  </si>
  <si>
    <t>LN_109_110</t>
  </si>
  <si>
    <t>LN_110_111</t>
  </si>
  <si>
    <t>LN_110_112</t>
  </si>
  <si>
    <t>LN_112_113</t>
  </si>
  <si>
    <t>LN_113_114</t>
  </si>
  <si>
    <t>LN_135_35</t>
  </si>
  <si>
    <t>LN_149_1</t>
  </si>
  <si>
    <t>LN_152_52</t>
  </si>
  <si>
    <t>LN_160_67</t>
  </si>
  <si>
    <t>LN_197_101</t>
  </si>
  <si>
    <t>Bus1</t>
  </si>
  <si>
    <t>Bus2</t>
  </si>
  <si>
    <t>Bus3</t>
  </si>
  <si>
    <t>P1(kW)</t>
  </si>
  <si>
    <t>Q1(kVAr)</t>
  </si>
  <si>
    <t>P2 (kW)</t>
  </si>
  <si>
    <t>Q2 (kVAr)</t>
  </si>
  <si>
    <t>P3(kW)</t>
  </si>
  <si>
    <t>Q3 (kVAr)</t>
  </si>
  <si>
    <t>Bandwidth (pu)</t>
  </si>
  <si>
    <t>Conn. type</t>
  </si>
  <si>
    <t>K_z</t>
  </si>
  <si>
    <t>K_i</t>
  </si>
  <si>
    <t>K_p</t>
  </si>
  <si>
    <t>Status</t>
  </si>
  <si>
    <t>Use initial voltage?</t>
  </si>
  <si>
    <t>LD_1</t>
  </si>
  <si>
    <t>ZIP</t>
  </si>
  <si>
    <t>LD_2</t>
  </si>
  <si>
    <t>LD_4</t>
  </si>
  <si>
    <t>LD_5</t>
  </si>
  <si>
    <t>LD_6</t>
  </si>
  <si>
    <t>LD_7</t>
  </si>
  <si>
    <t>LD_9</t>
  </si>
  <si>
    <t>LD_10</t>
  </si>
  <si>
    <t>LD_11</t>
  </si>
  <si>
    <t>LD_12</t>
  </si>
  <si>
    <t>LD_16</t>
  </si>
  <si>
    <t>LD_17</t>
  </si>
  <si>
    <t>LD_19</t>
  </si>
  <si>
    <t>LD_20</t>
  </si>
  <si>
    <t>LD_22</t>
  </si>
  <si>
    <t>LD_24</t>
  </si>
  <si>
    <t>LD_28</t>
  </si>
  <si>
    <t>LD_29</t>
  </si>
  <si>
    <t>LD_30</t>
  </si>
  <si>
    <t>LD_31</t>
  </si>
  <si>
    <t>LD_32</t>
  </si>
  <si>
    <t>LD_33</t>
  </si>
  <si>
    <t>LD_34</t>
  </si>
  <si>
    <t>LD_35</t>
  </si>
  <si>
    <t>LD_37</t>
  </si>
  <si>
    <t>LD_38</t>
  </si>
  <si>
    <t>LD_39</t>
  </si>
  <si>
    <t>LD_41</t>
  </si>
  <si>
    <t>LD_42</t>
  </si>
  <si>
    <t>LD_43</t>
  </si>
  <si>
    <t>LD_45</t>
  </si>
  <si>
    <t>LD_46</t>
  </si>
  <si>
    <t>LD_47</t>
  </si>
  <si>
    <t>LD_48</t>
  </si>
  <si>
    <t>LD_49</t>
  </si>
  <si>
    <t>LD_50</t>
  </si>
  <si>
    <t>LD_51</t>
  </si>
  <si>
    <t>LD_52</t>
  </si>
  <si>
    <t>LD_53</t>
  </si>
  <si>
    <t>LD_55</t>
  </si>
  <si>
    <t>LD_56</t>
  </si>
  <si>
    <t>LD_58</t>
  </si>
  <si>
    <t>LD_59</t>
  </si>
  <si>
    <t>LD_62</t>
  </si>
  <si>
    <t>LD_63</t>
  </si>
  <si>
    <t>LD_64</t>
  </si>
  <si>
    <t>LD_65</t>
  </si>
  <si>
    <t>LD_66</t>
  </si>
  <si>
    <t>LD_68</t>
  </si>
  <si>
    <t>LD_69</t>
  </si>
  <si>
    <t>LD_70</t>
  </si>
  <si>
    <t>LD_71</t>
  </si>
  <si>
    <t>LD_73</t>
  </si>
  <si>
    <t>LD_74</t>
  </si>
  <si>
    <t>LD_75</t>
  </si>
  <si>
    <t>LD_76</t>
  </si>
  <si>
    <t>LD_77</t>
  </si>
  <si>
    <t>LD_79</t>
  </si>
  <si>
    <t>LD_80</t>
  </si>
  <si>
    <t>LD_82</t>
  </si>
  <si>
    <t>LD_83</t>
  </si>
  <si>
    <t>LD_84</t>
  </si>
  <si>
    <t>LD_85</t>
  </si>
  <si>
    <t>LD_86</t>
  </si>
  <si>
    <t>LD_87</t>
  </si>
  <si>
    <t>LD_88</t>
  </si>
  <si>
    <t>LD_90</t>
  </si>
  <si>
    <t>LD_94</t>
  </si>
  <si>
    <t>LD_95</t>
  </si>
  <si>
    <t>LD_96</t>
  </si>
  <si>
    <t>LD_98</t>
  </si>
  <si>
    <t>LD_99</t>
  </si>
  <si>
    <t>LD_100</t>
  </si>
  <si>
    <t>LD_102</t>
  </si>
  <si>
    <t>LD_103</t>
  </si>
  <si>
    <t>LD_104</t>
  </si>
  <si>
    <t>LD_106</t>
  </si>
  <si>
    <t>LD_107</t>
  </si>
  <si>
    <t>LD_109</t>
  </si>
  <si>
    <t>LD_111</t>
  </si>
  <si>
    <t>LD_112</t>
  </si>
  <si>
    <t>LD_113</t>
  </si>
  <si>
    <t>LD_114</t>
  </si>
  <si>
    <t>kV (ph-gr RMS)</t>
  </si>
  <si>
    <t>Status1</t>
  </si>
  <si>
    <t>Status2</t>
  </si>
  <si>
    <t>Status3</t>
  </si>
  <si>
    <t>CAP_83</t>
  </si>
  <si>
    <t>CAP_88</t>
  </si>
  <si>
    <t>CAP_90</t>
  </si>
  <si>
    <t>CAP_92</t>
  </si>
  <si>
    <t>From Bus</t>
  </si>
  <si>
    <t>To Bus</t>
  </si>
  <si>
    <t>Switch Name</t>
  </si>
  <si>
    <t>SW_13_152_a</t>
  </si>
  <si>
    <t>SW_13_152_b</t>
  </si>
  <si>
    <t>SW_13_152_c</t>
  </si>
  <si>
    <t>SW_18_135_a</t>
  </si>
  <si>
    <t>SW_18_135_b</t>
  </si>
  <si>
    <t>SW_18_135_c</t>
  </si>
  <si>
    <t>SW_60_160_a</t>
  </si>
  <si>
    <t>SW_60_160_b</t>
  </si>
  <si>
    <t>SW_60_160_c</t>
  </si>
  <si>
    <t>SW_61_610_a</t>
  </si>
  <si>
    <t>SW_61_610_b</t>
  </si>
  <si>
    <t>SW_61_610_c</t>
  </si>
  <si>
    <t>SW_97_197_a</t>
  </si>
  <si>
    <t>SW_97_197_b</t>
  </si>
  <si>
    <t>SW_97_197_c</t>
  </si>
  <si>
    <t>SW_150_149_a</t>
  </si>
  <si>
    <t>SW_150_149_b</t>
  </si>
  <si>
    <t>SW_150_149_c</t>
  </si>
  <si>
    <t>SW_250_251_a</t>
  </si>
  <si>
    <t>SW_250_251_b</t>
  </si>
  <si>
    <t>SW_250_251_c</t>
  </si>
  <si>
    <t>SW_450_451_a</t>
  </si>
  <si>
    <t>SW_450_451_b</t>
  </si>
  <si>
    <t>SW_450_451_c</t>
  </si>
  <si>
    <t>SW_54_94_a</t>
  </si>
  <si>
    <t>SW_151_300_a</t>
  </si>
  <si>
    <t>SW_151_300_b</t>
  </si>
  <si>
    <t>SW_151_300_c</t>
  </si>
  <si>
    <t>SW_300_350_a</t>
  </si>
  <si>
    <t>SW_300_350_b</t>
  </si>
  <si>
    <t>SW_300_350_c</t>
  </si>
  <si>
    <t>swa</t>
  </si>
  <si>
    <t>swb</t>
  </si>
  <si>
    <t>swc</t>
  </si>
  <si>
    <t>sw_9_14_a</t>
  </si>
  <si>
    <t>sw_25_26_a</t>
  </si>
  <si>
    <t>sw_25_26_c</t>
  </si>
  <si>
    <t>sw_160_67_a</t>
  </si>
  <si>
    <t>sw_160_67_b</t>
  </si>
  <si>
    <t>sw_160_67_c</t>
  </si>
  <si>
    <t>LD_60</t>
  </si>
  <si>
    <t>LD_92</t>
  </si>
  <si>
    <t>bus A</t>
  </si>
  <si>
    <t>bus B</t>
  </si>
  <si>
    <t xml:space="preserve"> bus C</t>
  </si>
  <si>
    <t>Angle_a (deg)</t>
  </si>
  <si>
    <t xml:space="preserve"> MVA_sc1</t>
  </si>
  <si>
    <t xml:space="preserve"> MVA_sc3</t>
  </si>
  <si>
    <t>r_pos</t>
  </si>
  <si>
    <t>x_pos</t>
  </si>
  <si>
    <t>r_zero</t>
  </si>
  <si>
    <t>x_zero</t>
  </si>
  <si>
    <t>LD_72</t>
  </si>
  <si>
    <t>LD_108</t>
  </si>
  <si>
    <t>LD_110</t>
  </si>
  <si>
    <t>LD_44</t>
  </si>
  <si>
    <t>LD_91</t>
  </si>
  <si>
    <t>LD_300</t>
  </si>
  <si>
    <t>LD_57</t>
  </si>
  <si>
    <t>LD_350</t>
  </si>
  <si>
    <t>LD_197</t>
  </si>
  <si>
    <t>LD_67</t>
  </si>
  <si>
    <t>LD_160</t>
  </si>
  <si>
    <t>LD_61</t>
  </si>
  <si>
    <t>LD_8</t>
  </si>
  <si>
    <t>LD_1/P1</t>
  </si>
  <si>
    <t>LD_2/P1</t>
  </si>
  <si>
    <t>LD_4/P1</t>
  </si>
  <si>
    <t>LD_5/P1</t>
  </si>
  <si>
    <t>LD_6/P1</t>
  </si>
  <si>
    <t>LD_7/P1</t>
  </si>
  <si>
    <t>LD_9/P1</t>
  </si>
  <si>
    <t>LD_10/P1</t>
  </si>
  <si>
    <t>LD_11/P1</t>
  </si>
  <si>
    <t>LD_12/P1</t>
  </si>
  <si>
    <t>LD_16/P1</t>
  </si>
  <si>
    <t>LD_17/P1</t>
  </si>
  <si>
    <t>LD_19/P1</t>
  </si>
  <si>
    <t>LD_20/P1</t>
  </si>
  <si>
    <t>LD_22/P1</t>
  </si>
  <si>
    <t>LD_24/P1</t>
  </si>
  <si>
    <t>LD_28/P1</t>
  </si>
  <si>
    <t>LD_29/P1</t>
  </si>
  <si>
    <t>LD_30/P1</t>
  </si>
  <si>
    <t>LD_31/P1</t>
  </si>
  <si>
    <t>LD_32/P1</t>
  </si>
  <si>
    <t>LD_33/P1</t>
  </si>
  <si>
    <t>LD_34/P1</t>
  </si>
  <si>
    <t>LD_35/P1</t>
  </si>
  <si>
    <t>LD_37/P1</t>
  </si>
  <si>
    <t>LD_38/P1</t>
  </si>
  <si>
    <t>LD_39/P1</t>
  </si>
  <si>
    <t>LD_41/P1</t>
  </si>
  <si>
    <t>LD_42/P1</t>
  </si>
  <si>
    <t>LD_43/P1</t>
  </si>
  <si>
    <t>LD_45/P1</t>
  </si>
  <si>
    <t>LD_46/P1</t>
  </si>
  <si>
    <t>LD_47/P1</t>
  </si>
  <si>
    <t>LD_47/P2</t>
  </si>
  <si>
    <t>LD_47/P3</t>
  </si>
  <si>
    <t>LD_48/P1</t>
  </si>
  <si>
    <t>LD_48/P2</t>
  </si>
  <si>
    <t>LD_48/P3</t>
  </si>
  <si>
    <t>LD_49/P1</t>
  </si>
  <si>
    <t>LD_49/P2</t>
  </si>
  <si>
    <t>LD_49/P3</t>
  </si>
  <si>
    <t>LD_50/P1</t>
  </si>
  <si>
    <t>LD_51/P1</t>
  </si>
  <si>
    <t>LD_52/P1</t>
  </si>
  <si>
    <t>LD_53/P1</t>
  </si>
  <si>
    <t>LD_55/P1</t>
  </si>
  <si>
    <t>LD_56/P1</t>
  </si>
  <si>
    <t>LD_58/P1</t>
  </si>
  <si>
    <t>LD_59/P1</t>
  </si>
  <si>
    <t>LD_60/P1</t>
  </si>
  <si>
    <t>LD_62/P1</t>
  </si>
  <si>
    <t>LD_63/P1</t>
  </si>
  <si>
    <t>LD_64/P1</t>
  </si>
  <si>
    <t>LD_65/P1</t>
  </si>
  <si>
    <t>LD_65/P2</t>
  </si>
  <si>
    <t>LD_65/P3</t>
  </si>
  <si>
    <t>LD_66/P1</t>
  </si>
  <si>
    <t>LD_68/P1</t>
  </si>
  <si>
    <t>LD_69/P1</t>
  </si>
  <si>
    <t>LD_70/P1</t>
  </si>
  <si>
    <t>LD_71/P1</t>
  </si>
  <si>
    <t>LD_73/P1</t>
  </si>
  <si>
    <t>LD_74/P1</t>
  </si>
  <si>
    <t>LD_75/P1</t>
  </si>
  <si>
    <t>LD_76/P1</t>
  </si>
  <si>
    <t>LD_76/P2</t>
  </si>
  <si>
    <t>LD_76/P3</t>
  </si>
  <si>
    <t>LD_77/P1</t>
  </si>
  <si>
    <t>LD_79/P1</t>
  </si>
  <si>
    <t>LD_79/P2</t>
  </si>
  <si>
    <t>LD_79/P3</t>
  </si>
  <si>
    <t>LD_80/P1</t>
  </si>
  <si>
    <t>LD_80/P2</t>
  </si>
  <si>
    <t>LD_80/P3</t>
  </si>
  <si>
    <t>LD_82/P1</t>
  </si>
  <si>
    <t>LD_82/P2</t>
  </si>
  <si>
    <t>LD_82/P3</t>
  </si>
  <si>
    <t>LD_83/P1</t>
  </si>
  <si>
    <t>LD_84/P1</t>
  </si>
  <si>
    <t>LD_85/P1</t>
  </si>
  <si>
    <t>LD_86/P1</t>
  </si>
  <si>
    <t>LD_86/P2</t>
  </si>
  <si>
    <t>LD_86/P3</t>
  </si>
  <si>
    <t>LD_87/P1</t>
  </si>
  <si>
    <t>LD_88/P1</t>
  </si>
  <si>
    <t>LD_90/P1</t>
  </si>
  <si>
    <t>LD_92/P1</t>
  </si>
  <si>
    <t>LD_94/P1</t>
  </si>
  <si>
    <t>LD_95/P1</t>
  </si>
  <si>
    <t>LD_95/P2</t>
  </si>
  <si>
    <t>LD_95/P3</t>
  </si>
  <si>
    <t>LD_96/P1</t>
  </si>
  <si>
    <t>LD_98/P1</t>
  </si>
  <si>
    <t>LD_99/P1</t>
  </si>
  <si>
    <t>LD_100/P1</t>
  </si>
  <si>
    <t>LD_102/P1</t>
  </si>
  <si>
    <t>LD_103/P1</t>
  </si>
  <si>
    <t>LD_104/P1</t>
  </si>
  <si>
    <t>LD_106/P1</t>
  </si>
  <si>
    <t>LD_107/P1</t>
  </si>
  <si>
    <t>LD_109/P1</t>
  </si>
  <si>
    <t>LD_111/P1</t>
  </si>
  <si>
    <t>LD_112/P1</t>
  </si>
  <si>
    <t>LD_113/P1</t>
  </si>
  <si>
    <t>LD_114/P1</t>
  </si>
  <si>
    <t>LD_72/P1</t>
  </si>
  <si>
    <t>LD_72/P2</t>
  </si>
  <si>
    <t>LD_72/P3</t>
  </si>
  <si>
    <t>LD_108/P1</t>
  </si>
  <si>
    <t>LD_108/P2</t>
  </si>
  <si>
    <t>LD_108/P3</t>
  </si>
  <si>
    <t>LD_110/P1</t>
  </si>
  <si>
    <t>LD_44/P1</t>
  </si>
  <si>
    <t>LD_44/P2</t>
  </si>
  <si>
    <t>LD_44/P3</t>
  </si>
  <si>
    <t>LD_91/P1</t>
  </si>
  <si>
    <t>LD_91/P2</t>
  </si>
  <si>
    <t>LD_91/P3</t>
  </si>
  <si>
    <t>LD_300/P1</t>
  </si>
  <si>
    <t>LD_300/P2</t>
  </si>
  <si>
    <t>LD_300/P3</t>
  </si>
  <si>
    <t>LD_57/P1</t>
  </si>
  <si>
    <t>LD_57/P2</t>
  </si>
  <si>
    <t>LD_57/P3</t>
  </si>
  <si>
    <t>LD_350/P1</t>
  </si>
  <si>
    <t>LD_350/P2</t>
  </si>
  <si>
    <t>LD_350/P3</t>
  </si>
  <si>
    <t>LD_197/P1</t>
  </si>
  <si>
    <t>LD_197/P2</t>
  </si>
  <si>
    <t>LD_197/P3</t>
  </si>
  <si>
    <t>LD_67/P1</t>
  </si>
  <si>
    <t>LD_67/P2</t>
  </si>
  <si>
    <t>LD_67/P3</t>
  </si>
  <si>
    <t>LD_160/P1</t>
  </si>
  <si>
    <t>LD_160/P2</t>
  </si>
  <si>
    <t>LD_160/P3</t>
  </si>
  <si>
    <t>LD_61/P1</t>
  </si>
  <si>
    <t>LD_61/P2</t>
  </si>
  <si>
    <t>LD_61/P3</t>
  </si>
  <si>
    <t>LD_8/P1</t>
  </si>
  <si>
    <t>LD_8/P2</t>
  </si>
  <si>
    <t>LD_8/P3</t>
  </si>
  <si>
    <t>LD_1/Q1</t>
  </si>
  <si>
    <t>LD_2/Q1</t>
  </si>
  <si>
    <t>LD_4/Q1</t>
  </si>
  <si>
    <t>LD_5/Q1</t>
  </si>
  <si>
    <t>LD_6/Q1</t>
  </si>
  <si>
    <t>LD_7/Q1</t>
  </si>
  <si>
    <t>LD_9/Q1</t>
  </si>
  <si>
    <t>LD_10/Q1</t>
  </si>
  <si>
    <t>LD_11/Q1</t>
  </si>
  <si>
    <t>LD_12/Q1</t>
  </si>
  <si>
    <t>LD_16/Q1</t>
  </si>
  <si>
    <t>LD_17/Q1</t>
  </si>
  <si>
    <t>LD_19/Q1</t>
  </si>
  <si>
    <t>LD_20/Q1</t>
  </si>
  <si>
    <t>LD_22/Q1</t>
  </si>
  <si>
    <t>LD_24/Q1</t>
  </si>
  <si>
    <t>LD_28/Q1</t>
  </si>
  <si>
    <t>LD_29/Q1</t>
  </si>
  <si>
    <t>LD_30/Q1</t>
  </si>
  <si>
    <t>LD_31/Q1</t>
  </si>
  <si>
    <t>LD_32/Q1</t>
  </si>
  <si>
    <t>LD_33/Q1</t>
  </si>
  <si>
    <t>LD_34/Q1</t>
  </si>
  <si>
    <t>LD_35/Q1</t>
  </si>
  <si>
    <t>LD_37/Q1</t>
  </si>
  <si>
    <t>LD_38/Q1</t>
  </si>
  <si>
    <t>LD_39/Q1</t>
  </si>
  <si>
    <t>LD_41/Q1</t>
  </si>
  <si>
    <t>LD_42/Q1</t>
  </si>
  <si>
    <t>LD_43/Q1</t>
  </si>
  <si>
    <t>LD_45/Q1</t>
  </si>
  <si>
    <t>LD_46/Q1</t>
  </si>
  <si>
    <t>LD_47/Q1</t>
  </si>
  <si>
    <t>LD_47/Q2</t>
  </si>
  <si>
    <t>LD_47/Q3</t>
  </si>
  <si>
    <t>LD_48/Q1</t>
  </si>
  <si>
    <t>LD_48/Q2</t>
  </si>
  <si>
    <t>LD_48/Q3</t>
  </si>
  <si>
    <t>LD_49/Q1</t>
  </si>
  <si>
    <t>LD_49/Q2</t>
  </si>
  <si>
    <t>LD_49/Q3</t>
  </si>
  <si>
    <t>LD_50/Q1</t>
  </si>
  <si>
    <t>LD_51/Q1</t>
  </si>
  <si>
    <t>LD_52/Q1</t>
  </si>
  <si>
    <t>LD_53/Q1</t>
  </si>
  <si>
    <t>LD_55/Q1</t>
  </si>
  <si>
    <t>LD_56/Q1</t>
  </si>
  <si>
    <t>LD_58/Q1</t>
  </si>
  <si>
    <t>LD_59/Q1</t>
  </si>
  <si>
    <t>LD_60/Q1</t>
  </si>
  <si>
    <t>LD_62/Q1</t>
  </si>
  <si>
    <t>LD_63/Q1</t>
  </si>
  <si>
    <t>LD_64/Q1</t>
  </si>
  <si>
    <t>LD_65/Q1</t>
  </si>
  <si>
    <t>LD_65/Q2</t>
  </si>
  <si>
    <t>LD_65/Q3</t>
  </si>
  <si>
    <t>LD_66/Q1</t>
  </si>
  <si>
    <t>LD_68/Q1</t>
  </si>
  <si>
    <t>LD_69/Q1</t>
  </si>
  <si>
    <t>LD_70/Q1</t>
  </si>
  <si>
    <t>LD_71/Q1</t>
  </si>
  <si>
    <t>LD_73/Q1</t>
  </si>
  <si>
    <t>LD_74/Q1</t>
  </si>
  <si>
    <t>LD_75/Q1</t>
  </si>
  <si>
    <t>LD_76/Q1</t>
  </si>
  <si>
    <t>LD_76/Q2</t>
  </si>
  <si>
    <t>LD_76/Q3</t>
  </si>
  <si>
    <t>LD_77/Q1</t>
  </si>
  <si>
    <t>LD_79/Q1</t>
  </si>
  <si>
    <t>LD_79/Q2</t>
  </si>
  <si>
    <t>LD_79/Q3</t>
  </si>
  <si>
    <t>LD_80/Q1</t>
  </si>
  <si>
    <t>LD_80/Q2</t>
  </si>
  <si>
    <t>LD_80/Q3</t>
  </si>
  <si>
    <t>LD_82/Q1</t>
  </si>
  <si>
    <t>LD_82/Q2</t>
  </si>
  <si>
    <t>LD_82/Q3</t>
  </si>
  <si>
    <t>LD_83/Q1</t>
  </si>
  <si>
    <t>LD_84/Q1</t>
  </si>
  <si>
    <t>LD_85/Q1</t>
  </si>
  <si>
    <t>LD_86/Q1</t>
  </si>
  <si>
    <t>LD_86/Q2</t>
  </si>
  <si>
    <t>LD_86/Q3</t>
  </si>
  <si>
    <t>LD_87/Q1</t>
  </si>
  <si>
    <t>LD_88/Q1</t>
  </si>
  <si>
    <t>LD_90/Q1</t>
  </si>
  <si>
    <t>LD_92/Q1</t>
  </si>
  <si>
    <t>LD_94/Q1</t>
  </si>
  <si>
    <t>LD_95/Q1</t>
  </si>
  <si>
    <t>LD_95/Q2</t>
  </si>
  <si>
    <t>LD_95/Q3</t>
  </si>
  <si>
    <t>LD_96/Q1</t>
  </si>
  <si>
    <t>LD_98/Q1</t>
  </si>
  <si>
    <t>LD_99/Q1</t>
  </si>
  <si>
    <t>LD_100/Q1</t>
  </si>
  <si>
    <t>LD_102/Q1</t>
  </si>
  <si>
    <t>LD_103/Q1</t>
  </si>
  <si>
    <t>LD_104/Q1</t>
  </si>
  <si>
    <t>LD_106/Q1</t>
  </si>
  <si>
    <t>LD_107/Q1</t>
  </si>
  <si>
    <t>LD_109/Q1</t>
  </si>
  <si>
    <t>LD_111/Q1</t>
  </si>
  <si>
    <t>LD_112/Q1</t>
  </si>
  <si>
    <t>LD_113/Q1</t>
  </si>
  <si>
    <t>LD_114/Q1</t>
  </si>
  <si>
    <t>LD_72/Q1</t>
  </si>
  <si>
    <t>LD_72/Q2</t>
  </si>
  <si>
    <t>LD_72/Q3</t>
  </si>
  <si>
    <t>LD_108/Q1</t>
  </si>
  <si>
    <t>LD_108/Q2</t>
  </si>
  <si>
    <t>LD_108/Q3</t>
  </si>
  <si>
    <t>LD_110/Q1</t>
  </si>
  <si>
    <t>LD_44/Q1</t>
  </si>
  <si>
    <t>LD_44/Q2</t>
  </si>
  <si>
    <t>LD_44/Q3</t>
  </si>
  <si>
    <t>LD_91/Q1</t>
  </si>
  <si>
    <t>LD_91/Q2</t>
  </si>
  <si>
    <t>LD_91/Q3</t>
  </si>
  <si>
    <t>LD_300/Q1</t>
  </si>
  <si>
    <t>LD_300/Q2</t>
  </si>
  <si>
    <t>LD_300/Q3</t>
  </si>
  <si>
    <t>LD_57/Q1</t>
  </si>
  <si>
    <t>LD_57/Q2</t>
  </si>
  <si>
    <t>LD_57/Q3</t>
  </si>
  <si>
    <t>LD_350/Q1</t>
  </si>
  <si>
    <t>LD_350/Q2</t>
  </si>
  <si>
    <t>LD_350/Q3</t>
  </si>
  <si>
    <t>LD_197/Q1</t>
  </si>
  <si>
    <t>LD_197/Q2</t>
  </si>
  <si>
    <t>LD_197/Q3</t>
  </si>
  <si>
    <t>LD_67/Q1</t>
  </si>
  <si>
    <t>LD_67/Q2</t>
  </si>
  <si>
    <t>LD_67/Q3</t>
  </si>
  <si>
    <t>LD_160/Q1</t>
  </si>
  <si>
    <t>LD_160/Q2</t>
  </si>
  <si>
    <t>LD_160/Q3</t>
  </si>
  <si>
    <t>LD_61/Q1</t>
  </si>
  <si>
    <t>LD_61/Q2</t>
  </si>
  <si>
    <t>LD_61/Q3</t>
  </si>
  <si>
    <t>LD_8/Q1</t>
  </si>
  <si>
    <t>LD_8/Q2</t>
  </si>
  <si>
    <t>LD_8/Q3</t>
  </si>
  <si>
    <t>incoming</t>
  </si>
  <si>
    <t>outgoing</t>
  </si>
  <si>
    <t>vangs</t>
  </si>
  <si>
    <t>vmags</t>
  </si>
  <si>
    <t>LoadpinsPQ</t>
  </si>
  <si>
    <t>1_a/Vmag</t>
  </si>
  <si>
    <t>1_b/Vmag</t>
  </si>
  <si>
    <t>1_c/Vmag</t>
  </si>
  <si>
    <t>10_a/Vmag</t>
  </si>
  <si>
    <t>100_a/Vmag</t>
  </si>
  <si>
    <t>100_b/Vmag</t>
  </si>
  <si>
    <t>100_c/Vmag</t>
  </si>
  <si>
    <t>101_a/Vmag</t>
  </si>
  <si>
    <t>101_b/Vmag</t>
  </si>
  <si>
    <t>101_c/Vmag</t>
  </si>
  <si>
    <t>102_c/Vmag</t>
  </si>
  <si>
    <t>103_c/Vmag</t>
  </si>
  <si>
    <t>104_c/Vmag</t>
  </si>
  <si>
    <t>105_a/Vmag</t>
  </si>
  <si>
    <t>105_b/Vmag</t>
  </si>
  <si>
    <t>105_c/Vmag</t>
  </si>
  <si>
    <t>106_b/Vmag</t>
  </si>
  <si>
    <t>107_b/Vmag</t>
  </si>
  <si>
    <t>108_a/Vmag</t>
  </si>
  <si>
    <t>108_b/Vmag</t>
  </si>
  <si>
    <t>108_c/Vmag</t>
  </si>
  <si>
    <t>109_a/Vmag</t>
  </si>
  <si>
    <t>11_a/Vmag</t>
  </si>
  <si>
    <t>110_a/Vmag</t>
  </si>
  <si>
    <t>111_a/Vmag</t>
  </si>
  <si>
    <t>112_a/Vmag</t>
  </si>
  <si>
    <t>113_a/Vmag</t>
  </si>
  <si>
    <t>114_a/Vmag</t>
  </si>
  <si>
    <t>12_b/Vmag</t>
  </si>
  <si>
    <t>13_a/Vmag</t>
  </si>
  <si>
    <t>13_b/Vmag</t>
  </si>
  <si>
    <t>13_c/Vmag</t>
  </si>
  <si>
    <t>135_a/Vmag</t>
  </si>
  <si>
    <t>135_b/Vmag</t>
  </si>
  <si>
    <t>135_c/Vmag</t>
  </si>
  <si>
    <t>14_a/Vmag</t>
  </si>
  <si>
    <t>149_a/Vmag</t>
  </si>
  <si>
    <t>149_b/Vmag</t>
  </si>
  <si>
    <t>149_c/Vmag</t>
  </si>
  <si>
    <t>15_c/Vmag</t>
  </si>
  <si>
    <t>150_a/Vmag</t>
  </si>
  <si>
    <t>150_b/Vmag</t>
  </si>
  <si>
    <t>150_c/Vmag</t>
  </si>
  <si>
    <t>151_a/Vmag</t>
  </si>
  <si>
    <t>151_b/Vmag</t>
  </si>
  <si>
    <t>151_c/Vmag</t>
  </si>
  <si>
    <t>152_a/Vmag</t>
  </si>
  <si>
    <t>152_b/Vmag</t>
  </si>
  <si>
    <t>152_c/Vmag</t>
  </si>
  <si>
    <t>16_c/Vmag</t>
  </si>
  <si>
    <t>160_a/Vmag</t>
  </si>
  <si>
    <t>160_b/Vmag</t>
  </si>
  <si>
    <t>160_c/Vmag</t>
  </si>
  <si>
    <t>17_c/Vmag</t>
  </si>
  <si>
    <t>18_a/Vmag</t>
  </si>
  <si>
    <t>18_b/Vmag</t>
  </si>
  <si>
    <t>18_c/Vmag</t>
  </si>
  <si>
    <t>19_a/Vmag</t>
  </si>
  <si>
    <t>197_a/Vmag</t>
  </si>
  <si>
    <t>197_b/Vmag</t>
  </si>
  <si>
    <t>197_c/Vmag</t>
  </si>
  <si>
    <t>2_b/Vmag</t>
  </si>
  <si>
    <t>20_a/Vmag</t>
  </si>
  <si>
    <t>21_a/Vmag</t>
  </si>
  <si>
    <t>21_b/Vmag</t>
  </si>
  <si>
    <t>21_c/Vmag</t>
  </si>
  <si>
    <t>22_b/Vmag</t>
  </si>
  <si>
    <t>23_a/Vmag</t>
  </si>
  <si>
    <t>23_b/Vmag</t>
  </si>
  <si>
    <t>23_c/Vmag</t>
  </si>
  <si>
    <t>24_c/Vmag</t>
  </si>
  <si>
    <t>25_a/Vmag</t>
  </si>
  <si>
    <t>25_b/Vmag</t>
  </si>
  <si>
    <t>25_c/Vmag</t>
  </si>
  <si>
    <t>250_a/Vmag</t>
  </si>
  <si>
    <t>250_b/Vmag</t>
  </si>
  <si>
    <t>250_c/Vmag</t>
  </si>
  <si>
    <t>251_a/Vmag</t>
  </si>
  <si>
    <t>251_b/Vmag</t>
  </si>
  <si>
    <t>251_c/Vmag</t>
  </si>
  <si>
    <t>26_a/Vmag</t>
  </si>
  <si>
    <t>26_c/Vmag</t>
  </si>
  <si>
    <t>27_a/Vmag</t>
  </si>
  <si>
    <t>27_c/Vmag</t>
  </si>
  <si>
    <t>28_a/Vmag</t>
  </si>
  <si>
    <t>28_b/Vmag</t>
  </si>
  <si>
    <t>28_c/Vmag</t>
  </si>
  <si>
    <t>29_a/Vmag</t>
  </si>
  <si>
    <t>29_b/Vmag</t>
  </si>
  <si>
    <t>29_c/Vmag</t>
  </si>
  <si>
    <t>3_c/Vmag</t>
  </si>
  <si>
    <t>30_a/Vmag</t>
  </si>
  <si>
    <t>30_b/Vmag</t>
  </si>
  <si>
    <t>30_c/Vmag</t>
  </si>
  <si>
    <t>300_a/Vmag</t>
  </si>
  <si>
    <t>300_b/Vmag</t>
  </si>
  <si>
    <t>300_c/Vmag</t>
  </si>
  <si>
    <t>31_c/Vmag</t>
  </si>
  <si>
    <t>32_c/Vmag</t>
  </si>
  <si>
    <t>33_a/Vmag</t>
  </si>
  <si>
    <t>34_c/Vmag</t>
  </si>
  <si>
    <t>35_a/Vmag</t>
  </si>
  <si>
    <t>35_b/Vmag</t>
  </si>
  <si>
    <t>35_c/Vmag</t>
  </si>
  <si>
    <t>350_a/Vmag</t>
  </si>
  <si>
    <t>350_b/Vmag</t>
  </si>
  <si>
    <t>350_c/Vmag</t>
  </si>
  <si>
    <t>36_a/Vmag</t>
  </si>
  <si>
    <t>36_b/Vmag</t>
  </si>
  <si>
    <t>37_a/Vmag</t>
  </si>
  <si>
    <t>38_b/Vmag</t>
  </si>
  <si>
    <t>39_b/Vmag</t>
  </si>
  <si>
    <t>4_c/Vmag</t>
  </si>
  <si>
    <t>40_a/Vmag</t>
  </si>
  <si>
    <t>40_b/Vmag</t>
  </si>
  <si>
    <t>40_c/Vmag</t>
  </si>
  <si>
    <t>41_c/Vmag</t>
  </si>
  <si>
    <t>42_a/Vmag</t>
  </si>
  <si>
    <t>42_b/Vmag</t>
  </si>
  <si>
    <t>42_c/Vmag</t>
  </si>
  <si>
    <t>43_b/Vmag</t>
  </si>
  <si>
    <t>44_a/Vmag</t>
  </si>
  <si>
    <t>44_b/Vmag</t>
  </si>
  <si>
    <t>44_c/Vmag</t>
  </si>
  <si>
    <t>45_a/Vmag</t>
  </si>
  <si>
    <t>450_a/Vmag</t>
  </si>
  <si>
    <t>450_b/Vmag</t>
  </si>
  <si>
    <t>450_c/Vmag</t>
  </si>
  <si>
    <t>451_a/Vmag</t>
  </si>
  <si>
    <t>451_b/Vmag</t>
  </si>
  <si>
    <t>451_c/Vmag</t>
  </si>
  <si>
    <t>46_a/Vmag</t>
  </si>
  <si>
    <t>47_a/Vmag</t>
  </si>
  <si>
    <t>47_b/Vmag</t>
  </si>
  <si>
    <t>47_c/Vmag</t>
  </si>
  <si>
    <t>48_a/Vmag</t>
  </si>
  <si>
    <t>48_b/Vmag</t>
  </si>
  <si>
    <t>48_c/Vmag</t>
  </si>
  <si>
    <t>49_a/Vmag</t>
  </si>
  <si>
    <t>49_b/Vmag</t>
  </si>
  <si>
    <t>49_c/Vmag</t>
  </si>
  <si>
    <t>5_c/Vmag</t>
  </si>
  <si>
    <t>50_a/Vmag</t>
  </si>
  <si>
    <t>50_b/Vmag</t>
  </si>
  <si>
    <t>50_c/Vmag</t>
  </si>
  <si>
    <t>51_a/Vmag</t>
  </si>
  <si>
    <t>51_b/Vmag</t>
  </si>
  <si>
    <t>51_c/Vmag</t>
  </si>
  <si>
    <t>52_a/Vmag</t>
  </si>
  <si>
    <t>52_b/Vmag</t>
  </si>
  <si>
    <t>52_c/Vmag</t>
  </si>
  <si>
    <t>53_a/Vmag</t>
  </si>
  <si>
    <t>53_b/Vmag</t>
  </si>
  <si>
    <t>53_c/Vmag</t>
  </si>
  <si>
    <t>54_a/Vmag</t>
  </si>
  <si>
    <t>54_b/Vmag</t>
  </si>
  <si>
    <t>54_c/Vmag</t>
  </si>
  <si>
    <t>55_a/Vmag</t>
  </si>
  <si>
    <t>55_b/Vmag</t>
  </si>
  <si>
    <t>55_c/Vmag</t>
  </si>
  <si>
    <t>56_a/Vmag</t>
  </si>
  <si>
    <t>56_b/Vmag</t>
  </si>
  <si>
    <t>56_c/Vmag</t>
  </si>
  <si>
    <t>57_a/Vmag</t>
  </si>
  <si>
    <t>57_b/Vmag</t>
  </si>
  <si>
    <t>57_c/Vmag</t>
  </si>
  <si>
    <t>58_b/Vmag</t>
  </si>
  <si>
    <t>59_b/Vmag</t>
  </si>
  <si>
    <t>6_c/Vmag</t>
  </si>
  <si>
    <t>60_a/Vmag</t>
  </si>
  <si>
    <t>60_b/Vmag</t>
  </si>
  <si>
    <t>60_c/Vmag</t>
  </si>
  <si>
    <t>61_a/Vmag</t>
  </si>
  <si>
    <t>61_b/Vmag</t>
  </si>
  <si>
    <t>61_c/Vmag</t>
  </si>
  <si>
    <t>610_a/Vmag</t>
  </si>
  <si>
    <t>610_b/Vmag</t>
  </si>
  <si>
    <t>610_c/Vmag</t>
  </si>
  <si>
    <t>62_a/Vmag</t>
  </si>
  <si>
    <t>62_b/Vmag</t>
  </si>
  <si>
    <t>62_c/Vmag</t>
  </si>
  <si>
    <t>63_a/Vmag</t>
  </si>
  <si>
    <t>63_b/Vmag</t>
  </si>
  <si>
    <t>63_c/Vmag</t>
  </si>
  <si>
    <t>64_a/Vmag</t>
  </si>
  <si>
    <t>64_b/Vmag</t>
  </si>
  <si>
    <t>64_c/Vmag</t>
  </si>
  <si>
    <t>65_a/Vmag</t>
  </si>
  <si>
    <t>65_b/Vmag</t>
  </si>
  <si>
    <t>65_c/Vmag</t>
  </si>
  <si>
    <t>66_a/Vmag</t>
  </si>
  <si>
    <t>66_b/Vmag</t>
  </si>
  <si>
    <t>66_c/Vmag</t>
  </si>
  <si>
    <t>67_a/Vmag</t>
  </si>
  <si>
    <t>67_b/Vmag</t>
  </si>
  <si>
    <t>67_c/Vmag</t>
  </si>
  <si>
    <t>68_a/Vmag</t>
  </si>
  <si>
    <t>69_a/Vmag</t>
  </si>
  <si>
    <t>7_a/Vmag</t>
  </si>
  <si>
    <t>7_b/Vmag</t>
  </si>
  <si>
    <t>7_c/Vmag</t>
  </si>
  <si>
    <t>70_a/Vmag</t>
  </si>
  <si>
    <t>71_a/Vmag</t>
  </si>
  <si>
    <t>72_a/Vmag</t>
  </si>
  <si>
    <t>72_b/Vmag</t>
  </si>
  <si>
    <t>72_c/Vmag</t>
  </si>
  <si>
    <t>73_c/Vmag</t>
  </si>
  <si>
    <t>74_c/Vmag</t>
  </si>
  <si>
    <t>75_c/Vmag</t>
  </si>
  <si>
    <t>76_a/Vmag</t>
  </si>
  <si>
    <t>76_b/Vmag</t>
  </si>
  <si>
    <t>76_c/Vmag</t>
  </si>
  <si>
    <t>77_a/Vmag</t>
  </si>
  <si>
    <t>77_b/Vmag</t>
  </si>
  <si>
    <t>77_c/Vmag</t>
  </si>
  <si>
    <t>78_a/Vmag</t>
  </si>
  <si>
    <t>78_b/Vmag</t>
  </si>
  <si>
    <t>78_c/Vmag</t>
  </si>
  <si>
    <t>79_a/Vmag</t>
  </si>
  <si>
    <t>79_b/Vmag</t>
  </si>
  <si>
    <t>79_c/Vmag</t>
  </si>
  <si>
    <t>8_a/Vmag</t>
  </si>
  <si>
    <t>8_b/Vmag</t>
  </si>
  <si>
    <t>8_c/Vmag</t>
  </si>
  <si>
    <t>80_a/Vmag</t>
  </si>
  <si>
    <t>80_b/Vmag</t>
  </si>
  <si>
    <t>80_c/Vmag</t>
  </si>
  <si>
    <t>81_a/Vmag</t>
  </si>
  <si>
    <t>81_b/Vmag</t>
  </si>
  <si>
    <t>81_c/Vmag</t>
  </si>
  <si>
    <t>82_a/Vmag</t>
  </si>
  <si>
    <t>82_b/Vmag</t>
  </si>
  <si>
    <t>82_c/Vmag</t>
  </si>
  <si>
    <t>83_a/Vmag</t>
  </si>
  <si>
    <t>83_b/Vmag</t>
  </si>
  <si>
    <t>83_c/Vmag</t>
  </si>
  <si>
    <t>84_c/Vmag</t>
  </si>
  <si>
    <t>85_c/Vmag</t>
  </si>
  <si>
    <t>86_a/Vmag</t>
  </si>
  <si>
    <t>86_b/Vmag</t>
  </si>
  <si>
    <t>86_c/Vmag</t>
  </si>
  <si>
    <t>87_a/Vmag</t>
  </si>
  <si>
    <t>87_b/Vmag</t>
  </si>
  <si>
    <t>87_c/Vmag</t>
  </si>
  <si>
    <t>88_a/Vmag</t>
  </si>
  <si>
    <t>89_a/Vmag</t>
  </si>
  <si>
    <t>89_b/Vmag</t>
  </si>
  <si>
    <t>89_c/Vmag</t>
  </si>
  <si>
    <t>9_a/Vmag</t>
  </si>
  <si>
    <t>90_b/Vmag</t>
  </si>
  <si>
    <t>91_a/Vmag</t>
  </si>
  <si>
    <t>91_b/Vmag</t>
  </si>
  <si>
    <t>91_c/Vmag</t>
  </si>
  <si>
    <t>92_c/Vmag</t>
  </si>
  <si>
    <t>93_a/Vmag</t>
  </si>
  <si>
    <t>93_b/Vmag</t>
  </si>
  <si>
    <t>93_c/Vmag</t>
  </si>
  <si>
    <t>94_a/Vmag</t>
  </si>
  <si>
    <t>95_a/Vmag</t>
  </si>
  <si>
    <t>95_b/Vmag</t>
  </si>
  <si>
    <t>95_c/Vmag</t>
  </si>
  <si>
    <t>96_b/Vmag</t>
  </si>
  <si>
    <t>97_a/Vmag</t>
  </si>
  <si>
    <t>97_b/Vmag</t>
  </si>
  <si>
    <t>97_c/Vmag</t>
  </si>
  <si>
    <t>98_a/Vmag</t>
  </si>
  <si>
    <t>98_b/Vmag</t>
  </si>
  <si>
    <t>98_c/Vmag</t>
  </si>
  <si>
    <t>99_a/Vmag</t>
  </si>
  <si>
    <t>99_b/Vmag</t>
  </si>
  <si>
    <t>99_c/Vmag</t>
  </si>
  <si>
    <t>610_ra/Vmag</t>
  </si>
  <si>
    <t>610_rb/Vmag</t>
  </si>
  <si>
    <t>610_rc/Vmag</t>
  </si>
  <si>
    <t>1_a/Vang</t>
  </si>
  <si>
    <t>1_b/Vang</t>
  </si>
  <si>
    <t>1_c/Vang</t>
  </si>
  <si>
    <t>10_a/Vang</t>
  </si>
  <si>
    <t>100_a/Vang</t>
  </si>
  <si>
    <t>100_b/Vang</t>
  </si>
  <si>
    <t>100_c/Vang</t>
  </si>
  <si>
    <t>101_a/Vang</t>
  </si>
  <si>
    <t>101_b/Vang</t>
  </si>
  <si>
    <t>101_c/Vang</t>
  </si>
  <si>
    <t>102_c/Vang</t>
  </si>
  <si>
    <t>103_c/Vang</t>
  </si>
  <si>
    <t>104_c/Vang</t>
  </si>
  <si>
    <t>105_a/Vang</t>
  </si>
  <si>
    <t>105_b/Vang</t>
  </si>
  <si>
    <t>105_c/Vang</t>
  </si>
  <si>
    <t>106_b/Vang</t>
  </si>
  <si>
    <t>107_b/Vang</t>
  </si>
  <si>
    <t>108_a/Vang</t>
  </si>
  <si>
    <t>108_b/Vang</t>
  </si>
  <si>
    <t>108_c/Vang</t>
  </si>
  <si>
    <t>109_a/Vang</t>
  </si>
  <si>
    <t>11_a/Vang</t>
  </si>
  <si>
    <t>110_a/Vang</t>
  </si>
  <si>
    <t>111_a/Vang</t>
  </si>
  <si>
    <t>112_a/Vang</t>
  </si>
  <si>
    <t>113_a/Vang</t>
  </si>
  <si>
    <t>114_a/Vang</t>
  </si>
  <si>
    <t>12_b/Vang</t>
  </si>
  <si>
    <t>13_a/Vang</t>
  </si>
  <si>
    <t>13_b/Vang</t>
  </si>
  <si>
    <t>13_c/Vang</t>
  </si>
  <si>
    <t>135_a/Vang</t>
  </si>
  <si>
    <t>135_b/Vang</t>
  </si>
  <si>
    <t>135_c/Vang</t>
  </si>
  <si>
    <t>14_a/Vang</t>
  </si>
  <si>
    <t>149_a/Vang</t>
  </si>
  <si>
    <t>149_b/Vang</t>
  </si>
  <si>
    <t>149_c/Vang</t>
  </si>
  <si>
    <t>15_c/Vang</t>
  </si>
  <si>
    <t>150_a/Vang</t>
  </si>
  <si>
    <t>150_b/Vang</t>
  </si>
  <si>
    <t>150_c/Vang</t>
  </si>
  <si>
    <t>151_a/Vang</t>
  </si>
  <si>
    <t>151_b/Vang</t>
  </si>
  <si>
    <t>151_c/Vang</t>
  </si>
  <si>
    <t>152_a/Vang</t>
  </si>
  <si>
    <t>152_b/Vang</t>
  </si>
  <si>
    <t>152_c/Vang</t>
  </si>
  <si>
    <t>16_c/Vang</t>
  </si>
  <si>
    <t>160_a/Vang</t>
  </si>
  <si>
    <t>160_b/Vang</t>
  </si>
  <si>
    <t>160_c/Vang</t>
  </si>
  <si>
    <t>17_c/Vang</t>
  </si>
  <si>
    <t>18_a/Vang</t>
  </si>
  <si>
    <t>18_b/Vang</t>
  </si>
  <si>
    <t>18_c/Vang</t>
  </si>
  <si>
    <t>19_a/Vang</t>
  </si>
  <si>
    <t>197_a/Vang</t>
  </si>
  <si>
    <t>197_b/Vang</t>
  </si>
  <si>
    <t>197_c/Vang</t>
  </si>
  <si>
    <t>2_b/Vang</t>
  </si>
  <si>
    <t>20_a/Vang</t>
  </si>
  <si>
    <t>21_a/Vang</t>
  </si>
  <si>
    <t>21_b/Vang</t>
  </si>
  <si>
    <t>21_c/Vang</t>
  </si>
  <si>
    <t>22_b/Vang</t>
  </si>
  <si>
    <t>23_a/Vang</t>
  </si>
  <si>
    <t>23_b/Vang</t>
  </si>
  <si>
    <t>23_c/Vang</t>
  </si>
  <si>
    <t>24_c/Vang</t>
  </si>
  <si>
    <t>25_a/Vang</t>
  </si>
  <si>
    <t>25_b/Vang</t>
  </si>
  <si>
    <t>25_c/Vang</t>
  </si>
  <si>
    <t>250_a/Vang</t>
  </si>
  <si>
    <t>250_b/Vang</t>
  </si>
  <si>
    <t>250_c/Vang</t>
  </si>
  <si>
    <t>251_a/Vang</t>
  </si>
  <si>
    <t>251_b/Vang</t>
  </si>
  <si>
    <t>251_c/Vang</t>
  </si>
  <si>
    <t>26_a/Vang</t>
  </si>
  <si>
    <t>26_c/Vang</t>
  </si>
  <si>
    <t>27_a/Vang</t>
  </si>
  <si>
    <t>27_c/Vang</t>
  </si>
  <si>
    <t>28_a/Vang</t>
  </si>
  <si>
    <t>28_b/Vang</t>
  </si>
  <si>
    <t>28_c/Vang</t>
  </si>
  <si>
    <t>29_a/Vang</t>
  </si>
  <si>
    <t>29_b/Vang</t>
  </si>
  <si>
    <t>29_c/Vang</t>
  </si>
  <si>
    <t>3_c/Vang</t>
  </si>
  <si>
    <t>30_a/Vang</t>
  </si>
  <si>
    <t>30_b/Vang</t>
  </si>
  <si>
    <t>30_c/Vang</t>
  </si>
  <si>
    <t>300_a/Vang</t>
  </si>
  <si>
    <t>300_b/Vang</t>
  </si>
  <si>
    <t>300_c/Vang</t>
  </si>
  <si>
    <t>31_c/Vang</t>
  </si>
  <si>
    <t>32_c/Vang</t>
  </si>
  <si>
    <t>33_a/Vang</t>
  </si>
  <si>
    <t>34_c/Vang</t>
  </si>
  <si>
    <t>35_a/Vang</t>
  </si>
  <si>
    <t>35_b/Vang</t>
  </si>
  <si>
    <t>35_c/Vang</t>
  </si>
  <si>
    <t>350_a/Vang</t>
  </si>
  <si>
    <t>350_b/Vang</t>
  </si>
  <si>
    <t>350_c/Vang</t>
  </si>
  <si>
    <t>36_a/Vang</t>
  </si>
  <si>
    <t>36_b/Vang</t>
  </si>
  <si>
    <t>37_a/Vang</t>
  </si>
  <si>
    <t>38_b/Vang</t>
  </si>
  <si>
    <t>39_b/Vang</t>
  </si>
  <si>
    <t>4_c/Vang</t>
  </si>
  <si>
    <t>40_a/Vang</t>
  </si>
  <si>
    <t>40_b/Vang</t>
  </si>
  <si>
    <t>40_c/Vang</t>
  </si>
  <si>
    <t>41_c/Vang</t>
  </si>
  <si>
    <t>42_a/Vang</t>
  </si>
  <si>
    <t>42_b/Vang</t>
  </si>
  <si>
    <t>42_c/Vang</t>
  </si>
  <si>
    <t>43_b/Vang</t>
  </si>
  <si>
    <t>44_a/Vang</t>
  </si>
  <si>
    <t>44_b/Vang</t>
  </si>
  <si>
    <t>44_c/Vang</t>
  </si>
  <si>
    <t>45_a/Vang</t>
  </si>
  <si>
    <t>450_a/Vang</t>
  </si>
  <si>
    <t>450_b/Vang</t>
  </si>
  <si>
    <t>450_c/Vang</t>
  </si>
  <si>
    <t>451_a/Vang</t>
  </si>
  <si>
    <t>451_b/Vang</t>
  </si>
  <si>
    <t>451_c/Vang</t>
  </si>
  <si>
    <t>46_a/Vang</t>
  </si>
  <si>
    <t>47_a/Vang</t>
  </si>
  <si>
    <t>47_b/Vang</t>
  </si>
  <si>
    <t>47_c/Vang</t>
  </si>
  <si>
    <t>48_a/Vang</t>
  </si>
  <si>
    <t>48_b/Vang</t>
  </si>
  <si>
    <t>48_c/Vang</t>
  </si>
  <si>
    <t>49_a/Vang</t>
  </si>
  <si>
    <t>49_b/Vang</t>
  </si>
  <si>
    <t>49_c/Vang</t>
  </si>
  <si>
    <t>5_c/Vang</t>
  </si>
  <si>
    <t>50_a/Vang</t>
  </si>
  <si>
    <t>50_b/Vang</t>
  </si>
  <si>
    <t>50_c/Vang</t>
  </si>
  <si>
    <t>51_a/Vang</t>
  </si>
  <si>
    <t>51_b/Vang</t>
  </si>
  <si>
    <t>51_c/Vang</t>
  </si>
  <si>
    <t>52_a/Vang</t>
  </si>
  <si>
    <t>52_b/Vang</t>
  </si>
  <si>
    <t>52_c/Vang</t>
  </si>
  <si>
    <t>53_a/Vang</t>
  </si>
  <si>
    <t>53_b/Vang</t>
  </si>
  <si>
    <t>53_c/Vang</t>
  </si>
  <si>
    <t>54_a/Vang</t>
  </si>
  <si>
    <t>54_b/Vang</t>
  </si>
  <si>
    <t>54_c/Vang</t>
  </si>
  <si>
    <t>55_a/Vang</t>
  </si>
  <si>
    <t>55_b/Vang</t>
  </si>
  <si>
    <t>55_c/Vang</t>
  </si>
  <si>
    <t>56_a/Vang</t>
  </si>
  <si>
    <t>56_b/Vang</t>
  </si>
  <si>
    <t>56_c/Vang</t>
  </si>
  <si>
    <t>57_a/Vang</t>
  </si>
  <si>
    <t>57_b/Vang</t>
  </si>
  <si>
    <t>57_c/Vang</t>
  </si>
  <si>
    <t>58_b/Vang</t>
  </si>
  <si>
    <t>59_b/Vang</t>
  </si>
  <si>
    <t>6_c/Vang</t>
  </si>
  <si>
    <t>60_a/Vang</t>
  </si>
  <si>
    <t>60_b/Vang</t>
  </si>
  <si>
    <t>60_c/Vang</t>
  </si>
  <si>
    <t>61_a/Vang</t>
  </si>
  <si>
    <t>61_b/Vang</t>
  </si>
  <si>
    <t>61_c/Vang</t>
  </si>
  <si>
    <t>610_a/Vang</t>
  </si>
  <si>
    <t>610_b/Vang</t>
  </si>
  <si>
    <t>610_c/Vang</t>
  </si>
  <si>
    <t>62_a/Vang</t>
  </si>
  <si>
    <t>62_b/Vang</t>
  </si>
  <si>
    <t>62_c/Vang</t>
  </si>
  <si>
    <t>63_a/Vang</t>
  </si>
  <si>
    <t>63_b/Vang</t>
  </si>
  <si>
    <t>63_c/Vang</t>
  </si>
  <si>
    <t>64_a/Vang</t>
  </si>
  <si>
    <t>64_b/Vang</t>
  </si>
  <si>
    <t>64_c/Vang</t>
  </si>
  <si>
    <t>65_a/Vang</t>
  </si>
  <si>
    <t>65_b/Vang</t>
  </si>
  <si>
    <t>65_c/Vang</t>
  </si>
  <si>
    <t>66_a/Vang</t>
  </si>
  <si>
    <t>66_b/Vang</t>
  </si>
  <si>
    <t>66_c/Vang</t>
  </si>
  <si>
    <t>67_a/Vang</t>
  </si>
  <si>
    <t>67_b/Vang</t>
  </si>
  <si>
    <t>67_c/Vang</t>
  </si>
  <si>
    <t>68_a/Vang</t>
  </si>
  <si>
    <t>69_a/Vang</t>
  </si>
  <si>
    <t>7_a/Vang</t>
  </si>
  <si>
    <t>7_b/Vang</t>
  </si>
  <si>
    <t>7_c/Vang</t>
  </si>
  <si>
    <t>70_a/Vang</t>
  </si>
  <si>
    <t>71_a/Vang</t>
  </si>
  <si>
    <t>72_a/Vang</t>
  </si>
  <si>
    <t>72_b/Vang</t>
  </si>
  <si>
    <t>72_c/Vang</t>
  </si>
  <si>
    <t>73_c/Vang</t>
  </si>
  <si>
    <t>74_c/Vang</t>
  </si>
  <si>
    <t>75_c/Vang</t>
  </si>
  <si>
    <t>76_a/Vang</t>
  </si>
  <si>
    <t>76_b/Vang</t>
  </si>
  <si>
    <t>76_c/Vang</t>
  </si>
  <si>
    <t>77_a/Vang</t>
  </si>
  <si>
    <t>77_b/Vang</t>
  </si>
  <si>
    <t>77_c/Vang</t>
  </si>
  <si>
    <t>78_a/Vang</t>
  </si>
  <si>
    <t>78_b/Vang</t>
  </si>
  <si>
    <t>78_c/Vang</t>
  </si>
  <si>
    <t>79_a/Vang</t>
  </si>
  <si>
    <t>79_b/Vang</t>
  </si>
  <si>
    <t>79_c/Vang</t>
  </si>
  <si>
    <t>8_a/Vang</t>
  </si>
  <si>
    <t>8_b/Vang</t>
  </si>
  <si>
    <t>8_c/Vang</t>
  </si>
  <si>
    <t>80_a/Vang</t>
  </si>
  <si>
    <t>80_b/Vang</t>
  </si>
  <si>
    <t>80_c/Vang</t>
  </si>
  <si>
    <t>81_a/Vang</t>
  </si>
  <si>
    <t>81_b/Vang</t>
  </si>
  <si>
    <t>81_c/Vang</t>
  </si>
  <si>
    <t>82_a/Vang</t>
  </si>
  <si>
    <t>82_b/Vang</t>
  </si>
  <si>
    <t>82_c/Vang</t>
  </si>
  <si>
    <t>83_a/Vang</t>
  </si>
  <si>
    <t>83_b/Vang</t>
  </si>
  <si>
    <t>83_c/Vang</t>
  </si>
  <si>
    <t>84_c/Vang</t>
  </si>
  <si>
    <t>85_c/Vang</t>
  </si>
  <si>
    <t>86_a/Vang</t>
  </si>
  <si>
    <t>86_b/Vang</t>
  </si>
  <si>
    <t>86_c/Vang</t>
  </si>
  <si>
    <t>87_a/Vang</t>
  </si>
  <si>
    <t>87_b/Vang</t>
  </si>
  <si>
    <t>87_c/Vang</t>
  </si>
  <si>
    <t>88_a/Vang</t>
  </si>
  <si>
    <t>89_a/Vang</t>
  </si>
  <si>
    <t>89_b/Vang</t>
  </si>
  <si>
    <t>89_c/Vang</t>
  </si>
  <si>
    <t>9_a/Vang</t>
  </si>
  <si>
    <t>90_b/Vang</t>
  </si>
  <si>
    <t>91_a/Vang</t>
  </si>
  <si>
    <t>91_b/Vang</t>
  </si>
  <si>
    <t>91_c/Vang</t>
  </si>
  <si>
    <t>92_c/Vang</t>
  </si>
  <si>
    <t>93_a/Vang</t>
  </si>
  <si>
    <t>93_b/Vang</t>
  </si>
  <si>
    <t>93_c/Vang</t>
  </si>
  <si>
    <t>94_a/Vang</t>
  </si>
  <si>
    <t>95_a/Vang</t>
  </si>
  <si>
    <t>95_b/Vang</t>
  </si>
  <si>
    <t>95_c/Vang</t>
  </si>
  <si>
    <t>96_b/Vang</t>
  </si>
  <si>
    <t>97_a/Vang</t>
  </si>
  <si>
    <t>97_b/Vang</t>
  </si>
  <si>
    <t>97_c/Vang</t>
  </si>
  <si>
    <t>98_a/Vang</t>
  </si>
  <si>
    <t>98_b/Vang</t>
  </si>
  <si>
    <t>98_c/Vang</t>
  </si>
  <si>
    <t>99_a/Vang</t>
  </si>
  <si>
    <t>99_b/Vang</t>
  </si>
  <si>
    <t>99_c/Vang</t>
  </si>
  <si>
    <t>610_ra/Vang</t>
  </si>
  <si>
    <t>610_rb/Vang</t>
  </si>
  <si>
    <t>610_rc/Vang</t>
  </si>
  <si>
    <t>LD_83/P2</t>
  </si>
  <si>
    <t>LD_83/P3</t>
  </si>
  <si>
    <t>LD_251/P1</t>
  </si>
  <si>
    <t>LD_251/P2</t>
  </si>
  <si>
    <t>LD_251/P3</t>
  </si>
  <si>
    <t>LD_83/Q2</t>
  </si>
  <si>
    <t>LD_83/Q3</t>
  </si>
  <si>
    <t>LD_251/Q1</t>
  </si>
  <si>
    <t>LD_251/Q2</t>
  </si>
  <si>
    <t>LD_251/Q3</t>
  </si>
  <si>
    <t>LD_251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</si>
</sst>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1"/>
      <color indexed="55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0" fillId="0" borderId="0" xfId="0" applyNumberFormat="1"/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D2" sqref="D2"/>
    </sheetView>
  </sheetViews>
  <sheetFormatPr defaultRowHeight="14.4" x14ac:dyDescent="0.55000000000000004"/>
  <cols>
    <col min="1" max="1" width="16.83984375" customWidth="1"/>
    <col min="2" max="2" width="9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 t="s">
        <v>2</v>
      </c>
      <c r="B2" t="s">
        <v>3</v>
      </c>
    </row>
    <row r="3" spans="1:2" x14ac:dyDescent="0.55000000000000004">
      <c r="A3" t="s">
        <v>4</v>
      </c>
      <c r="B3">
        <v>60</v>
      </c>
    </row>
    <row r="4" spans="1:2" x14ac:dyDescent="0.55000000000000004">
      <c r="A4" t="s">
        <v>5</v>
      </c>
      <c r="B4">
        <v>100</v>
      </c>
    </row>
  </sheetData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J3"/>
  <sheetViews>
    <sheetView topLeftCell="EF1" workbookViewId="0">
      <selection activeCell="ET11" sqref="ET11"/>
    </sheetView>
  </sheetViews>
  <sheetFormatPr defaultRowHeight="14.4" x14ac:dyDescent="0.55000000000000004"/>
  <cols>
    <col min="3" max="3" width="9.83984375" customWidth="1"/>
    <col min="4" max="6" width="17.41796875" customWidth="1"/>
    <col min="7" max="7" width="12.68359375" customWidth="1"/>
    <col min="8" max="8" width="13.68359375" customWidth="1"/>
    <col min="9" max="9" width="11.68359375" customWidth="1"/>
    <col min="10" max="10" width="11.26171875" customWidth="1"/>
    <col min="11" max="11" width="11.41796875" customWidth="1"/>
    <col min="12" max="12" width="11.15625" customWidth="1"/>
    <col min="13" max="13" width="10.83984375" customWidth="1"/>
    <col min="14" max="14" width="11" customWidth="1"/>
    <col min="15" max="15" width="10.68359375" customWidth="1"/>
  </cols>
  <sheetData>
    <row r="1" spans="1:296" x14ac:dyDescent="0.55000000000000004">
      <c r="A1" t="s">
        <v>931</v>
      </c>
      <c r="B1" t="s">
        <v>935</v>
      </c>
      <c r="C1" t="s">
        <v>647</v>
      </c>
      <c r="D1" t="s">
        <v>648</v>
      </c>
      <c r="E1" t="s">
        <v>649</v>
      </c>
      <c r="F1" t="s">
        <v>650</v>
      </c>
      <c r="G1" t="s">
        <v>651</v>
      </c>
      <c r="H1" t="s">
        <v>652</v>
      </c>
      <c r="I1" t="s">
        <v>653</v>
      </c>
      <c r="J1" t="s">
        <v>654</v>
      </c>
      <c r="K1" t="s">
        <v>655</v>
      </c>
      <c r="L1" t="s">
        <v>656</v>
      </c>
      <c r="M1" t="s">
        <v>657</v>
      </c>
      <c r="N1" t="s">
        <v>658</v>
      </c>
      <c r="O1" t="s">
        <v>659</v>
      </c>
      <c r="P1" t="s">
        <v>660</v>
      </c>
      <c r="Q1" t="s">
        <v>661</v>
      </c>
      <c r="R1" t="s">
        <v>662</v>
      </c>
      <c r="S1" t="s">
        <v>663</v>
      </c>
      <c r="T1" t="s">
        <v>664</v>
      </c>
      <c r="U1" t="s">
        <v>665</v>
      </c>
      <c r="V1" t="s">
        <v>666</v>
      </c>
      <c r="W1" t="s">
        <v>667</v>
      </c>
      <c r="X1" t="s">
        <v>668</v>
      </c>
      <c r="Y1" t="s">
        <v>669</v>
      </c>
      <c r="Z1" t="s">
        <v>670</v>
      </c>
      <c r="AA1" t="s">
        <v>671</v>
      </c>
      <c r="AB1" t="s">
        <v>672</v>
      </c>
      <c r="AC1" t="s">
        <v>673</v>
      </c>
      <c r="AD1" t="s">
        <v>674</v>
      </c>
      <c r="AE1" t="s">
        <v>675</v>
      </c>
      <c r="AF1" t="s">
        <v>676</v>
      </c>
      <c r="AG1" t="s">
        <v>677</v>
      </c>
      <c r="AH1" t="s">
        <v>678</v>
      </c>
      <c r="AI1" t="s">
        <v>679</v>
      </c>
      <c r="AJ1" t="s">
        <v>680</v>
      </c>
      <c r="AK1" t="s">
        <v>681</v>
      </c>
      <c r="AL1" t="s">
        <v>682</v>
      </c>
      <c r="AM1" t="s">
        <v>683</v>
      </c>
      <c r="AN1" t="s">
        <v>684</v>
      </c>
      <c r="AO1" t="s">
        <v>685</v>
      </c>
      <c r="AP1" t="s">
        <v>686</v>
      </c>
      <c r="AQ1" t="s">
        <v>687</v>
      </c>
      <c r="AR1" t="s">
        <v>688</v>
      </c>
      <c r="AS1" t="s">
        <v>689</v>
      </c>
      <c r="AT1" t="s">
        <v>690</v>
      </c>
      <c r="AU1" t="s">
        <v>691</v>
      </c>
      <c r="AV1" t="s">
        <v>692</v>
      </c>
      <c r="AW1" t="s">
        <v>693</v>
      </c>
      <c r="AX1" t="s">
        <v>694</v>
      </c>
      <c r="AY1" t="s">
        <v>695</v>
      </c>
      <c r="AZ1" t="s">
        <v>696</v>
      </c>
      <c r="BA1" t="s">
        <v>697</v>
      </c>
      <c r="BB1" t="s">
        <v>698</v>
      </c>
      <c r="BC1" t="s">
        <v>699</v>
      </c>
      <c r="BD1" t="s">
        <v>700</v>
      </c>
      <c r="BE1" t="s">
        <v>701</v>
      </c>
      <c r="BF1" t="s">
        <v>702</v>
      </c>
      <c r="BG1" t="s">
        <v>703</v>
      </c>
      <c r="BH1" t="s">
        <v>704</v>
      </c>
      <c r="BI1" t="s">
        <v>705</v>
      </c>
      <c r="BJ1" t="s">
        <v>706</v>
      </c>
      <c r="BK1" t="s">
        <v>707</v>
      </c>
      <c r="BL1" t="s">
        <v>708</v>
      </c>
      <c r="BM1" t="s">
        <v>709</v>
      </c>
      <c r="BN1" t="s">
        <v>710</v>
      </c>
      <c r="BO1" t="s">
        <v>711</v>
      </c>
      <c r="BP1" t="s">
        <v>712</v>
      </c>
      <c r="BQ1" t="s">
        <v>713</v>
      </c>
      <c r="BR1" t="s">
        <v>714</v>
      </c>
      <c r="BS1" t="s">
        <v>715</v>
      </c>
      <c r="BT1" t="s">
        <v>716</v>
      </c>
      <c r="BU1" t="s">
        <v>717</v>
      </c>
      <c r="BV1" t="s">
        <v>718</v>
      </c>
      <c r="BW1" t="s">
        <v>719</v>
      </c>
      <c r="BX1" t="s">
        <v>720</v>
      </c>
      <c r="BY1" t="s">
        <v>721</v>
      </c>
      <c r="BZ1" t="s">
        <v>722</v>
      </c>
      <c r="CA1" t="s">
        <v>723</v>
      </c>
      <c r="CB1" t="s">
        <v>724</v>
      </c>
      <c r="CC1" t="s">
        <v>1484</v>
      </c>
      <c r="CD1" t="s">
        <v>1485</v>
      </c>
      <c r="CE1" t="s">
        <v>725</v>
      </c>
      <c r="CF1" t="s">
        <v>726</v>
      </c>
      <c r="CG1" t="s">
        <v>727</v>
      </c>
      <c r="CH1" t="s">
        <v>728</v>
      </c>
      <c r="CI1" t="s">
        <v>729</v>
      </c>
      <c r="CJ1" t="s">
        <v>730</v>
      </c>
      <c r="CK1" t="s">
        <v>731</v>
      </c>
      <c r="CL1" t="s">
        <v>732</v>
      </c>
      <c r="CM1" t="s">
        <v>733</v>
      </c>
      <c r="CN1" t="s">
        <v>734</v>
      </c>
      <c r="CO1" t="s">
        <v>735</v>
      </c>
      <c r="CP1" t="s">
        <v>736</v>
      </c>
      <c r="CQ1" t="s">
        <v>737</v>
      </c>
      <c r="CR1" t="s">
        <v>738</v>
      </c>
      <c r="CS1" t="s">
        <v>739</v>
      </c>
      <c r="CT1" t="s">
        <v>740</v>
      </c>
      <c r="CU1" t="s">
        <v>741</v>
      </c>
      <c r="CV1" t="s">
        <v>742</v>
      </c>
      <c r="CW1" t="s">
        <v>743</v>
      </c>
      <c r="CX1" t="s">
        <v>744</v>
      </c>
      <c r="CY1" t="s">
        <v>745</v>
      </c>
      <c r="CZ1" t="s">
        <v>746</v>
      </c>
      <c r="DA1" t="s">
        <v>747</v>
      </c>
      <c r="DB1" t="s">
        <v>748</v>
      </c>
      <c r="DC1" t="s">
        <v>749</v>
      </c>
      <c r="DD1" t="s">
        <v>750</v>
      </c>
      <c r="DE1" t="s">
        <v>751</v>
      </c>
      <c r="DF1" t="s">
        <v>752</v>
      </c>
      <c r="DG1" t="s">
        <v>753</v>
      </c>
      <c r="DH1" t="s">
        <v>754</v>
      </c>
      <c r="DI1" t="s">
        <v>755</v>
      </c>
      <c r="DJ1" t="s">
        <v>756</v>
      </c>
      <c r="DK1" t="s">
        <v>757</v>
      </c>
      <c r="DL1" t="s">
        <v>758</v>
      </c>
      <c r="DM1" t="s">
        <v>759</v>
      </c>
      <c r="DN1" t="s">
        <v>760</v>
      </c>
      <c r="DO1" t="s">
        <v>761</v>
      </c>
      <c r="DP1" t="s">
        <v>762</v>
      </c>
      <c r="DQ1" t="s">
        <v>763</v>
      </c>
      <c r="DR1" t="s">
        <v>764</v>
      </c>
      <c r="DS1" t="s">
        <v>765</v>
      </c>
      <c r="DT1" t="s">
        <v>766</v>
      </c>
      <c r="DU1" t="s">
        <v>767</v>
      </c>
      <c r="DV1" t="s">
        <v>768</v>
      </c>
      <c r="DW1" t="s">
        <v>769</v>
      </c>
      <c r="DX1" t="s">
        <v>770</v>
      </c>
      <c r="DY1" t="s">
        <v>771</v>
      </c>
      <c r="DZ1" t="s">
        <v>772</v>
      </c>
      <c r="EA1" t="s">
        <v>773</v>
      </c>
      <c r="EB1" t="s">
        <v>774</v>
      </c>
      <c r="EC1" t="s">
        <v>775</v>
      </c>
      <c r="ED1" t="s">
        <v>776</v>
      </c>
      <c r="EE1" t="s">
        <v>777</v>
      </c>
      <c r="EF1" t="s">
        <v>778</v>
      </c>
      <c r="EG1" t="s">
        <v>779</v>
      </c>
      <c r="EH1" t="s">
        <v>780</v>
      </c>
      <c r="EI1" t="s">
        <v>781</v>
      </c>
      <c r="EJ1" t="s">
        <v>782</v>
      </c>
      <c r="EK1" t="s">
        <v>783</v>
      </c>
      <c r="EL1" t="s">
        <v>784</v>
      </c>
      <c r="EM1" t="s">
        <v>785</v>
      </c>
      <c r="EN1" t="s">
        <v>786</v>
      </c>
      <c r="EO1" t="s">
        <v>787</v>
      </c>
      <c r="EP1" t="s">
        <v>788</v>
      </c>
      <c r="EQ1" t="s">
        <v>1486</v>
      </c>
      <c r="ER1" t="s">
        <v>1487</v>
      </c>
      <c r="ES1" t="s">
        <v>1488</v>
      </c>
      <c r="ET1" t="s">
        <v>789</v>
      </c>
      <c r="EU1" t="s">
        <v>790</v>
      </c>
      <c r="EV1" t="s">
        <v>791</v>
      </c>
      <c r="EW1" t="s">
        <v>792</v>
      </c>
      <c r="EX1" t="s">
        <v>793</v>
      </c>
      <c r="EY1" t="s">
        <v>794</v>
      </c>
      <c r="EZ1" t="s">
        <v>795</v>
      </c>
      <c r="FA1" t="s">
        <v>796</v>
      </c>
      <c r="FB1" t="s">
        <v>797</v>
      </c>
      <c r="FC1" t="s">
        <v>798</v>
      </c>
      <c r="FD1" t="s">
        <v>799</v>
      </c>
      <c r="FE1" t="s">
        <v>800</v>
      </c>
      <c r="FF1" t="s">
        <v>801</v>
      </c>
      <c r="FG1" t="s">
        <v>802</v>
      </c>
      <c r="FH1" t="s">
        <v>803</v>
      </c>
      <c r="FI1" t="s">
        <v>804</v>
      </c>
      <c r="FJ1" t="s">
        <v>805</v>
      </c>
      <c r="FK1" t="s">
        <v>806</v>
      </c>
      <c r="FL1" t="s">
        <v>807</v>
      </c>
      <c r="FM1" t="s">
        <v>808</v>
      </c>
      <c r="FN1" t="s">
        <v>809</v>
      </c>
      <c r="FO1" t="s">
        <v>810</v>
      </c>
      <c r="FP1" t="s">
        <v>811</v>
      </c>
      <c r="FQ1" t="s">
        <v>812</v>
      </c>
      <c r="FR1" t="s">
        <v>813</v>
      </c>
      <c r="FS1" t="s">
        <v>814</v>
      </c>
      <c r="FT1" t="s">
        <v>815</v>
      </c>
      <c r="FU1" t="s">
        <v>816</v>
      </c>
      <c r="FV1" t="s">
        <v>817</v>
      </c>
      <c r="FW1" t="s">
        <v>818</v>
      </c>
      <c r="FX1" t="s">
        <v>819</v>
      </c>
      <c r="FY1" t="s">
        <v>820</v>
      </c>
      <c r="FZ1" t="s">
        <v>821</v>
      </c>
      <c r="GA1" t="s">
        <v>822</v>
      </c>
      <c r="GB1" t="s">
        <v>823</v>
      </c>
      <c r="GC1" t="s">
        <v>824</v>
      </c>
      <c r="GD1" t="s">
        <v>825</v>
      </c>
      <c r="GE1" t="s">
        <v>826</v>
      </c>
      <c r="GF1" t="s">
        <v>827</v>
      </c>
      <c r="GG1" t="s">
        <v>828</v>
      </c>
      <c r="GH1" t="s">
        <v>829</v>
      </c>
      <c r="GI1" t="s">
        <v>830</v>
      </c>
      <c r="GJ1" t="s">
        <v>831</v>
      </c>
      <c r="GK1" t="s">
        <v>832</v>
      </c>
      <c r="GL1" t="s">
        <v>833</v>
      </c>
      <c r="GM1" t="s">
        <v>834</v>
      </c>
      <c r="GN1" t="s">
        <v>835</v>
      </c>
      <c r="GO1" t="s">
        <v>836</v>
      </c>
      <c r="GP1" t="s">
        <v>837</v>
      </c>
      <c r="GQ1" t="s">
        <v>838</v>
      </c>
      <c r="GR1" t="s">
        <v>839</v>
      </c>
      <c r="GS1" t="s">
        <v>840</v>
      </c>
      <c r="GT1" t="s">
        <v>841</v>
      </c>
      <c r="GU1" t="s">
        <v>842</v>
      </c>
      <c r="GV1" t="s">
        <v>843</v>
      </c>
      <c r="GW1" t="s">
        <v>844</v>
      </c>
      <c r="GX1" t="s">
        <v>845</v>
      </c>
      <c r="GY1" t="s">
        <v>846</v>
      </c>
      <c r="GZ1" t="s">
        <v>847</v>
      </c>
      <c r="HA1" t="s">
        <v>848</v>
      </c>
      <c r="HB1" t="s">
        <v>849</v>
      </c>
      <c r="HC1" t="s">
        <v>850</v>
      </c>
      <c r="HD1" t="s">
        <v>851</v>
      </c>
      <c r="HE1" t="s">
        <v>852</v>
      </c>
      <c r="HF1" t="s">
        <v>853</v>
      </c>
      <c r="HG1" t="s">
        <v>854</v>
      </c>
      <c r="HH1" t="s">
        <v>855</v>
      </c>
      <c r="HI1" t="s">
        <v>856</v>
      </c>
      <c r="HJ1" t="s">
        <v>857</v>
      </c>
      <c r="HK1" t="s">
        <v>858</v>
      </c>
      <c r="HL1" t="s">
        <v>859</v>
      </c>
      <c r="HM1" t="s">
        <v>860</v>
      </c>
      <c r="HN1" t="s">
        <v>861</v>
      </c>
      <c r="HO1" t="s">
        <v>862</v>
      </c>
      <c r="HP1" t="s">
        <v>863</v>
      </c>
      <c r="HQ1" t="s">
        <v>864</v>
      </c>
      <c r="HR1" t="s">
        <v>865</v>
      </c>
      <c r="HS1" t="s">
        <v>866</v>
      </c>
      <c r="HT1" t="s">
        <v>1489</v>
      </c>
      <c r="HU1" t="s">
        <v>1490</v>
      </c>
      <c r="HV1" t="s">
        <v>867</v>
      </c>
      <c r="HW1" t="s">
        <v>868</v>
      </c>
      <c r="HX1" t="s">
        <v>869</v>
      </c>
      <c r="HY1" t="s">
        <v>870</v>
      </c>
      <c r="HZ1" t="s">
        <v>871</v>
      </c>
      <c r="IA1" t="s">
        <v>872</v>
      </c>
      <c r="IB1" t="s">
        <v>873</v>
      </c>
      <c r="IC1" t="s">
        <v>874</v>
      </c>
      <c r="ID1" t="s">
        <v>875</v>
      </c>
      <c r="IE1" t="s">
        <v>876</v>
      </c>
      <c r="IF1" t="s">
        <v>877</v>
      </c>
      <c r="IG1" t="s">
        <v>878</v>
      </c>
      <c r="IH1" t="s">
        <v>879</v>
      </c>
      <c r="II1" t="s">
        <v>880</v>
      </c>
      <c r="IJ1" t="s">
        <v>881</v>
      </c>
      <c r="IK1" t="s">
        <v>882</v>
      </c>
      <c r="IL1" t="s">
        <v>883</v>
      </c>
      <c r="IM1" t="s">
        <v>884</v>
      </c>
      <c r="IN1" t="s">
        <v>885</v>
      </c>
      <c r="IO1" t="s">
        <v>886</v>
      </c>
      <c r="IP1" t="s">
        <v>887</v>
      </c>
      <c r="IQ1" t="s">
        <v>888</v>
      </c>
      <c r="IR1" t="s">
        <v>889</v>
      </c>
      <c r="IS1" t="s">
        <v>890</v>
      </c>
      <c r="IT1" t="s">
        <v>891</v>
      </c>
      <c r="IU1" t="s">
        <v>892</v>
      </c>
      <c r="IV1" t="s">
        <v>893</v>
      </c>
      <c r="IW1" t="s">
        <v>894</v>
      </c>
      <c r="IX1" t="s">
        <v>895</v>
      </c>
      <c r="IY1" t="s">
        <v>896</v>
      </c>
      <c r="IZ1" t="s">
        <v>897</v>
      </c>
      <c r="JA1" t="s">
        <v>898</v>
      </c>
      <c r="JB1" t="s">
        <v>899</v>
      </c>
      <c r="JC1" t="s">
        <v>900</v>
      </c>
      <c r="JD1" t="s">
        <v>901</v>
      </c>
      <c r="JE1" t="s">
        <v>902</v>
      </c>
      <c r="JF1" t="s">
        <v>903</v>
      </c>
      <c r="JG1" t="s">
        <v>904</v>
      </c>
      <c r="JH1" t="s">
        <v>905</v>
      </c>
      <c r="JI1" t="s">
        <v>906</v>
      </c>
      <c r="JJ1" t="s">
        <v>907</v>
      </c>
      <c r="JK1" t="s">
        <v>908</v>
      </c>
      <c r="JL1" t="s">
        <v>909</v>
      </c>
      <c r="JM1" t="s">
        <v>910</v>
      </c>
      <c r="JN1" t="s">
        <v>911</v>
      </c>
      <c r="JO1" t="s">
        <v>912</v>
      </c>
      <c r="JP1" t="s">
        <v>913</v>
      </c>
      <c r="JQ1" t="s">
        <v>914</v>
      </c>
      <c r="JR1" t="s">
        <v>915</v>
      </c>
      <c r="JS1" t="s">
        <v>916</v>
      </c>
      <c r="JT1" t="s">
        <v>917</v>
      </c>
      <c r="JU1" t="s">
        <v>918</v>
      </c>
      <c r="JV1" t="s">
        <v>919</v>
      </c>
      <c r="JW1" t="s">
        <v>920</v>
      </c>
      <c r="JX1" t="s">
        <v>921</v>
      </c>
      <c r="JY1" t="s">
        <v>922</v>
      </c>
      <c r="JZ1" t="s">
        <v>923</v>
      </c>
      <c r="KA1" t="s">
        <v>924</v>
      </c>
      <c r="KB1" t="s">
        <v>925</v>
      </c>
      <c r="KC1" t="s">
        <v>926</v>
      </c>
      <c r="KD1" t="s">
        <v>927</v>
      </c>
      <c r="KE1" t="s">
        <v>928</v>
      </c>
      <c r="KF1" t="s">
        <v>929</v>
      </c>
      <c r="KG1" t="s">
        <v>930</v>
      </c>
      <c r="KH1" t="s">
        <v>1491</v>
      </c>
      <c r="KI1" t="s">
        <v>1492</v>
      </c>
      <c r="KJ1" t="s">
        <v>1493</v>
      </c>
    </row>
    <row r="2" spans="1:296" x14ac:dyDescent="0.55000000000000004">
      <c r="A2" t="s">
        <v>932</v>
      </c>
      <c r="B2" t="s">
        <v>934</v>
      </c>
      <c r="C2" t="s">
        <v>936</v>
      </c>
      <c r="D2" t="s">
        <v>937</v>
      </c>
      <c r="E2" t="s">
        <v>938</v>
      </c>
      <c r="F2" t="s">
        <v>939</v>
      </c>
      <c r="G2" t="s">
        <v>940</v>
      </c>
      <c r="H2" t="s">
        <v>941</v>
      </c>
      <c r="I2" t="s">
        <v>942</v>
      </c>
      <c r="J2" t="s">
        <v>943</v>
      </c>
      <c r="K2" t="s">
        <v>944</v>
      </c>
      <c r="L2" t="s">
        <v>945</v>
      </c>
      <c r="M2" t="s">
        <v>946</v>
      </c>
      <c r="N2" t="s">
        <v>947</v>
      </c>
      <c r="O2" t="s">
        <v>948</v>
      </c>
      <c r="P2" t="s">
        <v>949</v>
      </c>
      <c r="Q2" t="s">
        <v>950</v>
      </c>
      <c r="R2" t="s">
        <v>951</v>
      </c>
      <c r="S2" t="s">
        <v>952</v>
      </c>
      <c r="T2" t="s">
        <v>953</v>
      </c>
      <c r="U2" t="s">
        <v>954</v>
      </c>
      <c r="V2" t="s">
        <v>955</v>
      </c>
      <c r="W2" t="s">
        <v>956</v>
      </c>
      <c r="X2" t="s">
        <v>957</v>
      </c>
      <c r="Y2" t="s">
        <v>958</v>
      </c>
      <c r="Z2" t="s">
        <v>959</v>
      </c>
      <c r="AA2" t="s">
        <v>960</v>
      </c>
      <c r="AB2" t="s">
        <v>961</v>
      </c>
      <c r="AC2" t="s">
        <v>962</v>
      </c>
      <c r="AD2" t="s">
        <v>963</v>
      </c>
      <c r="AE2" t="s">
        <v>964</v>
      </c>
      <c r="AF2" t="s">
        <v>965</v>
      </c>
      <c r="AG2" t="s">
        <v>966</v>
      </c>
      <c r="AH2" t="s">
        <v>967</v>
      </c>
      <c r="AI2" t="s">
        <v>968</v>
      </c>
      <c r="AJ2" t="s">
        <v>969</v>
      </c>
      <c r="AK2" t="s">
        <v>970</v>
      </c>
      <c r="AL2" t="s">
        <v>971</v>
      </c>
      <c r="AM2" t="s">
        <v>972</v>
      </c>
      <c r="AN2" t="s">
        <v>973</v>
      </c>
      <c r="AO2" t="s">
        <v>974</v>
      </c>
      <c r="AP2" t="s">
        <v>975</v>
      </c>
      <c r="AQ2" t="s">
        <v>976</v>
      </c>
      <c r="AR2" t="s">
        <v>977</v>
      </c>
      <c r="AS2" t="s">
        <v>978</v>
      </c>
      <c r="AT2" t="s">
        <v>979</v>
      </c>
      <c r="AU2" t="s">
        <v>980</v>
      </c>
      <c r="AV2" t="s">
        <v>981</v>
      </c>
      <c r="AW2" t="s">
        <v>982</v>
      </c>
      <c r="AX2" t="s">
        <v>983</v>
      </c>
      <c r="AY2" t="s">
        <v>984</v>
      </c>
      <c r="AZ2" t="s">
        <v>985</v>
      </c>
      <c r="BA2" t="s">
        <v>986</v>
      </c>
      <c r="BB2" t="s">
        <v>987</v>
      </c>
      <c r="BC2" t="s">
        <v>988</v>
      </c>
      <c r="BD2" t="s">
        <v>989</v>
      </c>
      <c r="BE2" t="s">
        <v>990</v>
      </c>
      <c r="BF2" t="s">
        <v>991</v>
      </c>
      <c r="BG2" t="s">
        <v>992</v>
      </c>
      <c r="BH2" t="s">
        <v>993</v>
      </c>
      <c r="BI2" t="s">
        <v>994</v>
      </c>
      <c r="BJ2" t="s">
        <v>995</v>
      </c>
      <c r="BK2" t="s">
        <v>996</v>
      </c>
      <c r="BL2" t="s">
        <v>997</v>
      </c>
      <c r="BM2" t="s">
        <v>998</v>
      </c>
      <c r="BN2" t="s">
        <v>999</v>
      </c>
      <c r="BO2" t="s">
        <v>1000</v>
      </c>
      <c r="BP2" t="s">
        <v>1001</v>
      </c>
      <c r="BQ2" t="s">
        <v>1002</v>
      </c>
      <c r="BR2" t="s">
        <v>1003</v>
      </c>
      <c r="BS2" t="s">
        <v>1004</v>
      </c>
      <c r="BT2" t="s">
        <v>1005</v>
      </c>
      <c r="BU2" t="s">
        <v>1006</v>
      </c>
      <c r="BV2" t="s">
        <v>1007</v>
      </c>
      <c r="BW2" t="s">
        <v>1008</v>
      </c>
      <c r="BX2" t="s">
        <v>1009</v>
      </c>
      <c r="BY2" t="s">
        <v>1010</v>
      </c>
      <c r="BZ2" t="s">
        <v>1011</v>
      </c>
      <c r="CA2" t="s">
        <v>1012</v>
      </c>
      <c r="CB2" t="s">
        <v>1013</v>
      </c>
      <c r="CC2" t="s">
        <v>1014</v>
      </c>
      <c r="CD2" t="s">
        <v>1015</v>
      </c>
      <c r="CE2" t="s">
        <v>1016</v>
      </c>
      <c r="CF2" t="s">
        <v>1017</v>
      </c>
      <c r="CG2" t="s">
        <v>1018</v>
      </c>
      <c r="CH2" t="s">
        <v>1019</v>
      </c>
      <c r="CI2" t="s">
        <v>1020</v>
      </c>
      <c r="CJ2" t="s">
        <v>1021</v>
      </c>
      <c r="CK2" t="s">
        <v>1022</v>
      </c>
      <c r="CL2" t="s">
        <v>1023</v>
      </c>
      <c r="CM2" t="s">
        <v>1024</v>
      </c>
      <c r="CN2" t="s">
        <v>1025</v>
      </c>
      <c r="CO2" t="s">
        <v>1026</v>
      </c>
      <c r="CP2" t="s">
        <v>1027</v>
      </c>
      <c r="CQ2" t="s">
        <v>1028</v>
      </c>
      <c r="CR2" t="s">
        <v>1029</v>
      </c>
      <c r="CS2" t="s">
        <v>1030</v>
      </c>
      <c r="CT2" t="s">
        <v>1031</v>
      </c>
      <c r="CU2" t="s">
        <v>1032</v>
      </c>
      <c r="CV2" t="s">
        <v>1033</v>
      </c>
      <c r="CW2" t="s">
        <v>1034</v>
      </c>
      <c r="CX2" t="s">
        <v>1035</v>
      </c>
      <c r="CY2" t="s">
        <v>1036</v>
      </c>
      <c r="CZ2" t="s">
        <v>1037</v>
      </c>
      <c r="DA2" t="s">
        <v>1038</v>
      </c>
      <c r="DB2" t="s">
        <v>1039</v>
      </c>
      <c r="DC2" t="s">
        <v>1040</v>
      </c>
      <c r="DD2" t="s">
        <v>1041</v>
      </c>
      <c r="DE2" t="s">
        <v>1042</v>
      </c>
      <c r="DF2" t="s">
        <v>1043</v>
      </c>
      <c r="DG2" t="s">
        <v>1044</v>
      </c>
      <c r="DH2" t="s">
        <v>1045</v>
      </c>
      <c r="DI2" t="s">
        <v>1046</v>
      </c>
      <c r="DJ2" t="s">
        <v>1047</v>
      </c>
      <c r="DK2" t="s">
        <v>1048</v>
      </c>
      <c r="DL2" t="s">
        <v>1049</v>
      </c>
      <c r="DM2" t="s">
        <v>1050</v>
      </c>
      <c r="DN2" t="s">
        <v>1051</v>
      </c>
      <c r="DO2" t="s">
        <v>1052</v>
      </c>
      <c r="DP2" t="s">
        <v>1053</v>
      </c>
      <c r="DQ2" t="s">
        <v>1054</v>
      </c>
      <c r="DR2" t="s">
        <v>1055</v>
      </c>
      <c r="DS2" t="s">
        <v>1056</v>
      </c>
      <c r="DT2" t="s">
        <v>1057</v>
      </c>
      <c r="DU2" t="s">
        <v>1058</v>
      </c>
      <c r="DV2" t="s">
        <v>1059</v>
      </c>
      <c r="DW2" t="s">
        <v>1060</v>
      </c>
      <c r="DX2" t="s">
        <v>1061</v>
      </c>
      <c r="DY2" t="s">
        <v>1062</v>
      </c>
      <c r="DZ2" t="s">
        <v>1063</v>
      </c>
      <c r="EA2" t="s">
        <v>1064</v>
      </c>
      <c r="EB2" t="s">
        <v>1065</v>
      </c>
      <c r="EC2" t="s">
        <v>1066</v>
      </c>
      <c r="ED2" t="s">
        <v>1067</v>
      </c>
      <c r="EE2" t="s">
        <v>1068</v>
      </c>
      <c r="EF2" t="s">
        <v>1069</v>
      </c>
      <c r="EG2" t="s">
        <v>1070</v>
      </c>
      <c r="EH2" t="s">
        <v>1071</v>
      </c>
      <c r="EI2" t="s">
        <v>1072</v>
      </c>
      <c r="EJ2" t="s">
        <v>1073</v>
      </c>
      <c r="EK2" t="s">
        <v>1074</v>
      </c>
      <c r="EL2" t="s">
        <v>1075</v>
      </c>
      <c r="EM2" t="s">
        <v>1076</v>
      </c>
      <c r="EN2" t="s">
        <v>1077</v>
      </c>
      <c r="EO2" t="s">
        <v>1078</v>
      </c>
      <c r="EP2" t="s">
        <v>1079</v>
      </c>
      <c r="EQ2" t="s">
        <v>1080</v>
      </c>
      <c r="ER2" t="s">
        <v>1081</v>
      </c>
      <c r="ES2" t="s">
        <v>1082</v>
      </c>
      <c r="ET2" t="s">
        <v>1083</v>
      </c>
      <c r="EU2" t="s">
        <v>1084</v>
      </c>
      <c r="EV2" t="s">
        <v>1085</v>
      </c>
      <c r="EW2" t="s">
        <v>1086</v>
      </c>
      <c r="EX2" t="s">
        <v>1087</v>
      </c>
      <c r="EY2" t="s">
        <v>1088</v>
      </c>
      <c r="EZ2" t="s">
        <v>1089</v>
      </c>
      <c r="FA2" t="s">
        <v>1090</v>
      </c>
      <c r="FB2" t="s">
        <v>1091</v>
      </c>
      <c r="FC2" t="s">
        <v>1092</v>
      </c>
      <c r="FD2" t="s">
        <v>1093</v>
      </c>
      <c r="FE2" t="s">
        <v>1094</v>
      </c>
      <c r="FF2" t="s">
        <v>1095</v>
      </c>
      <c r="FG2" t="s">
        <v>1096</v>
      </c>
      <c r="FH2" t="s">
        <v>1097</v>
      </c>
      <c r="FI2" t="s">
        <v>1098</v>
      </c>
      <c r="FJ2" t="s">
        <v>1099</v>
      </c>
      <c r="FK2" t="s">
        <v>1100</v>
      </c>
      <c r="FL2" t="s">
        <v>1101</v>
      </c>
      <c r="FM2" t="s">
        <v>1102</v>
      </c>
      <c r="FN2" t="s">
        <v>1103</v>
      </c>
      <c r="FO2" t="s">
        <v>1104</v>
      </c>
      <c r="FP2" t="s">
        <v>1105</v>
      </c>
      <c r="FQ2" t="s">
        <v>1106</v>
      </c>
      <c r="FR2" t="s">
        <v>1107</v>
      </c>
      <c r="FS2" t="s">
        <v>1108</v>
      </c>
      <c r="FT2" t="s">
        <v>1109</v>
      </c>
      <c r="FU2" t="s">
        <v>1110</v>
      </c>
      <c r="FV2" t="s">
        <v>1111</v>
      </c>
      <c r="FW2" t="s">
        <v>1112</v>
      </c>
      <c r="FX2" t="s">
        <v>1113</v>
      </c>
      <c r="FY2" t="s">
        <v>1114</v>
      </c>
      <c r="FZ2" t="s">
        <v>1115</v>
      </c>
      <c r="GA2" t="s">
        <v>1116</v>
      </c>
      <c r="GB2" t="s">
        <v>1117</v>
      </c>
      <c r="GC2" t="s">
        <v>1118</v>
      </c>
      <c r="GD2" t="s">
        <v>1119</v>
      </c>
      <c r="GE2" t="s">
        <v>1120</v>
      </c>
      <c r="GF2" t="s">
        <v>1121</v>
      </c>
      <c r="GG2" t="s">
        <v>1122</v>
      </c>
      <c r="GH2" t="s">
        <v>1123</v>
      </c>
      <c r="GI2" t="s">
        <v>1124</v>
      </c>
      <c r="GJ2" t="s">
        <v>1125</v>
      </c>
      <c r="GK2" t="s">
        <v>1126</v>
      </c>
      <c r="GL2" t="s">
        <v>1127</v>
      </c>
      <c r="GM2" t="s">
        <v>1128</v>
      </c>
      <c r="GN2" t="s">
        <v>1129</v>
      </c>
      <c r="GO2" t="s">
        <v>1130</v>
      </c>
      <c r="GP2" t="s">
        <v>1131</v>
      </c>
      <c r="GQ2" t="s">
        <v>1132</v>
      </c>
      <c r="GR2" t="s">
        <v>1133</v>
      </c>
      <c r="GS2" t="s">
        <v>1134</v>
      </c>
      <c r="GT2" t="s">
        <v>1135</v>
      </c>
      <c r="GU2" t="s">
        <v>1136</v>
      </c>
      <c r="GV2" t="s">
        <v>1137</v>
      </c>
      <c r="GW2" t="s">
        <v>1138</v>
      </c>
      <c r="GX2" t="s">
        <v>1139</v>
      </c>
      <c r="GY2" t="s">
        <v>1140</v>
      </c>
      <c r="GZ2" t="s">
        <v>1141</v>
      </c>
      <c r="HA2" t="s">
        <v>1142</v>
      </c>
      <c r="HB2" t="s">
        <v>1143</v>
      </c>
      <c r="HC2" t="s">
        <v>1144</v>
      </c>
      <c r="HD2" t="s">
        <v>1145</v>
      </c>
      <c r="HE2" t="s">
        <v>1146</v>
      </c>
      <c r="HF2" t="s">
        <v>1147</v>
      </c>
      <c r="HG2" t="s">
        <v>1148</v>
      </c>
      <c r="HH2" t="s">
        <v>1149</v>
      </c>
      <c r="HI2" t="s">
        <v>1150</v>
      </c>
      <c r="HJ2" t="s">
        <v>1151</v>
      </c>
      <c r="HK2" t="s">
        <v>1152</v>
      </c>
      <c r="HL2" t="s">
        <v>1153</v>
      </c>
      <c r="HM2" t="s">
        <v>1154</v>
      </c>
      <c r="HN2" t="s">
        <v>1155</v>
      </c>
      <c r="HO2" t="s">
        <v>1156</v>
      </c>
      <c r="HP2" t="s">
        <v>1157</v>
      </c>
      <c r="HQ2" t="s">
        <v>1158</v>
      </c>
      <c r="HR2" t="s">
        <v>1159</v>
      </c>
      <c r="HS2" t="s">
        <v>1160</v>
      </c>
      <c r="HT2" t="s">
        <v>1161</v>
      </c>
      <c r="HU2" t="s">
        <v>1162</v>
      </c>
      <c r="HV2" t="s">
        <v>1163</v>
      </c>
      <c r="HW2" t="s">
        <v>1164</v>
      </c>
      <c r="HX2" t="s">
        <v>1165</v>
      </c>
      <c r="HY2" t="s">
        <v>1166</v>
      </c>
      <c r="HZ2" t="s">
        <v>1167</v>
      </c>
      <c r="IA2" t="s">
        <v>1168</v>
      </c>
      <c r="IB2" t="s">
        <v>1169</v>
      </c>
      <c r="IC2" t="s">
        <v>1170</v>
      </c>
      <c r="ID2" t="s">
        <v>1171</v>
      </c>
      <c r="IE2" t="s">
        <v>1172</v>
      </c>
      <c r="IF2" t="s">
        <v>1173</v>
      </c>
      <c r="IG2" t="s">
        <v>1174</v>
      </c>
      <c r="IH2" t="s">
        <v>1175</v>
      </c>
      <c r="II2" t="s">
        <v>1176</v>
      </c>
      <c r="IJ2" t="s">
        <v>1177</v>
      </c>
      <c r="IK2" t="s">
        <v>1178</v>
      </c>
      <c r="IL2" t="s">
        <v>1179</v>
      </c>
      <c r="IM2" t="s">
        <v>1180</v>
      </c>
      <c r="IN2" t="s">
        <v>1181</v>
      </c>
      <c r="IO2" t="s">
        <v>1182</v>
      </c>
      <c r="IP2" t="s">
        <v>1183</v>
      </c>
      <c r="IQ2" t="s">
        <v>1184</v>
      </c>
      <c r="IR2" t="s">
        <v>1185</v>
      </c>
      <c r="IS2" t="s">
        <v>1186</v>
      </c>
      <c r="IT2" t="s">
        <v>1187</v>
      </c>
      <c r="IU2" t="s">
        <v>1188</v>
      </c>
      <c r="IV2" t="s">
        <v>1189</v>
      </c>
      <c r="IW2" t="s">
        <v>1190</v>
      </c>
      <c r="IX2" t="s">
        <v>1191</v>
      </c>
      <c r="IY2" t="s">
        <v>1192</v>
      </c>
      <c r="IZ2" t="s">
        <v>1193</v>
      </c>
      <c r="JA2" t="s">
        <v>1194</v>
      </c>
      <c r="JB2" t="s">
        <v>1195</v>
      </c>
      <c r="JC2" t="s">
        <v>1196</v>
      </c>
      <c r="JD2" t="s">
        <v>1197</v>
      </c>
      <c r="JE2" t="s">
        <v>1198</v>
      </c>
      <c r="JF2" t="s">
        <v>1199</v>
      </c>
      <c r="JG2" t="s">
        <v>1200</v>
      </c>
      <c r="JH2" t="s">
        <v>1201</v>
      </c>
      <c r="JI2" t="s">
        <v>1202</v>
      </c>
      <c r="JJ2" t="s">
        <v>1203</v>
      </c>
      <c r="JK2" t="s">
        <v>1204</v>
      </c>
      <c r="JL2" t="s">
        <v>1205</v>
      </c>
      <c r="JM2" t="s">
        <v>1206</v>
      </c>
      <c r="JN2" t="s">
        <v>1207</v>
      </c>
      <c r="JO2" t="s">
        <v>1208</v>
      </c>
      <c r="JP2" t="s">
        <v>1209</v>
      </c>
    </row>
    <row r="3" spans="1:296" x14ac:dyDescent="0.55000000000000004">
      <c r="A3" t="s">
        <v>932</v>
      </c>
      <c r="B3" t="s">
        <v>933</v>
      </c>
      <c r="C3" t="s">
        <v>1210</v>
      </c>
      <c r="D3" t="s">
        <v>1211</v>
      </c>
      <c r="E3" t="s">
        <v>1212</v>
      </c>
      <c r="F3" t="s">
        <v>1213</v>
      </c>
      <c r="G3" t="s">
        <v>1214</v>
      </c>
      <c r="H3" t="s">
        <v>1215</v>
      </c>
      <c r="I3" t="s">
        <v>1216</v>
      </c>
      <c r="J3" t="s">
        <v>1217</v>
      </c>
      <c r="K3" t="s">
        <v>1218</v>
      </c>
      <c r="L3" t="s">
        <v>1219</v>
      </c>
      <c r="M3" t="s">
        <v>1220</v>
      </c>
      <c r="N3" t="s">
        <v>1221</v>
      </c>
      <c r="O3" t="s">
        <v>1222</v>
      </c>
      <c r="P3" t="s">
        <v>1223</v>
      </c>
      <c r="Q3" t="s">
        <v>1224</v>
      </c>
      <c r="R3" t="s">
        <v>1225</v>
      </c>
      <c r="S3" t="s">
        <v>1226</v>
      </c>
      <c r="T3" t="s">
        <v>1227</v>
      </c>
      <c r="U3" t="s">
        <v>1228</v>
      </c>
      <c r="V3" t="s">
        <v>1229</v>
      </c>
      <c r="W3" t="s">
        <v>1230</v>
      </c>
      <c r="X3" t="s">
        <v>1231</v>
      </c>
      <c r="Y3" t="s">
        <v>1232</v>
      </c>
      <c r="Z3" t="s">
        <v>1233</v>
      </c>
      <c r="AA3" t="s">
        <v>1234</v>
      </c>
      <c r="AB3" t="s">
        <v>1235</v>
      </c>
      <c r="AC3" t="s">
        <v>1236</v>
      </c>
      <c r="AD3" t="s">
        <v>1237</v>
      </c>
      <c r="AE3" t="s">
        <v>1238</v>
      </c>
      <c r="AF3" t="s">
        <v>1239</v>
      </c>
      <c r="AG3" t="s">
        <v>1240</v>
      </c>
      <c r="AH3" t="s">
        <v>1241</v>
      </c>
      <c r="AI3" t="s">
        <v>1242</v>
      </c>
      <c r="AJ3" t="s">
        <v>1243</v>
      </c>
      <c r="AK3" t="s">
        <v>1244</v>
      </c>
      <c r="AL3" t="s">
        <v>1245</v>
      </c>
      <c r="AM3" t="s">
        <v>1246</v>
      </c>
      <c r="AN3" t="s">
        <v>1247</v>
      </c>
      <c r="AO3" t="s">
        <v>1248</v>
      </c>
      <c r="AP3" t="s">
        <v>1249</v>
      </c>
      <c r="AQ3" t="s">
        <v>1250</v>
      </c>
      <c r="AR3" t="s">
        <v>1251</v>
      </c>
      <c r="AS3" t="s">
        <v>1252</v>
      </c>
      <c r="AT3" t="s">
        <v>1253</v>
      </c>
      <c r="AU3" t="s">
        <v>1254</v>
      </c>
      <c r="AV3" t="s">
        <v>1255</v>
      </c>
      <c r="AW3" t="s">
        <v>1256</v>
      </c>
      <c r="AX3" t="s">
        <v>1257</v>
      </c>
      <c r="AY3" t="s">
        <v>1258</v>
      </c>
      <c r="AZ3" t="s">
        <v>1259</v>
      </c>
      <c r="BA3" t="s">
        <v>1260</v>
      </c>
      <c r="BB3" t="s">
        <v>1261</v>
      </c>
      <c r="BC3" t="s">
        <v>1262</v>
      </c>
      <c r="BD3" t="s">
        <v>1263</v>
      </c>
      <c r="BE3" t="s">
        <v>1264</v>
      </c>
      <c r="BF3" t="s">
        <v>1265</v>
      </c>
      <c r="BG3" t="s">
        <v>1266</v>
      </c>
      <c r="BH3" t="s">
        <v>1267</v>
      </c>
      <c r="BI3" t="s">
        <v>1268</v>
      </c>
      <c r="BJ3" t="s">
        <v>1269</v>
      </c>
      <c r="BK3" t="s">
        <v>1270</v>
      </c>
      <c r="BL3" t="s">
        <v>1271</v>
      </c>
      <c r="BM3" t="s">
        <v>1272</v>
      </c>
      <c r="BN3" t="s">
        <v>1273</v>
      </c>
      <c r="BO3" t="s">
        <v>1274</v>
      </c>
      <c r="BP3" t="s">
        <v>1275</v>
      </c>
      <c r="BQ3" t="s">
        <v>1276</v>
      </c>
      <c r="BR3" t="s">
        <v>1277</v>
      </c>
      <c r="BS3" t="s">
        <v>1278</v>
      </c>
      <c r="BT3" t="s">
        <v>1279</v>
      </c>
      <c r="BU3" t="s">
        <v>1280</v>
      </c>
      <c r="BV3" t="s">
        <v>1281</v>
      </c>
      <c r="BW3" t="s">
        <v>1282</v>
      </c>
      <c r="BX3" t="s">
        <v>1283</v>
      </c>
      <c r="BY3" t="s">
        <v>1284</v>
      </c>
      <c r="BZ3" t="s">
        <v>1285</v>
      </c>
      <c r="CA3" t="s">
        <v>1286</v>
      </c>
      <c r="CB3" t="s">
        <v>1287</v>
      </c>
      <c r="CC3" t="s">
        <v>1288</v>
      </c>
      <c r="CD3" t="s">
        <v>1289</v>
      </c>
      <c r="CE3" t="s">
        <v>1290</v>
      </c>
      <c r="CF3" t="s">
        <v>1291</v>
      </c>
      <c r="CG3" t="s">
        <v>1292</v>
      </c>
      <c r="CH3" t="s">
        <v>1293</v>
      </c>
      <c r="CI3" t="s">
        <v>1294</v>
      </c>
      <c r="CJ3" t="s">
        <v>1295</v>
      </c>
      <c r="CK3" t="s">
        <v>1296</v>
      </c>
      <c r="CL3" t="s">
        <v>1297</v>
      </c>
      <c r="CM3" t="s">
        <v>1298</v>
      </c>
      <c r="CN3" t="s">
        <v>1299</v>
      </c>
      <c r="CO3" t="s">
        <v>1300</v>
      </c>
      <c r="CP3" t="s">
        <v>1301</v>
      </c>
      <c r="CQ3" t="s">
        <v>1302</v>
      </c>
      <c r="CR3" t="s">
        <v>1303</v>
      </c>
      <c r="CS3" t="s">
        <v>1304</v>
      </c>
      <c r="CT3" t="s">
        <v>1305</v>
      </c>
      <c r="CU3" t="s">
        <v>1306</v>
      </c>
      <c r="CV3" t="s">
        <v>1307</v>
      </c>
      <c r="CW3" t="s">
        <v>1308</v>
      </c>
      <c r="CX3" t="s">
        <v>1309</v>
      </c>
      <c r="CY3" t="s">
        <v>1310</v>
      </c>
      <c r="CZ3" t="s">
        <v>1311</v>
      </c>
      <c r="DA3" t="s">
        <v>1312</v>
      </c>
      <c r="DB3" t="s">
        <v>1313</v>
      </c>
      <c r="DC3" t="s">
        <v>1314</v>
      </c>
      <c r="DD3" t="s">
        <v>1315</v>
      </c>
      <c r="DE3" t="s">
        <v>1316</v>
      </c>
      <c r="DF3" t="s">
        <v>1317</v>
      </c>
      <c r="DG3" t="s">
        <v>1318</v>
      </c>
      <c r="DH3" t="s">
        <v>1319</v>
      </c>
      <c r="DI3" t="s">
        <v>1320</v>
      </c>
      <c r="DJ3" t="s">
        <v>1321</v>
      </c>
      <c r="DK3" t="s">
        <v>1322</v>
      </c>
      <c r="DL3" t="s">
        <v>1323</v>
      </c>
      <c r="DM3" t="s">
        <v>1324</v>
      </c>
      <c r="DN3" t="s">
        <v>1325</v>
      </c>
      <c r="DO3" t="s">
        <v>1326</v>
      </c>
      <c r="DP3" t="s">
        <v>1327</v>
      </c>
      <c r="DQ3" t="s">
        <v>1328</v>
      </c>
      <c r="DR3" t="s">
        <v>1329</v>
      </c>
      <c r="DS3" t="s">
        <v>1330</v>
      </c>
      <c r="DT3" t="s">
        <v>1331</v>
      </c>
      <c r="DU3" t="s">
        <v>1332</v>
      </c>
      <c r="DV3" t="s">
        <v>1333</v>
      </c>
      <c r="DW3" t="s">
        <v>1334</v>
      </c>
      <c r="DX3" t="s">
        <v>1335</v>
      </c>
      <c r="DY3" t="s">
        <v>1336</v>
      </c>
      <c r="DZ3" t="s">
        <v>1337</v>
      </c>
      <c r="EA3" t="s">
        <v>1338</v>
      </c>
      <c r="EB3" t="s">
        <v>1339</v>
      </c>
      <c r="EC3" t="s">
        <v>1340</v>
      </c>
      <c r="ED3" t="s">
        <v>1341</v>
      </c>
      <c r="EE3" t="s">
        <v>1342</v>
      </c>
      <c r="EF3" t="s">
        <v>1343</v>
      </c>
      <c r="EG3" t="s">
        <v>1344</v>
      </c>
      <c r="EH3" t="s">
        <v>1345</v>
      </c>
      <c r="EI3" t="s">
        <v>1346</v>
      </c>
      <c r="EJ3" t="s">
        <v>1347</v>
      </c>
      <c r="EK3" t="s">
        <v>1348</v>
      </c>
      <c r="EL3" t="s">
        <v>1349</v>
      </c>
      <c r="EM3" t="s">
        <v>1350</v>
      </c>
      <c r="EN3" t="s">
        <v>1351</v>
      </c>
      <c r="EO3" t="s">
        <v>1352</v>
      </c>
      <c r="EP3" t="s">
        <v>1353</v>
      </c>
      <c r="EQ3" t="s">
        <v>1354</v>
      </c>
      <c r="ER3" t="s">
        <v>1355</v>
      </c>
      <c r="ES3" t="s">
        <v>1356</v>
      </c>
      <c r="ET3" t="s">
        <v>1357</v>
      </c>
      <c r="EU3" t="s">
        <v>1358</v>
      </c>
      <c r="EV3" t="s">
        <v>1359</v>
      </c>
      <c r="EW3" t="s">
        <v>1360</v>
      </c>
      <c r="EX3" t="s">
        <v>1361</v>
      </c>
      <c r="EY3" t="s">
        <v>1362</v>
      </c>
      <c r="EZ3" t="s">
        <v>1363</v>
      </c>
      <c r="FA3" t="s">
        <v>1364</v>
      </c>
      <c r="FB3" t="s">
        <v>1365</v>
      </c>
      <c r="FC3" t="s">
        <v>1366</v>
      </c>
      <c r="FD3" t="s">
        <v>1367</v>
      </c>
      <c r="FE3" t="s">
        <v>1368</v>
      </c>
      <c r="FF3" t="s">
        <v>1369</v>
      </c>
      <c r="FG3" t="s">
        <v>1370</v>
      </c>
      <c r="FH3" t="s">
        <v>1371</v>
      </c>
      <c r="FI3" t="s">
        <v>1372</v>
      </c>
      <c r="FJ3" t="s">
        <v>1373</v>
      </c>
      <c r="FK3" t="s">
        <v>1374</v>
      </c>
      <c r="FL3" t="s">
        <v>1375</v>
      </c>
      <c r="FM3" t="s">
        <v>1376</v>
      </c>
      <c r="FN3" t="s">
        <v>1377</v>
      </c>
      <c r="FO3" t="s">
        <v>1378</v>
      </c>
      <c r="FP3" t="s">
        <v>1379</v>
      </c>
      <c r="FQ3" t="s">
        <v>1380</v>
      </c>
      <c r="FR3" t="s">
        <v>1381</v>
      </c>
      <c r="FS3" t="s">
        <v>1382</v>
      </c>
      <c r="FT3" t="s">
        <v>1383</v>
      </c>
      <c r="FU3" t="s">
        <v>1384</v>
      </c>
      <c r="FV3" t="s">
        <v>1385</v>
      </c>
      <c r="FW3" t="s">
        <v>1386</v>
      </c>
      <c r="FX3" t="s">
        <v>1387</v>
      </c>
      <c r="FY3" t="s">
        <v>1388</v>
      </c>
      <c r="FZ3" t="s">
        <v>1389</v>
      </c>
      <c r="GA3" t="s">
        <v>1390</v>
      </c>
      <c r="GB3" t="s">
        <v>1391</v>
      </c>
      <c r="GC3" t="s">
        <v>1392</v>
      </c>
      <c r="GD3" t="s">
        <v>1393</v>
      </c>
      <c r="GE3" t="s">
        <v>1394</v>
      </c>
      <c r="GF3" t="s">
        <v>1395</v>
      </c>
      <c r="GG3" t="s">
        <v>1396</v>
      </c>
      <c r="GH3" t="s">
        <v>1397</v>
      </c>
      <c r="GI3" t="s">
        <v>1398</v>
      </c>
      <c r="GJ3" t="s">
        <v>1399</v>
      </c>
      <c r="GK3" t="s">
        <v>1400</v>
      </c>
      <c r="GL3" t="s">
        <v>1401</v>
      </c>
      <c r="GM3" t="s">
        <v>1402</v>
      </c>
      <c r="GN3" t="s">
        <v>1403</v>
      </c>
      <c r="GO3" t="s">
        <v>1404</v>
      </c>
      <c r="GP3" t="s">
        <v>1405</v>
      </c>
      <c r="GQ3" t="s">
        <v>1406</v>
      </c>
      <c r="GR3" t="s">
        <v>1407</v>
      </c>
      <c r="GS3" t="s">
        <v>1408</v>
      </c>
      <c r="GT3" t="s">
        <v>1409</v>
      </c>
      <c r="GU3" t="s">
        <v>1410</v>
      </c>
      <c r="GV3" t="s">
        <v>1411</v>
      </c>
      <c r="GW3" t="s">
        <v>1412</v>
      </c>
      <c r="GX3" t="s">
        <v>1413</v>
      </c>
      <c r="GY3" t="s">
        <v>1414</v>
      </c>
      <c r="GZ3" t="s">
        <v>1415</v>
      </c>
      <c r="HA3" t="s">
        <v>1416</v>
      </c>
      <c r="HB3" t="s">
        <v>1417</v>
      </c>
      <c r="HC3" t="s">
        <v>1418</v>
      </c>
      <c r="HD3" t="s">
        <v>1419</v>
      </c>
      <c r="HE3" t="s">
        <v>1420</v>
      </c>
      <c r="HF3" t="s">
        <v>1421</v>
      </c>
      <c r="HG3" t="s">
        <v>1422</v>
      </c>
      <c r="HH3" t="s">
        <v>1423</v>
      </c>
      <c r="HI3" t="s">
        <v>1424</v>
      </c>
      <c r="HJ3" t="s">
        <v>1425</v>
      </c>
      <c r="HK3" t="s">
        <v>1426</v>
      </c>
      <c r="HL3" t="s">
        <v>1427</v>
      </c>
      <c r="HM3" t="s">
        <v>1428</v>
      </c>
      <c r="HN3" t="s">
        <v>1429</v>
      </c>
      <c r="HO3" t="s">
        <v>1430</v>
      </c>
      <c r="HP3" t="s">
        <v>1431</v>
      </c>
      <c r="HQ3" t="s">
        <v>1432</v>
      </c>
      <c r="HR3" t="s">
        <v>1433</v>
      </c>
      <c r="HS3" t="s">
        <v>1434</v>
      </c>
      <c r="HT3" t="s">
        <v>1435</v>
      </c>
      <c r="HU3" t="s">
        <v>1436</v>
      </c>
      <c r="HV3" t="s">
        <v>1437</v>
      </c>
      <c r="HW3" t="s">
        <v>1438</v>
      </c>
      <c r="HX3" t="s">
        <v>1439</v>
      </c>
      <c r="HY3" t="s">
        <v>1440</v>
      </c>
      <c r="HZ3" t="s">
        <v>1441</v>
      </c>
      <c r="IA3" t="s">
        <v>1442</v>
      </c>
      <c r="IB3" t="s">
        <v>1443</v>
      </c>
      <c r="IC3" t="s">
        <v>1444</v>
      </c>
      <c r="ID3" t="s">
        <v>1445</v>
      </c>
      <c r="IE3" t="s">
        <v>1446</v>
      </c>
      <c r="IF3" t="s">
        <v>1447</v>
      </c>
      <c r="IG3" t="s">
        <v>1448</v>
      </c>
      <c r="IH3" t="s">
        <v>1449</v>
      </c>
      <c r="II3" t="s">
        <v>1450</v>
      </c>
      <c r="IJ3" t="s">
        <v>1451</v>
      </c>
      <c r="IK3" t="s">
        <v>1452</v>
      </c>
      <c r="IL3" t="s">
        <v>1453</v>
      </c>
      <c r="IM3" t="s">
        <v>1454</v>
      </c>
      <c r="IN3" t="s">
        <v>1455</v>
      </c>
      <c r="IO3" t="s">
        <v>1456</v>
      </c>
      <c r="IP3" t="s">
        <v>1457</v>
      </c>
      <c r="IQ3" t="s">
        <v>1458</v>
      </c>
      <c r="IR3" t="s">
        <v>1459</v>
      </c>
      <c r="IS3" t="s">
        <v>1460</v>
      </c>
      <c r="IT3" t="s">
        <v>1461</v>
      </c>
      <c r="IU3" t="s">
        <v>1462</v>
      </c>
      <c r="IV3" t="s">
        <v>1463</v>
      </c>
      <c r="IW3" t="s">
        <v>1464</v>
      </c>
      <c r="IX3" t="s">
        <v>1465</v>
      </c>
      <c r="IY3" t="s">
        <v>1466</v>
      </c>
      <c r="IZ3" t="s">
        <v>1467</v>
      </c>
      <c r="JA3" t="s">
        <v>1468</v>
      </c>
      <c r="JB3" t="s">
        <v>1469</v>
      </c>
      <c r="JC3" t="s">
        <v>1470</v>
      </c>
      <c r="JD3" t="s">
        <v>1471</v>
      </c>
      <c r="JE3" t="s">
        <v>1472</v>
      </c>
      <c r="JF3" t="s">
        <v>1473</v>
      </c>
      <c r="JG3" t="s">
        <v>1474</v>
      </c>
      <c r="JH3" t="s">
        <v>1475</v>
      </c>
      <c r="JI3" t="s">
        <v>1476</v>
      </c>
      <c r="JJ3" t="s">
        <v>1477</v>
      </c>
      <c r="JK3" t="s">
        <v>1478</v>
      </c>
      <c r="JL3" t="s">
        <v>1479</v>
      </c>
      <c r="JM3" t="s">
        <v>1480</v>
      </c>
      <c r="JN3" t="s">
        <v>1481</v>
      </c>
      <c r="JO3" t="s">
        <v>1482</v>
      </c>
      <c r="JP3" t="s">
        <v>1483</v>
      </c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77"/>
  <sheetViews>
    <sheetView topLeftCell="A211" workbookViewId="0">
      <selection activeCell="B220" sqref="B220"/>
    </sheetView>
  </sheetViews>
  <sheetFormatPr defaultRowHeight="14.4" x14ac:dyDescent="0.55000000000000004"/>
  <cols>
    <col min="2" max="2" width="15" customWidth="1"/>
    <col min="3" max="3" width="13.68359375" customWidth="1"/>
    <col min="4" max="4" width="10.68359375" customWidth="1"/>
  </cols>
  <sheetData>
    <row r="1" spans="1:20" x14ac:dyDescent="0.55000000000000004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20" x14ac:dyDescent="0.55000000000000004">
      <c r="A2" s="1" t="s">
        <v>11</v>
      </c>
      <c r="B2" s="3">
        <v>2401.8000000000002</v>
      </c>
      <c r="C2" s="3">
        <v>2401.8000000000002</v>
      </c>
      <c r="D2">
        <v>0</v>
      </c>
      <c r="E2" t="s">
        <v>12</v>
      </c>
    </row>
    <row r="3" spans="1:20" x14ac:dyDescent="0.55000000000000004">
      <c r="A3" t="s">
        <v>13</v>
      </c>
      <c r="B3" s="3">
        <v>2401.8000000000002</v>
      </c>
      <c r="C3" s="3">
        <v>2401.8000000000002</v>
      </c>
      <c r="D3">
        <v>-120</v>
      </c>
      <c r="E3" t="s">
        <v>12</v>
      </c>
    </row>
    <row r="4" spans="1:20" x14ac:dyDescent="0.55000000000000004">
      <c r="A4" s="1" t="s">
        <v>14</v>
      </c>
      <c r="B4" s="3">
        <v>2401.8000000000002</v>
      </c>
      <c r="C4" s="3">
        <v>2401.8000000000002</v>
      </c>
      <c r="D4">
        <v>120</v>
      </c>
      <c r="E4" t="s">
        <v>12</v>
      </c>
    </row>
    <row r="5" spans="1:20" x14ac:dyDescent="0.55000000000000004">
      <c r="A5" s="1" t="s">
        <v>15</v>
      </c>
      <c r="B5" s="3">
        <v>2401.8000000000002</v>
      </c>
      <c r="C5" s="3">
        <v>2401.8000000000002</v>
      </c>
      <c r="D5">
        <v>0</v>
      </c>
      <c r="E5" t="s">
        <v>12</v>
      </c>
    </row>
    <row r="6" spans="1:20" x14ac:dyDescent="0.55000000000000004">
      <c r="A6" s="1" t="s">
        <v>16</v>
      </c>
      <c r="B6" s="3">
        <v>2401.8000000000002</v>
      </c>
      <c r="C6" s="3">
        <v>2401.8000000000002</v>
      </c>
      <c r="D6">
        <v>0</v>
      </c>
      <c r="E6" t="s">
        <v>12</v>
      </c>
    </row>
    <row r="7" spans="1:20" x14ac:dyDescent="0.55000000000000004">
      <c r="A7" t="s">
        <v>17</v>
      </c>
      <c r="B7" s="3">
        <v>2401.8000000000002</v>
      </c>
      <c r="C7" s="3">
        <v>2401.8000000000002</v>
      </c>
      <c r="D7">
        <v>-120</v>
      </c>
      <c r="E7" t="s">
        <v>12</v>
      </c>
      <c r="L7" s="1"/>
      <c r="P7" s="1"/>
      <c r="Q7" s="1"/>
      <c r="S7" s="1"/>
      <c r="T7" s="1"/>
    </row>
    <row r="8" spans="1:20" x14ac:dyDescent="0.55000000000000004">
      <c r="A8" t="s">
        <v>18</v>
      </c>
      <c r="B8" s="3">
        <v>2401.8000000000002</v>
      </c>
      <c r="C8" s="3">
        <v>2401.8000000000002</v>
      </c>
      <c r="D8">
        <v>120</v>
      </c>
      <c r="E8" t="s">
        <v>12</v>
      </c>
      <c r="P8" s="1"/>
      <c r="Q8" s="1"/>
      <c r="S8" s="1"/>
      <c r="T8" s="1"/>
    </row>
    <row r="9" spans="1:20" x14ac:dyDescent="0.55000000000000004">
      <c r="A9" s="1" t="s">
        <v>19</v>
      </c>
      <c r="B9" s="3">
        <v>2401.8000000000002</v>
      </c>
      <c r="C9" s="3">
        <v>2401.8000000000002</v>
      </c>
      <c r="D9">
        <v>0</v>
      </c>
      <c r="E9" t="s">
        <v>12</v>
      </c>
      <c r="L9" s="1"/>
      <c r="P9" s="1"/>
      <c r="Q9" s="1"/>
      <c r="S9" s="1"/>
      <c r="T9" s="1"/>
    </row>
    <row r="10" spans="1:20" x14ac:dyDescent="0.55000000000000004">
      <c r="A10" t="s">
        <v>20</v>
      </c>
      <c r="B10" s="3">
        <v>2401.8000000000002</v>
      </c>
      <c r="C10" s="3">
        <v>2401.8000000000002</v>
      </c>
      <c r="D10">
        <v>-120</v>
      </c>
      <c r="E10" t="s">
        <v>12</v>
      </c>
      <c r="L10" s="1"/>
      <c r="P10" s="1"/>
      <c r="Q10" s="1"/>
      <c r="S10" s="1"/>
      <c r="T10" s="1"/>
    </row>
    <row r="11" spans="1:20" x14ac:dyDescent="0.55000000000000004">
      <c r="A11" s="1" t="s">
        <v>21</v>
      </c>
      <c r="B11" s="3">
        <v>2401.8000000000002</v>
      </c>
      <c r="C11" s="3">
        <v>2401.8000000000002</v>
      </c>
      <c r="D11">
        <v>120</v>
      </c>
      <c r="E11" t="s">
        <v>12</v>
      </c>
      <c r="L11" s="1"/>
      <c r="P11" s="1"/>
      <c r="Q11" s="1"/>
      <c r="S11" s="1"/>
      <c r="T11" s="1"/>
    </row>
    <row r="12" spans="1:20" x14ac:dyDescent="0.55000000000000004">
      <c r="A12" s="1" t="s">
        <v>22</v>
      </c>
      <c r="B12" s="3">
        <v>2401.8000000000002</v>
      </c>
      <c r="C12" s="3">
        <v>2401.8000000000002</v>
      </c>
      <c r="D12">
        <v>120</v>
      </c>
      <c r="E12" t="s">
        <v>12</v>
      </c>
      <c r="P12" s="1"/>
      <c r="Q12" s="1"/>
      <c r="S12" s="1"/>
      <c r="T12" s="1"/>
    </row>
    <row r="13" spans="1:20" x14ac:dyDescent="0.55000000000000004">
      <c r="A13" s="1" t="s">
        <v>23</v>
      </c>
      <c r="B13" s="3">
        <v>2401.8000000000002</v>
      </c>
      <c r="C13" s="3">
        <v>2401.8000000000002</v>
      </c>
      <c r="D13">
        <v>120</v>
      </c>
      <c r="E13" t="s">
        <v>12</v>
      </c>
      <c r="P13" s="1"/>
      <c r="Q13" s="1"/>
      <c r="S13" s="1"/>
      <c r="T13" s="1"/>
    </row>
    <row r="14" spans="1:20" x14ac:dyDescent="0.55000000000000004">
      <c r="A14" s="1" t="s">
        <v>24</v>
      </c>
      <c r="B14" s="3">
        <v>2401.8000000000002</v>
      </c>
      <c r="C14" s="3">
        <v>2401.8000000000002</v>
      </c>
      <c r="D14">
        <v>120</v>
      </c>
      <c r="E14" t="s">
        <v>12</v>
      </c>
      <c r="L14" s="1"/>
      <c r="P14" s="1"/>
      <c r="Q14" s="1"/>
      <c r="S14" s="1"/>
      <c r="T14" s="1"/>
    </row>
    <row r="15" spans="1:20" x14ac:dyDescent="0.55000000000000004">
      <c r="A15" s="1" t="s">
        <v>25</v>
      </c>
      <c r="B15" s="3">
        <v>2401.8000000000002</v>
      </c>
      <c r="C15" s="3">
        <v>2401.8000000000002</v>
      </c>
      <c r="D15">
        <v>0</v>
      </c>
      <c r="E15" t="s">
        <v>12</v>
      </c>
      <c r="P15" s="1"/>
      <c r="S15" s="1"/>
      <c r="T15" s="1"/>
    </row>
    <row r="16" spans="1:20" x14ac:dyDescent="0.55000000000000004">
      <c r="A16" t="s">
        <v>26</v>
      </c>
      <c r="B16" s="3">
        <v>2401.8000000000002</v>
      </c>
      <c r="C16" s="3">
        <v>2401.8000000000002</v>
      </c>
      <c r="D16">
        <v>-120</v>
      </c>
      <c r="E16" t="s">
        <v>12</v>
      </c>
      <c r="L16" s="1"/>
      <c r="P16" s="1"/>
      <c r="S16" s="1"/>
      <c r="T16" s="1"/>
    </row>
    <row r="17" spans="1:20" x14ac:dyDescent="0.55000000000000004">
      <c r="A17" t="s">
        <v>27</v>
      </c>
      <c r="B17" s="3">
        <v>2401.8000000000002</v>
      </c>
      <c r="C17" s="3">
        <v>2401.8000000000002</v>
      </c>
      <c r="D17">
        <v>120</v>
      </c>
      <c r="E17" t="s">
        <v>12</v>
      </c>
      <c r="L17" s="1"/>
      <c r="P17" s="1"/>
      <c r="S17" s="1"/>
      <c r="T17" s="1"/>
    </row>
    <row r="18" spans="1:20" x14ac:dyDescent="0.55000000000000004">
      <c r="A18" s="1" t="s">
        <v>28</v>
      </c>
      <c r="B18" s="3">
        <v>2401.8000000000002</v>
      </c>
      <c r="C18" s="3">
        <v>2401.8000000000002</v>
      </c>
      <c r="D18">
        <v>-120</v>
      </c>
      <c r="E18" t="s">
        <v>12</v>
      </c>
      <c r="L18" s="1"/>
      <c r="P18" s="1"/>
      <c r="S18" s="1"/>
      <c r="T18" s="1"/>
    </row>
    <row r="19" spans="1:20" x14ac:dyDescent="0.55000000000000004">
      <c r="A19" s="1" t="s">
        <v>29</v>
      </c>
      <c r="B19" s="3">
        <v>2401.8000000000002</v>
      </c>
      <c r="C19" s="3">
        <v>2401.8000000000002</v>
      </c>
      <c r="D19">
        <v>-120</v>
      </c>
      <c r="E19" t="s">
        <v>12</v>
      </c>
      <c r="L19" s="1"/>
      <c r="P19" s="1"/>
      <c r="S19" s="1"/>
      <c r="T19" s="1"/>
    </row>
    <row r="20" spans="1:20" x14ac:dyDescent="0.55000000000000004">
      <c r="A20" s="1" t="s">
        <v>30</v>
      </c>
      <c r="B20" s="3">
        <v>2401.8000000000002</v>
      </c>
      <c r="C20" s="3">
        <v>2401.8000000000002</v>
      </c>
      <c r="D20">
        <v>0</v>
      </c>
      <c r="E20" t="s">
        <v>12</v>
      </c>
      <c r="L20" s="1"/>
      <c r="P20" s="1"/>
      <c r="S20" s="1"/>
      <c r="T20" s="1"/>
    </row>
    <row r="21" spans="1:20" x14ac:dyDescent="0.55000000000000004">
      <c r="A21" t="s">
        <v>31</v>
      </c>
      <c r="B21" s="3">
        <v>2401.8000000000002</v>
      </c>
      <c r="C21" s="3">
        <v>2401.8000000000002</v>
      </c>
      <c r="D21">
        <v>-120</v>
      </c>
      <c r="E21" t="s">
        <v>12</v>
      </c>
      <c r="P21" s="1"/>
      <c r="S21" s="1"/>
      <c r="T21" s="1"/>
    </row>
    <row r="22" spans="1:20" x14ac:dyDescent="0.55000000000000004">
      <c r="A22" t="s">
        <v>32</v>
      </c>
      <c r="B22" s="3">
        <v>2401.8000000000002</v>
      </c>
      <c r="C22" s="3">
        <v>2401.8000000000002</v>
      </c>
      <c r="D22">
        <v>120</v>
      </c>
      <c r="E22" t="s">
        <v>12</v>
      </c>
      <c r="P22" s="1"/>
      <c r="S22" s="1"/>
      <c r="T22" s="1"/>
    </row>
    <row r="23" spans="1:20" x14ac:dyDescent="0.55000000000000004">
      <c r="A23" s="1" t="s">
        <v>33</v>
      </c>
      <c r="B23" s="3">
        <v>2401.8000000000002</v>
      </c>
      <c r="C23" s="3">
        <v>2401.8000000000002</v>
      </c>
      <c r="D23">
        <v>0</v>
      </c>
      <c r="E23" t="s">
        <v>12</v>
      </c>
      <c r="L23" s="1"/>
      <c r="P23" s="1"/>
      <c r="S23" s="1"/>
      <c r="T23" s="1"/>
    </row>
    <row r="24" spans="1:20" x14ac:dyDescent="0.55000000000000004">
      <c r="A24" s="1" t="s">
        <v>34</v>
      </c>
      <c r="B24" s="3">
        <v>2401.8000000000002</v>
      </c>
      <c r="C24" s="3">
        <v>2401.8000000000002</v>
      </c>
      <c r="D24">
        <v>0</v>
      </c>
      <c r="E24" t="s">
        <v>12</v>
      </c>
      <c r="L24" s="1"/>
      <c r="P24" s="1"/>
      <c r="S24" s="1"/>
      <c r="T24" s="1"/>
    </row>
    <row r="25" spans="1:20" x14ac:dyDescent="0.55000000000000004">
      <c r="A25" s="1" t="s">
        <v>35</v>
      </c>
      <c r="B25" s="3">
        <v>2401.8000000000002</v>
      </c>
      <c r="C25" s="3">
        <v>2401.8000000000002</v>
      </c>
      <c r="D25">
        <v>0</v>
      </c>
      <c r="E25" t="s">
        <v>12</v>
      </c>
      <c r="L25" s="1"/>
      <c r="P25" s="1"/>
      <c r="S25" s="1"/>
      <c r="T25" s="1"/>
    </row>
    <row r="26" spans="1:20" x14ac:dyDescent="0.55000000000000004">
      <c r="A26" s="1" t="s">
        <v>36</v>
      </c>
      <c r="B26" s="3">
        <v>2401.8000000000002</v>
      </c>
      <c r="C26" s="3">
        <v>2401.8000000000002</v>
      </c>
      <c r="D26">
        <v>0</v>
      </c>
      <c r="E26" t="s">
        <v>12</v>
      </c>
      <c r="P26" s="1"/>
      <c r="S26" s="1"/>
      <c r="T26" s="1"/>
    </row>
    <row r="27" spans="1:20" x14ac:dyDescent="0.55000000000000004">
      <c r="A27" s="1" t="s">
        <v>37</v>
      </c>
      <c r="B27" s="3">
        <v>2401.8000000000002</v>
      </c>
      <c r="C27" s="3">
        <v>2401.8000000000002</v>
      </c>
      <c r="D27">
        <v>0</v>
      </c>
      <c r="E27" t="s">
        <v>12</v>
      </c>
      <c r="P27" s="1"/>
      <c r="S27" s="1"/>
      <c r="T27" s="1"/>
    </row>
    <row r="28" spans="1:20" x14ac:dyDescent="0.55000000000000004">
      <c r="A28" s="1" t="s">
        <v>38</v>
      </c>
      <c r="B28" s="3">
        <v>2401.8000000000002</v>
      </c>
      <c r="C28" s="3">
        <v>2401.8000000000002</v>
      </c>
      <c r="D28">
        <v>0</v>
      </c>
      <c r="E28" t="s">
        <v>12</v>
      </c>
      <c r="L28" s="1"/>
      <c r="P28" s="1"/>
      <c r="S28" s="1"/>
      <c r="T28" s="1"/>
    </row>
    <row r="29" spans="1:20" x14ac:dyDescent="0.55000000000000004">
      <c r="A29" s="1" t="s">
        <v>39</v>
      </c>
      <c r="B29" s="3">
        <v>2401.8000000000002</v>
      </c>
      <c r="C29" s="3">
        <v>2401.8000000000002</v>
      </c>
      <c r="D29">
        <v>0</v>
      </c>
      <c r="E29" t="s">
        <v>12</v>
      </c>
      <c r="L29" s="1"/>
      <c r="P29" s="1"/>
      <c r="S29" s="1"/>
      <c r="T29" s="1"/>
    </row>
    <row r="30" spans="1:20" x14ac:dyDescent="0.55000000000000004">
      <c r="A30" s="1" t="s">
        <v>40</v>
      </c>
      <c r="B30" s="3">
        <v>2401.8000000000002</v>
      </c>
      <c r="C30" s="3">
        <v>2401.8000000000002</v>
      </c>
      <c r="D30">
        <v>-120</v>
      </c>
      <c r="E30" t="s">
        <v>12</v>
      </c>
      <c r="L30" s="1"/>
      <c r="P30" s="2"/>
      <c r="S30" s="2"/>
      <c r="T30" s="2"/>
    </row>
    <row r="31" spans="1:20" x14ac:dyDescent="0.55000000000000004">
      <c r="A31" t="s">
        <v>41</v>
      </c>
      <c r="B31" s="3">
        <v>2401.8000000000002</v>
      </c>
      <c r="C31" s="3">
        <v>2401.8000000000002</v>
      </c>
      <c r="D31">
        <v>0</v>
      </c>
      <c r="E31" t="s">
        <v>12</v>
      </c>
      <c r="L31" s="1"/>
      <c r="P31" s="1"/>
      <c r="S31" s="1"/>
      <c r="T31" s="1"/>
    </row>
    <row r="32" spans="1:20" x14ac:dyDescent="0.55000000000000004">
      <c r="A32" t="s">
        <v>42</v>
      </c>
      <c r="B32" s="3">
        <v>2401.8000000000002</v>
      </c>
      <c r="C32" s="3">
        <v>2401.8000000000002</v>
      </c>
      <c r="D32">
        <v>-120</v>
      </c>
      <c r="E32" t="s">
        <v>12</v>
      </c>
      <c r="L32" s="1"/>
      <c r="P32" s="1"/>
      <c r="S32" s="1"/>
      <c r="T32" s="1"/>
    </row>
    <row r="33" spans="1:20" x14ac:dyDescent="0.55000000000000004">
      <c r="A33" t="s">
        <v>43</v>
      </c>
      <c r="B33" s="3">
        <v>2401.8000000000002</v>
      </c>
      <c r="C33" s="3">
        <v>2401.8000000000002</v>
      </c>
      <c r="D33">
        <v>120</v>
      </c>
      <c r="E33" t="s">
        <v>12</v>
      </c>
      <c r="L33" s="1"/>
      <c r="P33" s="1"/>
      <c r="S33" s="1"/>
      <c r="T33" s="1"/>
    </row>
    <row r="34" spans="1:20" x14ac:dyDescent="0.55000000000000004">
      <c r="A34" t="s">
        <v>44</v>
      </c>
      <c r="B34" s="3">
        <v>2401.8000000000002</v>
      </c>
      <c r="C34" s="3">
        <v>2401.8000000000002</v>
      </c>
      <c r="D34">
        <v>0</v>
      </c>
      <c r="E34" t="s">
        <v>12</v>
      </c>
      <c r="L34" s="1"/>
      <c r="P34" s="1"/>
      <c r="S34" s="1"/>
      <c r="T34" s="1"/>
    </row>
    <row r="35" spans="1:20" x14ac:dyDescent="0.55000000000000004">
      <c r="A35" t="s">
        <v>45</v>
      </c>
      <c r="B35" s="3">
        <v>2401.8000000000002</v>
      </c>
      <c r="C35" s="3">
        <v>2401.8000000000002</v>
      </c>
      <c r="D35">
        <v>-120</v>
      </c>
      <c r="E35" t="s">
        <v>12</v>
      </c>
      <c r="L35" s="1"/>
      <c r="P35" s="1"/>
      <c r="S35" s="1"/>
      <c r="T35" s="1"/>
    </row>
    <row r="36" spans="1:20" x14ac:dyDescent="0.55000000000000004">
      <c r="A36" t="s">
        <v>46</v>
      </c>
      <c r="B36" s="3">
        <v>2401.8000000000002</v>
      </c>
      <c r="C36" s="3">
        <v>2401.8000000000002</v>
      </c>
      <c r="D36">
        <v>120</v>
      </c>
      <c r="E36" t="s">
        <v>12</v>
      </c>
      <c r="P36" s="1"/>
      <c r="S36" s="1"/>
      <c r="T36" s="1"/>
    </row>
    <row r="37" spans="1:20" x14ac:dyDescent="0.55000000000000004">
      <c r="A37" s="1" t="s">
        <v>47</v>
      </c>
      <c r="B37" s="3">
        <v>2401.8000000000002</v>
      </c>
      <c r="C37" s="3">
        <v>2401.8000000000002</v>
      </c>
      <c r="D37">
        <v>0</v>
      </c>
      <c r="E37" t="s">
        <v>12</v>
      </c>
      <c r="P37" s="1"/>
      <c r="S37" s="1"/>
      <c r="T37" s="1"/>
    </row>
    <row r="38" spans="1:20" x14ac:dyDescent="0.55000000000000004">
      <c r="A38" t="s">
        <v>48</v>
      </c>
      <c r="B38" s="3">
        <v>2401.8000000000002</v>
      </c>
      <c r="C38" s="3">
        <v>2401.8000000000002</v>
      </c>
      <c r="D38">
        <v>0</v>
      </c>
      <c r="E38" t="s">
        <v>12</v>
      </c>
      <c r="P38" s="1"/>
      <c r="S38" s="1"/>
      <c r="T38" s="1"/>
    </row>
    <row r="39" spans="1:20" x14ac:dyDescent="0.55000000000000004">
      <c r="A39" t="s">
        <v>49</v>
      </c>
      <c r="B39" s="3">
        <v>2401.8000000000002</v>
      </c>
      <c r="C39" s="3">
        <v>2401.8000000000002</v>
      </c>
      <c r="D39">
        <v>-120</v>
      </c>
      <c r="E39" t="s">
        <v>12</v>
      </c>
      <c r="P39" s="1"/>
      <c r="S39" s="1"/>
      <c r="T39" s="1"/>
    </row>
    <row r="40" spans="1:20" x14ac:dyDescent="0.55000000000000004">
      <c r="A40" t="s">
        <v>50</v>
      </c>
      <c r="B40" s="3">
        <v>2401.8000000000002</v>
      </c>
      <c r="C40" s="3">
        <v>2401.8000000000002</v>
      </c>
      <c r="D40">
        <v>120</v>
      </c>
      <c r="E40" t="s">
        <v>12</v>
      </c>
      <c r="P40" s="1"/>
      <c r="S40" s="1"/>
      <c r="T40" s="1"/>
    </row>
    <row r="41" spans="1:20" x14ac:dyDescent="0.55000000000000004">
      <c r="A41" s="1" t="s">
        <v>51</v>
      </c>
      <c r="B41" s="3">
        <v>2401.8000000000002</v>
      </c>
      <c r="C41" s="3">
        <v>2401.8000000000002</v>
      </c>
      <c r="D41">
        <v>120</v>
      </c>
      <c r="E41" t="s">
        <v>12</v>
      </c>
      <c r="P41" s="1"/>
      <c r="S41" s="1"/>
      <c r="T41" s="1"/>
    </row>
    <row r="42" spans="1:20" x14ac:dyDescent="0.55000000000000004">
      <c r="A42" t="s">
        <v>52</v>
      </c>
      <c r="B42" s="3">
        <v>2401.8000000000002</v>
      </c>
      <c r="C42" s="3">
        <f>2401.8*1.0437</f>
        <v>2506.7586600000004</v>
      </c>
      <c r="D42">
        <v>0</v>
      </c>
      <c r="E42" t="s">
        <v>53</v>
      </c>
      <c r="L42" s="1"/>
      <c r="P42" s="1"/>
      <c r="S42" s="1"/>
      <c r="T42" s="1"/>
    </row>
    <row r="43" spans="1:20" x14ac:dyDescent="0.55000000000000004">
      <c r="A43" t="s">
        <v>54</v>
      </c>
      <c r="B43" s="3">
        <v>2401.8000000000002</v>
      </c>
      <c r="C43" s="3">
        <f>2401.8*1.0437</f>
        <v>2506.7586600000004</v>
      </c>
      <c r="D43">
        <v>-120</v>
      </c>
      <c r="E43" t="s">
        <v>53</v>
      </c>
      <c r="P43" s="1"/>
      <c r="S43" s="1"/>
      <c r="T43" s="1"/>
    </row>
    <row r="44" spans="1:20" x14ac:dyDescent="0.55000000000000004">
      <c r="A44" t="s">
        <v>55</v>
      </c>
      <c r="B44" s="3">
        <v>2401.8000000000002</v>
      </c>
      <c r="C44" s="3">
        <f>2401.8*1.0437</f>
        <v>2506.7586600000004</v>
      </c>
      <c r="D44">
        <v>120</v>
      </c>
      <c r="E44" t="s">
        <v>53</v>
      </c>
      <c r="P44" s="1"/>
      <c r="S44" s="1"/>
      <c r="T44" s="1"/>
    </row>
    <row r="45" spans="1:20" x14ac:dyDescent="0.55000000000000004">
      <c r="A45" t="s">
        <v>56</v>
      </c>
      <c r="B45" s="3">
        <v>2401.8000000000002</v>
      </c>
      <c r="C45" s="3">
        <v>2401.8000000000002</v>
      </c>
      <c r="D45">
        <v>0</v>
      </c>
      <c r="E45" t="s">
        <v>12</v>
      </c>
      <c r="P45" s="1"/>
      <c r="S45" s="1"/>
      <c r="T45" s="1"/>
    </row>
    <row r="46" spans="1:20" x14ac:dyDescent="0.55000000000000004">
      <c r="A46" t="s">
        <v>57</v>
      </c>
      <c r="B46" s="3">
        <v>2401.8000000000002</v>
      </c>
      <c r="C46" s="3">
        <v>2401.8000000000002</v>
      </c>
      <c r="D46">
        <v>-120</v>
      </c>
      <c r="E46" t="s">
        <v>12</v>
      </c>
      <c r="L46" s="1"/>
      <c r="P46" s="1"/>
      <c r="S46" s="1"/>
      <c r="T46" s="1"/>
    </row>
    <row r="47" spans="1:20" x14ac:dyDescent="0.55000000000000004">
      <c r="A47" t="s">
        <v>58</v>
      </c>
      <c r="B47" s="3">
        <v>2401.8000000000002</v>
      </c>
      <c r="C47" s="3">
        <v>2401.8000000000002</v>
      </c>
      <c r="D47">
        <v>120</v>
      </c>
      <c r="E47" t="s">
        <v>12</v>
      </c>
      <c r="P47" s="1"/>
      <c r="S47" s="1"/>
      <c r="T47" s="1"/>
    </row>
    <row r="48" spans="1:20" x14ac:dyDescent="0.55000000000000004">
      <c r="A48" t="s">
        <v>59</v>
      </c>
      <c r="B48" s="3">
        <v>2401.8000000000002</v>
      </c>
      <c r="C48" s="3">
        <v>2401.8000000000002</v>
      </c>
      <c r="D48">
        <v>0</v>
      </c>
      <c r="E48" t="s">
        <v>12</v>
      </c>
      <c r="P48" s="1"/>
      <c r="Q48" s="1"/>
      <c r="S48" s="1"/>
      <c r="T48" s="1"/>
    </row>
    <row r="49" spans="1:20" x14ac:dyDescent="0.55000000000000004">
      <c r="A49" t="s">
        <v>60</v>
      </c>
      <c r="B49" s="3">
        <v>2401.8000000000002</v>
      </c>
      <c r="C49" s="3">
        <v>2401.8000000000002</v>
      </c>
      <c r="D49">
        <v>-120</v>
      </c>
      <c r="E49" t="s">
        <v>12</v>
      </c>
      <c r="P49" s="1"/>
      <c r="Q49" s="1"/>
      <c r="S49" s="1"/>
      <c r="T49" s="1"/>
    </row>
    <row r="50" spans="1:20" x14ac:dyDescent="0.55000000000000004">
      <c r="A50" t="s">
        <v>61</v>
      </c>
      <c r="B50" s="3">
        <v>2401.8000000000002</v>
      </c>
      <c r="C50" s="3">
        <v>2401.8000000000002</v>
      </c>
      <c r="D50">
        <v>120</v>
      </c>
      <c r="E50" t="s">
        <v>12</v>
      </c>
      <c r="P50" s="1"/>
      <c r="Q50" s="1"/>
      <c r="S50" s="1"/>
      <c r="T50" s="1"/>
    </row>
    <row r="51" spans="1:20" x14ac:dyDescent="0.55000000000000004">
      <c r="A51" s="1" t="s">
        <v>62</v>
      </c>
      <c r="B51" s="3">
        <v>2401.8000000000002</v>
      </c>
      <c r="C51" s="3">
        <v>2401.8000000000002</v>
      </c>
      <c r="D51">
        <v>120</v>
      </c>
      <c r="E51" t="s">
        <v>12</v>
      </c>
      <c r="P51" s="1"/>
      <c r="Q51" s="1"/>
      <c r="S51" s="1"/>
      <c r="T51" s="1"/>
    </row>
    <row r="52" spans="1:20" x14ac:dyDescent="0.55000000000000004">
      <c r="A52" t="s">
        <v>63</v>
      </c>
      <c r="B52" s="3">
        <v>2401.8000000000002</v>
      </c>
      <c r="C52" s="3">
        <v>2401.8000000000002</v>
      </c>
      <c r="D52">
        <v>0</v>
      </c>
      <c r="E52" t="s">
        <v>12</v>
      </c>
      <c r="P52" s="1"/>
      <c r="Q52" s="1"/>
      <c r="S52" s="1"/>
      <c r="T52" s="1"/>
    </row>
    <row r="53" spans="1:20" x14ac:dyDescent="0.55000000000000004">
      <c r="A53" t="s">
        <v>64</v>
      </c>
      <c r="B53" s="3">
        <v>2401.8000000000002</v>
      </c>
      <c r="C53" s="3">
        <v>2401.8000000000002</v>
      </c>
      <c r="D53">
        <v>-120</v>
      </c>
      <c r="E53" t="s">
        <v>12</v>
      </c>
      <c r="P53" s="1"/>
      <c r="Q53" s="1"/>
      <c r="S53" s="1"/>
      <c r="T53" s="1"/>
    </row>
    <row r="54" spans="1:20" x14ac:dyDescent="0.55000000000000004">
      <c r="A54" t="s">
        <v>65</v>
      </c>
      <c r="B54" s="3">
        <v>2401.8000000000002</v>
      </c>
      <c r="C54" s="3">
        <v>2401.8000000000002</v>
      </c>
      <c r="D54">
        <v>120</v>
      </c>
      <c r="E54" t="s">
        <v>12</v>
      </c>
      <c r="P54" s="1"/>
      <c r="Q54" s="1"/>
      <c r="S54" s="1"/>
      <c r="T54" s="1"/>
    </row>
    <row r="55" spans="1:20" x14ac:dyDescent="0.55000000000000004">
      <c r="A55" s="1" t="s">
        <v>66</v>
      </c>
      <c r="B55" s="3">
        <v>2401.8000000000002</v>
      </c>
      <c r="C55" s="3">
        <v>2401.8000000000002</v>
      </c>
      <c r="D55">
        <v>120</v>
      </c>
      <c r="E55" t="s">
        <v>12</v>
      </c>
      <c r="P55" s="1"/>
      <c r="Q55" s="1"/>
      <c r="S55" s="1"/>
      <c r="T55" s="1"/>
    </row>
    <row r="56" spans="1:20" x14ac:dyDescent="0.55000000000000004">
      <c r="A56" t="s">
        <v>67</v>
      </c>
      <c r="B56" s="3">
        <v>2401.8000000000002</v>
      </c>
      <c r="C56" s="3">
        <v>2401.8000000000002</v>
      </c>
      <c r="D56">
        <v>0</v>
      </c>
      <c r="E56" t="s">
        <v>12</v>
      </c>
      <c r="L56" s="1"/>
      <c r="P56" s="1"/>
      <c r="Q56" s="1"/>
      <c r="S56" s="1"/>
      <c r="T56" s="1"/>
    </row>
    <row r="57" spans="1:20" x14ac:dyDescent="0.55000000000000004">
      <c r="A57" t="s">
        <v>68</v>
      </c>
      <c r="B57" s="3">
        <v>2401.8000000000002</v>
      </c>
      <c r="C57" s="3">
        <v>2401.8000000000002</v>
      </c>
      <c r="D57">
        <v>-120</v>
      </c>
      <c r="E57" t="s">
        <v>12</v>
      </c>
      <c r="P57" s="1"/>
      <c r="Q57" s="1"/>
      <c r="S57" s="1"/>
      <c r="T57" s="1"/>
    </row>
    <row r="58" spans="1:20" x14ac:dyDescent="0.55000000000000004">
      <c r="A58" t="s">
        <v>69</v>
      </c>
      <c r="B58" s="3">
        <v>2401.8000000000002</v>
      </c>
      <c r="C58" s="3">
        <v>2401.8000000000002</v>
      </c>
      <c r="D58">
        <v>120</v>
      </c>
      <c r="E58" t="s">
        <v>12</v>
      </c>
      <c r="P58" s="1"/>
      <c r="Q58" s="1"/>
      <c r="S58" s="1"/>
      <c r="T58" s="1"/>
    </row>
    <row r="59" spans="1:20" x14ac:dyDescent="0.55000000000000004">
      <c r="A59" s="1" t="s">
        <v>70</v>
      </c>
      <c r="B59" s="3">
        <v>2401.8000000000002</v>
      </c>
      <c r="C59" s="3">
        <v>2401.8000000000002</v>
      </c>
      <c r="D59">
        <v>0</v>
      </c>
      <c r="E59" t="s">
        <v>12</v>
      </c>
      <c r="P59" s="1"/>
      <c r="Q59" s="1"/>
      <c r="S59" s="1"/>
      <c r="T59" s="1"/>
    </row>
    <row r="60" spans="1:20" x14ac:dyDescent="0.55000000000000004">
      <c r="A60" t="s">
        <v>71</v>
      </c>
      <c r="B60" s="3">
        <v>2401.8000000000002</v>
      </c>
      <c r="C60" s="3">
        <v>2401.8000000000002</v>
      </c>
      <c r="D60">
        <v>0</v>
      </c>
      <c r="E60" t="s">
        <v>12</v>
      </c>
      <c r="L60" s="1"/>
      <c r="P60" s="1"/>
      <c r="Q60" s="1"/>
      <c r="S60" s="1"/>
      <c r="T60" s="1"/>
    </row>
    <row r="61" spans="1:20" x14ac:dyDescent="0.55000000000000004">
      <c r="A61" t="s">
        <v>72</v>
      </c>
      <c r="B61" s="3">
        <v>2401.8000000000002</v>
      </c>
      <c r="C61" s="3">
        <v>2401.8000000000002</v>
      </c>
      <c r="D61">
        <v>-120</v>
      </c>
      <c r="E61" t="s">
        <v>12</v>
      </c>
      <c r="P61" s="1"/>
      <c r="Q61" s="1"/>
      <c r="S61" s="1"/>
      <c r="T61" s="1"/>
    </row>
    <row r="62" spans="1:20" x14ac:dyDescent="0.55000000000000004">
      <c r="A62" t="s">
        <v>73</v>
      </c>
      <c r="B62" s="3">
        <v>2401.8000000000002</v>
      </c>
      <c r="C62" s="3">
        <v>2401.8000000000002</v>
      </c>
      <c r="D62">
        <v>120</v>
      </c>
      <c r="E62" t="s">
        <v>12</v>
      </c>
      <c r="P62" s="1"/>
      <c r="Q62" s="1"/>
      <c r="S62" s="1"/>
      <c r="T62" s="1"/>
    </row>
    <row r="63" spans="1:20" x14ac:dyDescent="0.55000000000000004">
      <c r="A63" t="s">
        <v>74</v>
      </c>
      <c r="B63" s="3">
        <v>2401.8000000000002</v>
      </c>
      <c r="C63" s="3">
        <v>2401.8000000000002</v>
      </c>
      <c r="D63">
        <v>120</v>
      </c>
      <c r="E63" t="s">
        <v>12</v>
      </c>
      <c r="P63" s="1"/>
      <c r="Q63" s="1"/>
      <c r="S63" s="1"/>
      <c r="T63" s="1"/>
    </row>
    <row r="64" spans="1:20" x14ac:dyDescent="0.55000000000000004">
      <c r="A64" s="1" t="s">
        <v>75</v>
      </c>
      <c r="B64" s="3">
        <v>2401.8000000000002</v>
      </c>
      <c r="C64" s="3">
        <v>2401.8000000000002</v>
      </c>
      <c r="D64">
        <v>0</v>
      </c>
      <c r="E64" t="s">
        <v>12</v>
      </c>
      <c r="L64" s="1"/>
      <c r="P64" s="1"/>
      <c r="Q64" s="1"/>
      <c r="S64" s="1"/>
      <c r="T64" s="1"/>
    </row>
    <row r="65" spans="1:20" x14ac:dyDescent="0.55000000000000004">
      <c r="A65" s="1" t="s">
        <v>76</v>
      </c>
      <c r="B65" s="3">
        <v>2401.8000000000002</v>
      </c>
      <c r="C65" s="3">
        <v>2401.8000000000002</v>
      </c>
      <c r="D65">
        <v>0</v>
      </c>
      <c r="E65" t="s">
        <v>12</v>
      </c>
      <c r="P65" s="1"/>
      <c r="Q65" s="1"/>
      <c r="S65" s="1"/>
      <c r="T65" s="1"/>
    </row>
    <row r="66" spans="1:20" x14ac:dyDescent="0.55000000000000004">
      <c r="A66" t="s">
        <v>77</v>
      </c>
      <c r="B66" s="3">
        <v>2401.8000000000002</v>
      </c>
      <c r="C66" s="3">
        <v>2401.8000000000002</v>
      </c>
      <c r="D66">
        <v>-120</v>
      </c>
      <c r="E66" t="s">
        <v>12</v>
      </c>
      <c r="P66" s="1"/>
      <c r="Q66" s="1"/>
      <c r="S66" s="1"/>
      <c r="T66" s="1"/>
    </row>
    <row r="67" spans="1:20" x14ac:dyDescent="0.55000000000000004">
      <c r="A67" t="s">
        <v>78</v>
      </c>
      <c r="B67" s="3">
        <v>2401.8000000000002</v>
      </c>
      <c r="C67" s="3">
        <v>2401.8000000000002</v>
      </c>
      <c r="D67">
        <v>120</v>
      </c>
      <c r="E67" t="s">
        <v>12</v>
      </c>
      <c r="P67" s="1"/>
      <c r="Q67" s="1"/>
      <c r="S67" s="1"/>
      <c r="T67" s="1"/>
    </row>
    <row r="68" spans="1:20" x14ac:dyDescent="0.55000000000000004">
      <c r="A68" s="1" t="s">
        <v>79</v>
      </c>
      <c r="B68" s="3">
        <v>2401.8000000000002</v>
      </c>
      <c r="C68" s="3">
        <v>2401.8000000000002</v>
      </c>
      <c r="D68">
        <v>-120</v>
      </c>
      <c r="E68" t="s">
        <v>12</v>
      </c>
      <c r="L68" s="1"/>
      <c r="P68" s="1"/>
      <c r="Q68" s="1"/>
      <c r="S68" s="1"/>
      <c r="T68" s="1"/>
    </row>
    <row r="69" spans="1:20" x14ac:dyDescent="0.55000000000000004">
      <c r="A69" s="2" t="s">
        <v>80</v>
      </c>
      <c r="B69" s="3">
        <v>2401.8000000000002</v>
      </c>
      <c r="C69" s="3">
        <v>2401.8000000000002</v>
      </c>
      <c r="D69">
        <v>0</v>
      </c>
      <c r="E69" t="s">
        <v>12</v>
      </c>
      <c r="L69" s="1"/>
      <c r="P69" s="1"/>
      <c r="Q69" s="1"/>
      <c r="S69" s="1"/>
      <c r="T69" s="1"/>
    </row>
    <row r="70" spans="1:20" x14ac:dyDescent="0.55000000000000004">
      <c r="A70" t="s">
        <v>81</v>
      </c>
      <c r="B70" s="3">
        <v>2401.8000000000002</v>
      </c>
      <c r="C70" s="3">
        <v>2401.8000000000002</v>
      </c>
      <c r="D70">
        <v>-120</v>
      </c>
      <c r="E70" t="s">
        <v>12</v>
      </c>
      <c r="L70" s="1"/>
      <c r="P70" s="1"/>
      <c r="Q70" s="1"/>
      <c r="S70" s="1"/>
      <c r="T70" s="1"/>
    </row>
    <row r="71" spans="1:20" x14ac:dyDescent="0.55000000000000004">
      <c r="A71" s="1" t="s">
        <v>82</v>
      </c>
      <c r="B71" s="3">
        <v>2401.8000000000002</v>
      </c>
      <c r="C71" s="3">
        <v>2401.8000000000002</v>
      </c>
      <c r="D71">
        <v>120</v>
      </c>
      <c r="E71" t="s">
        <v>12</v>
      </c>
      <c r="P71" s="1"/>
      <c r="Q71" s="1"/>
      <c r="S71" s="1"/>
      <c r="T71" s="1"/>
    </row>
    <row r="72" spans="1:20" x14ac:dyDescent="0.55000000000000004">
      <c r="A72" s="1" t="s">
        <v>83</v>
      </c>
      <c r="B72" s="3">
        <v>2401.8000000000002</v>
      </c>
      <c r="C72" s="3">
        <v>2401.8000000000002</v>
      </c>
      <c r="D72">
        <v>120</v>
      </c>
      <c r="E72" t="s">
        <v>12</v>
      </c>
      <c r="P72" s="1"/>
      <c r="Q72" s="1"/>
      <c r="S72" s="1"/>
      <c r="T72" s="1"/>
    </row>
    <row r="73" spans="1:20" x14ac:dyDescent="0.55000000000000004">
      <c r="A73" s="1" t="s">
        <v>84</v>
      </c>
      <c r="B73" s="3">
        <v>2401.8000000000002</v>
      </c>
      <c r="C73" s="3">
        <v>2401.8000000000002</v>
      </c>
      <c r="D73">
        <v>0</v>
      </c>
      <c r="E73" t="s">
        <v>12</v>
      </c>
      <c r="L73" s="1"/>
      <c r="P73" s="1"/>
      <c r="Q73" s="1"/>
      <c r="S73" s="1"/>
      <c r="T73" s="1"/>
    </row>
    <row r="74" spans="1:20" x14ac:dyDescent="0.55000000000000004">
      <c r="A74" s="1" t="s">
        <v>85</v>
      </c>
      <c r="B74" s="3">
        <v>2401.8000000000002</v>
      </c>
      <c r="C74" s="3">
        <v>2401.8000000000002</v>
      </c>
      <c r="D74">
        <v>-120</v>
      </c>
      <c r="E74" t="s">
        <v>12</v>
      </c>
      <c r="L74" s="2"/>
      <c r="P74" s="1"/>
      <c r="Q74" s="1"/>
      <c r="S74" s="1"/>
      <c r="T74" s="1"/>
    </row>
    <row r="75" spans="1:20" x14ac:dyDescent="0.55000000000000004">
      <c r="A75" s="1" t="s">
        <v>86</v>
      </c>
      <c r="B75" s="3">
        <v>2401.8000000000002</v>
      </c>
      <c r="C75" s="3">
        <v>2401.8000000000002</v>
      </c>
      <c r="D75">
        <v>120</v>
      </c>
      <c r="E75" t="s">
        <v>12</v>
      </c>
      <c r="P75" s="1"/>
      <c r="Q75" s="1"/>
      <c r="S75" s="1"/>
      <c r="T75" s="1"/>
    </row>
    <row r="76" spans="1:20" x14ac:dyDescent="0.55000000000000004">
      <c r="A76" t="s">
        <v>87</v>
      </c>
      <c r="B76" s="3">
        <v>2401.8000000000002</v>
      </c>
      <c r="C76" s="3">
        <v>2401.8000000000002</v>
      </c>
      <c r="D76">
        <v>0</v>
      </c>
      <c r="E76" t="s">
        <v>12</v>
      </c>
      <c r="L76" s="1"/>
      <c r="P76" s="1"/>
      <c r="Q76" s="1"/>
      <c r="S76" s="1"/>
      <c r="T76" s="1"/>
    </row>
    <row r="77" spans="1:20" x14ac:dyDescent="0.55000000000000004">
      <c r="A77" t="s">
        <v>88</v>
      </c>
      <c r="B77" s="3">
        <v>2401.8000000000002</v>
      </c>
      <c r="C77" s="3">
        <v>2401.8000000000002</v>
      </c>
      <c r="D77">
        <v>-120</v>
      </c>
      <c r="E77" t="s">
        <v>12</v>
      </c>
      <c r="L77" s="1"/>
      <c r="P77" s="1"/>
      <c r="Q77" s="1"/>
      <c r="S77" s="1"/>
      <c r="T77" s="1"/>
    </row>
    <row r="78" spans="1:20" x14ac:dyDescent="0.55000000000000004">
      <c r="A78" t="s">
        <v>89</v>
      </c>
      <c r="B78" s="3">
        <v>2401.8000000000002</v>
      </c>
      <c r="C78" s="3">
        <v>2401.8000000000002</v>
      </c>
      <c r="D78">
        <v>120</v>
      </c>
      <c r="E78" t="s">
        <v>12</v>
      </c>
      <c r="L78" s="1"/>
      <c r="P78" s="1"/>
      <c r="Q78" s="1"/>
      <c r="S78" s="1"/>
      <c r="T78" s="1"/>
    </row>
    <row r="79" spans="1:20" x14ac:dyDescent="0.55000000000000004">
      <c r="A79" t="s">
        <v>90</v>
      </c>
      <c r="B79" s="3">
        <v>2401.8000000000002</v>
      </c>
      <c r="C79" s="3">
        <v>2401.8000000000002</v>
      </c>
      <c r="D79">
        <v>0</v>
      </c>
      <c r="E79" t="s">
        <v>12</v>
      </c>
      <c r="L79" s="1"/>
      <c r="P79" s="1"/>
      <c r="Q79" s="1"/>
      <c r="S79" s="1"/>
      <c r="T79" s="1"/>
    </row>
    <row r="80" spans="1:20" x14ac:dyDescent="0.55000000000000004">
      <c r="A80" t="s">
        <v>91</v>
      </c>
      <c r="B80" s="3">
        <v>2401.8000000000002</v>
      </c>
      <c r="C80" s="3">
        <v>2401.8000000000002</v>
      </c>
      <c r="D80">
        <v>-120</v>
      </c>
      <c r="E80" t="s">
        <v>12</v>
      </c>
      <c r="L80" s="1"/>
      <c r="P80" s="1"/>
      <c r="Q80" s="1"/>
      <c r="S80" s="1"/>
      <c r="T80" s="1"/>
    </row>
    <row r="81" spans="1:20" x14ac:dyDescent="0.55000000000000004">
      <c r="A81" t="s">
        <v>92</v>
      </c>
      <c r="B81" s="3">
        <v>2401.8000000000002</v>
      </c>
      <c r="C81" s="3">
        <v>2401.8000000000002</v>
      </c>
      <c r="D81">
        <v>120</v>
      </c>
      <c r="E81" t="s">
        <v>12</v>
      </c>
      <c r="P81" s="1"/>
      <c r="Q81" s="1"/>
      <c r="S81" s="1"/>
      <c r="T81" s="1"/>
    </row>
    <row r="82" spans="1:20" x14ac:dyDescent="0.55000000000000004">
      <c r="A82" s="1" t="s">
        <v>93</v>
      </c>
      <c r="B82" s="3">
        <v>2401.8000000000002</v>
      </c>
      <c r="C82" s="3">
        <v>2401.8000000000002</v>
      </c>
      <c r="D82">
        <v>0</v>
      </c>
      <c r="E82" t="s">
        <v>12</v>
      </c>
      <c r="P82" s="1"/>
      <c r="Q82" s="1"/>
      <c r="S82" s="1"/>
      <c r="T82" s="1"/>
    </row>
    <row r="83" spans="1:20" x14ac:dyDescent="0.55000000000000004">
      <c r="A83" t="s">
        <v>94</v>
      </c>
      <c r="B83" s="3">
        <v>2401.8000000000002</v>
      </c>
      <c r="C83" s="3">
        <v>2401.8000000000002</v>
      </c>
      <c r="D83">
        <v>120</v>
      </c>
      <c r="E83" t="s">
        <v>12</v>
      </c>
      <c r="P83" s="1"/>
      <c r="Q83" s="1"/>
      <c r="S83" s="1"/>
      <c r="T83" s="1"/>
    </row>
    <row r="84" spans="1:20" x14ac:dyDescent="0.55000000000000004">
      <c r="A84" s="1" t="s">
        <v>95</v>
      </c>
      <c r="B84" s="3">
        <v>2401.8000000000002</v>
      </c>
      <c r="C84" s="3">
        <v>2401.8000000000002</v>
      </c>
      <c r="D84">
        <v>0</v>
      </c>
      <c r="E84" t="s">
        <v>12</v>
      </c>
      <c r="P84" s="1"/>
      <c r="Q84" s="1"/>
      <c r="S84" s="1"/>
      <c r="T84" s="1"/>
    </row>
    <row r="85" spans="1:20" x14ac:dyDescent="0.55000000000000004">
      <c r="A85" t="s">
        <v>96</v>
      </c>
      <c r="B85" s="3">
        <v>2401.8000000000002</v>
      </c>
      <c r="C85" s="3">
        <v>2401.8000000000002</v>
      </c>
      <c r="D85">
        <v>120</v>
      </c>
      <c r="E85" t="s">
        <v>12</v>
      </c>
      <c r="P85" s="1"/>
      <c r="Q85" s="1"/>
      <c r="S85" s="1"/>
      <c r="T85" s="1"/>
    </row>
    <row r="86" spans="1:20" x14ac:dyDescent="0.55000000000000004">
      <c r="A86" s="1" t="s">
        <v>97</v>
      </c>
      <c r="B86" s="3">
        <v>2401.8000000000002</v>
      </c>
      <c r="C86" s="3">
        <v>2401.8000000000002</v>
      </c>
      <c r="D86">
        <v>0</v>
      </c>
      <c r="E86" t="s">
        <v>12</v>
      </c>
      <c r="P86" s="1"/>
      <c r="Q86" s="1"/>
      <c r="S86" s="1"/>
      <c r="T86" s="1"/>
    </row>
    <row r="87" spans="1:20" x14ac:dyDescent="0.55000000000000004">
      <c r="A87" t="s">
        <v>98</v>
      </c>
      <c r="B87" s="3">
        <v>2401.8000000000002</v>
      </c>
      <c r="C87" s="3">
        <v>2401.8000000000002</v>
      </c>
      <c r="D87">
        <v>-120</v>
      </c>
      <c r="E87" t="s">
        <v>12</v>
      </c>
      <c r="L87" s="1"/>
      <c r="P87" s="1"/>
      <c r="Q87" s="1"/>
      <c r="S87" s="1"/>
      <c r="T87" s="1"/>
    </row>
    <row r="88" spans="1:20" x14ac:dyDescent="0.55000000000000004">
      <c r="A88" t="s">
        <v>99</v>
      </c>
      <c r="B88" s="3">
        <v>2401.8000000000002</v>
      </c>
      <c r="C88" s="3">
        <v>2401.8000000000002</v>
      </c>
      <c r="D88">
        <v>120</v>
      </c>
      <c r="E88" t="s">
        <v>12</v>
      </c>
      <c r="P88" s="1"/>
      <c r="Q88" s="1"/>
      <c r="S88" s="1"/>
      <c r="T88" s="1"/>
    </row>
    <row r="89" spans="1:20" x14ac:dyDescent="0.55000000000000004">
      <c r="A89" s="1" t="s">
        <v>100</v>
      </c>
      <c r="B89" s="3">
        <v>2401.8000000000002</v>
      </c>
      <c r="C89" s="3">
        <v>2401.8000000000002</v>
      </c>
      <c r="D89">
        <v>0</v>
      </c>
      <c r="E89" t="s">
        <v>12</v>
      </c>
      <c r="L89" s="1"/>
      <c r="P89" s="1"/>
      <c r="Q89" s="1"/>
      <c r="S89" s="1"/>
      <c r="T89" s="1"/>
    </row>
    <row r="90" spans="1:20" x14ac:dyDescent="0.55000000000000004">
      <c r="A90" t="s">
        <v>101</v>
      </c>
      <c r="B90" s="3">
        <v>2401.8000000000002</v>
      </c>
      <c r="C90" s="3">
        <v>2401.8000000000002</v>
      </c>
      <c r="D90">
        <v>-120</v>
      </c>
      <c r="E90" t="s">
        <v>12</v>
      </c>
      <c r="Q90" s="1"/>
      <c r="S90" s="1"/>
      <c r="T90" s="1"/>
    </row>
    <row r="91" spans="1:20" x14ac:dyDescent="0.55000000000000004">
      <c r="A91" t="s">
        <v>102</v>
      </c>
      <c r="B91" s="3">
        <v>2401.8000000000002</v>
      </c>
      <c r="C91" s="3">
        <v>2401.8000000000002</v>
      </c>
      <c r="D91">
        <v>120</v>
      </c>
      <c r="E91" t="s">
        <v>12</v>
      </c>
      <c r="L91" s="1"/>
      <c r="Q91" s="1"/>
      <c r="S91" s="1"/>
      <c r="T91" s="1"/>
    </row>
    <row r="92" spans="1:20" x14ac:dyDescent="0.55000000000000004">
      <c r="A92" s="1" t="s">
        <v>103</v>
      </c>
      <c r="B92" s="3">
        <v>2401.8000000000002</v>
      </c>
      <c r="C92" s="3">
        <v>2401.8000000000002</v>
      </c>
      <c r="D92">
        <v>120</v>
      </c>
      <c r="E92" t="s">
        <v>12</v>
      </c>
      <c r="Q92" s="1"/>
      <c r="S92" s="1"/>
      <c r="T92" s="1"/>
    </row>
    <row r="93" spans="1:20" x14ac:dyDescent="0.55000000000000004">
      <c r="A93" s="1" t="s">
        <v>104</v>
      </c>
      <c r="B93" s="3">
        <v>2401.8000000000002</v>
      </c>
      <c r="C93" s="3">
        <v>2401.8000000000002</v>
      </c>
      <c r="D93">
        <v>0</v>
      </c>
      <c r="E93" t="s">
        <v>12</v>
      </c>
      <c r="Q93" s="1"/>
      <c r="S93" s="1"/>
      <c r="T93" s="1"/>
    </row>
    <row r="94" spans="1:20" x14ac:dyDescent="0.55000000000000004">
      <c r="A94" t="s">
        <v>105</v>
      </c>
      <c r="B94" s="3">
        <v>2401.8000000000002</v>
      </c>
      <c r="C94" s="3">
        <v>2401.8000000000002</v>
      </c>
      <c r="D94">
        <v>-120</v>
      </c>
      <c r="E94" t="s">
        <v>12</v>
      </c>
      <c r="L94" s="1"/>
      <c r="Q94" s="1"/>
      <c r="S94" s="1"/>
      <c r="T94" s="1"/>
    </row>
    <row r="95" spans="1:20" x14ac:dyDescent="0.55000000000000004">
      <c r="A95" t="s">
        <v>106</v>
      </c>
      <c r="B95" s="3">
        <v>2401.8000000000002</v>
      </c>
      <c r="C95" s="3">
        <v>2401.8000000000002</v>
      </c>
      <c r="D95">
        <v>120</v>
      </c>
      <c r="E95" t="s">
        <v>12</v>
      </c>
      <c r="Q95" s="1"/>
      <c r="S95" s="1"/>
      <c r="T95" s="1"/>
    </row>
    <row r="96" spans="1:20" x14ac:dyDescent="0.55000000000000004">
      <c r="A96" t="s">
        <v>107</v>
      </c>
      <c r="B96" s="3">
        <v>2401.8000000000002</v>
      </c>
      <c r="C96" s="3">
        <v>2401.8000000000002</v>
      </c>
      <c r="D96">
        <v>0</v>
      </c>
      <c r="E96" t="s">
        <v>12</v>
      </c>
      <c r="Q96" s="1"/>
      <c r="S96" s="1"/>
      <c r="T96" s="1"/>
    </row>
    <row r="97" spans="1:20" x14ac:dyDescent="0.55000000000000004">
      <c r="A97" t="s">
        <v>108</v>
      </c>
      <c r="B97" s="3">
        <v>2401.8000000000002</v>
      </c>
      <c r="C97" s="3">
        <v>2401.8000000000002</v>
      </c>
      <c r="D97">
        <v>-120</v>
      </c>
      <c r="E97" t="s">
        <v>12</v>
      </c>
      <c r="L97" s="1"/>
      <c r="Q97" s="1"/>
      <c r="S97" s="1"/>
      <c r="T97" s="1"/>
    </row>
    <row r="98" spans="1:20" x14ac:dyDescent="0.55000000000000004">
      <c r="A98" t="s">
        <v>109</v>
      </c>
      <c r="B98" s="3">
        <v>2401.8000000000002</v>
      </c>
      <c r="C98" s="3">
        <v>2401.8000000000002</v>
      </c>
      <c r="D98">
        <v>120</v>
      </c>
      <c r="E98" t="s">
        <v>12</v>
      </c>
      <c r="L98" s="1"/>
      <c r="Q98" s="1"/>
      <c r="S98" s="1"/>
      <c r="T98" s="1"/>
    </row>
    <row r="99" spans="1:20" x14ac:dyDescent="0.55000000000000004">
      <c r="A99" s="1" t="s">
        <v>110</v>
      </c>
      <c r="B99" s="3">
        <v>2401.8000000000002</v>
      </c>
      <c r="C99" s="3">
        <v>2401.8000000000002</v>
      </c>
      <c r="D99">
        <v>120</v>
      </c>
      <c r="E99" t="s">
        <v>12</v>
      </c>
      <c r="Q99" s="1"/>
      <c r="S99" s="1"/>
      <c r="T99" s="1"/>
    </row>
    <row r="100" spans="1:20" x14ac:dyDescent="0.55000000000000004">
      <c r="A100" s="1" t="s">
        <v>111</v>
      </c>
      <c r="B100" s="3">
        <v>2401.8000000000002</v>
      </c>
      <c r="C100" s="3">
        <v>2401.8000000000002</v>
      </c>
      <c r="D100">
        <v>120</v>
      </c>
      <c r="E100" t="s">
        <v>12</v>
      </c>
      <c r="Q100" s="1"/>
      <c r="S100" s="1"/>
      <c r="T100" s="1"/>
    </row>
    <row r="101" spans="1:20" x14ac:dyDescent="0.55000000000000004">
      <c r="A101" s="1" t="s">
        <v>112</v>
      </c>
      <c r="B101" s="3">
        <v>2401.8000000000002</v>
      </c>
      <c r="C101" s="3">
        <v>2401.8000000000002</v>
      </c>
      <c r="D101">
        <v>0</v>
      </c>
      <c r="E101" t="s">
        <v>12</v>
      </c>
      <c r="Q101" s="1"/>
      <c r="S101" s="1"/>
      <c r="T101" s="1"/>
    </row>
    <row r="102" spans="1:20" x14ac:dyDescent="0.55000000000000004">
      <c r="A102" s="1" t="s">
        <v>113</v>
      </c>
      <c r="B102" s="3">
        <v>2401.8000000000002</v>
      </c>
      <c r="C102" s="3">
        <v>2401.8000000000002</v>
      </c>
      <c r="D102">
        <v>120</v>
      </c>
      <c r="E102" t="s">
        <v>12</v>
      </c>
      <c r="Q102" s="1"/>
      <c r="S102" s="1"/>
      <c r="T102" s="1"/>
    </row>
    <row r="103" spans="1:20" x14ac:dyDescent="0.55000000000000004">
      <c r="A103" s="1" t="s">
        <v>114</v>
      </c>
      <c r="B103" s="3">
        <v>2401.8000000000002</v>
      </c>
      <c r="C103" s="3">
        <v>2401.8000000000002</v>
      </c>
      <c r="D103">
        <v>0</v>
      </c>
      <c r="E103" t="s">
        <v>12</v>
      </c>
      <c r="Q103" s="1"/>
      <c r="S103" s="1"/>
      <c r="T103" s="1"/>
    </row>
    <row r="104" spans="1:20" x14ac:dyDescent="0.55000000000000004">
      <c r="A104" t="s">
        <v>115</v>
      </c>
      <c r="B104" s="3">
        <v>2401.8000000000002</v>
      </c>
      <c r="C104" s="3">
        <v>2401.8000000000002</v>
      </c>
      <c r="D104">
        <v>-120</v>
      </c>
      <c r="E104" t="s">
        <v>12</v>
      </c>
      <c r="L104" s="1"/>
      <c r="Q104" s="1"/>
      <c r="S104" s="1"/>
      <c r="T104" s="1"/>
    </row>
    <row r="105" spans="1:20" x14ac:dyDescent="0.55000000000000004">
      <c r="A105" t="s">
        <v>116</v>
      </c>
      <c r="B105" s="3">
        <v>2401.8000000000002</v>
      </c>
      <c r="C105" s="3">
        <v>2401.8000000000002</v>
      </c>
      <c r="D105">
        <v>120</v>
      </c>
      <c r="E105" t="s">
        <v>12</v>
      </c>
      <c r="L105" s="1"/>
      <c r="Q105" s="1"/>
      <c r="S105" s="1"/>
      <c r="T105" s="1"/>
    </row>
    <row r="106" spans="1:20" x14ac:dyDescent="0.55000000000000004">
      <c r="A106" t="s">
        <v>117</v>
      </c>
      <c r="B106" s="3">
        <v>2401.8000000000002</v>
      </c>
      <c r="C106" s="3">
        <v>2401.8000000000002</v>
      </c>
      <c r="D106">
        <v>0</v>
      </c>
      <c r="E106" t="s">
        <v>12</v>
      </c>
      <c r="L106" s="1"/>
      <c r="Q106" s="1"/>
      <c r="S106" s="1"/>
      <c r="T106" s="1"/>
    </row>
    <row r="107" spans="1:20" x14ac:dyDescent="0.55000000000000004">
      <c r="A107" t="s">
        <v>118</v>
      </c>
      <c r="B107" s="3">
        <v>2401.8000000000002</v>
      </c>
      <c r="C107" s="3">
        <v>2401.8000000000002</v>
      </c>
      <c r="D107">
        <v>-120</v>
      </c>
      <c r="E107" t="s">
        <v>12</v>
      </c>
      <c r="L107" s="1"/>
      <c r="Q107" s="1"/>
      <c r="S107" s="1"/>
      <c r="T107" s="1"/>
    </row>
    <row r="108" spans="1:20" x14ac:dyDescent="0.55000000000000004">
      <c r="A108" t="s">
        <v>119</v>
      </c>
      <c r="B108" s="3">
        <v>2401.8000000000002</v>
      </c>
      <c r="C108" s="3">
        <v>2401.8000000000002</v>
      </c>
      <c r="D108">
        <v>120</v>
      </c>
      <c r="E108" t="s">
        <v>12</v>
      </c>
      <c r="L108" s="1"/>
      <c r="Q108" s="1"/>
      <c r="S108" s="1"/>
      <c r="T108" s="1"/>
    </row>
    <row r="109" spans="1:20" x14ac:dyDescent="0.55000000000000004">
      <c r="A109" s="1" t="s">
        <v>120</v>
      </c>
      <c r="B109" s="3">
        <v>2401.8000000000002</v>
      </c>
      <c r="C109" s="3">
        <v>2401.8000000000002</v>
      </c>
      <c r="D109">
        <v>0</v>
      </c>
      <c r="E109" t="s">
        <v>12</v>
      </c>
      <c r="Q109" s="1"/>
      <c r="S109" s="1"/>
      <c r="T109" s="1"/>
    </row>
    <row r="110" spans="1:20" x14ac:dyDescent="0.55000000000000004">
      <c r="A110" s="1" t="s">
        <v>121</v>
      </c>
      <c r="B110" s="3">
        <v>2401.8000000000002</v>
      </c>
      <c r="C110" s="3">
        <v>2401.8000000000002</v>
      </c>
      <c r="D110">
        <v>-120</v>
      </c>
      <c r="E110" t="s">
        <v>12</v>
      </c>
      <c r="Q110" s="1"/>
      <c r="S110" s="1"/>
      <c r="T110" s="1"/>
    </row>
    <row r="111" spans="1:20" x14ac:dyDescent="0.55000000000000004">
      <c r="A111" s="1" t="s">
        <v>122</v>
      </c>
      <c r="B111" s="3">
        <v>2401.8000000000002</v>
      </c>
      <c r="C111" s="3">
        <v>2401.8000000000002</v>
      </c>
      <c r="D111">
        <v>0</v>
      </c>
      <c r="E111" t="s">
        <v>12</v>
      </c>
      <c r="Q111" s="1"/>
      <c r="S111" s="1"/>
      <c r="T111" s="1"/>
    </row>
    <row r="112" spans="1:20" x14ac:dyDescent="0.55000000000000004">
      <c r="A112" s="1" t="s">
        <v>123</v>
      </c>
      <c r="B112" s="3">
        <v>2401.8000000000002</v>
      </c>
      <c r="C112" s="3">
        <v>2401.8000000000002</v>
      </c>
      <c r="D112">
        <v>-120</v>
      </c>
      <c r="E112" t="s">
        <v>12</v>
      </c>
      <c r="Q112" s="1"/>
      <c r="S112" s="1"/>
      <c r="T112" s="1"/>
    </row>
    <row r="113" spans="1:20" x14ac:dyDescent="0.55000000000000004">
      <c r="A113" s="1" t="s">
        <v>124</v>
      </c>
      <c r="B113" s="3">
        <v>2401.8000000000002</v>
      </c>
      <c r="C113" s="3">
        <v>2401.8000000000002</v>
      </c>
      <c r="D113">
        <v>-120</v>
      </c>
      <c r="E113" t="s">
        <v>12</v>
      </c>
      <c r="Q113" s="1"/>
      <c r="S113" s="1"/>
      <c r="T113" s="1"/>
    </row>
    <row r="114" spans="1:20" x14ac:dyDescent="0.55000000000000004">
      <c r="A114" s="1" t="s">
        <v>125</v>
      </c>
      <c r="B114" s="3">
        <v>2401.8000000000002</v>
      </c>
      <c r="C114" s="3">
        <v>2401.8000000000002</v>
      </c>
      <c r="D114">
        <v>120</v>
      </c>
      <c r="E114" t="s">
        <v>12</v>
      </c>
      <c r="L114" s="1"/>
      <c r="Q114" s="1"/>
      <c r="S114" s="1"/>
      <c r="T114" s="1"/>
    </row>
    <row r="115" spans="1:20" x14ac:dyDescent="0.55000000000000004">
      <c r="A115" s="1" t="s">
        <v>126</v>
      </c>
      <c r="B115" s="3">
        <v>2401.8000000000002</v>
      </c>
      <c r="C115" s="3">
        <v>2401.8000000000002</v>
      </c>
      <c r="D115">
        <v>0</v>
      </c>
      <c r="E115" t="s">
        <v>12</v>
      </c>
      <c r="L115" s="1"/>
      <c r="Q115" s="1"/>
      <c r="S115" s="1"/>
      <c r="T115" s="1"/>
    </row>
    <row r="116" spans="1:20" x14ac:dyDescent="0.55000000000000004">
      <c r="A116" t="s">
        <v>127</v>
      </c>
      <c r="B116" s="3">
        <v>2401.8000000000002</v>
      </c>
      <c r="C116" s="3">
        <v>2401.8000000000002</v>
      </c>
      <c r="D116">
        <v>-120</v>
      </c>
      <c r="E116" t="s">
        <v>12</v>
      </c>
      <c r="L116" s="1"/>
      <c r="Q116" s="1"/>
      <c r="S116" s="1"/>
      <c r="T116" s="1"/>
    </row>
    <row r="117" spans="1:20" x14ac:dyDescent="0.55000000000000004">
      <c r="A117" s="1" t="s">
        <v>128</v>
      </c>
      <c r="B117" s="3">
        <v>2401.8000000000002</v>
      </c>
      <c r="C117" s="3">
        <v>2401.8000000000002</v>
      </c>
      <c r="D117">
        <v>120</v>
      </c>
      <c r="E117" t="s">
        <v>12</v>
      </c>
      <c r="L117" s="1"/>
      <c r="Q117" s="1"/>
      <c r="S117" s="1"/>
      <c r="T117" s="1"/>
    </row>
    <row r="118" spans="1:20" x14ac:dyDescent="0.55000000000000004">
      <c r="A118" s="1" t="s">
        <v>129</v>
      </c>
      <c r="B118" s="3">
        <v>2401.8000000000002</v>
      </c>
      <c r="C118" s="3">
        <v>2401.8000000000002</v>
      </c>
      <c r="D118">
        <v>120</v>
      </c>
      <c r="E118" t="s">
        <v>12</v>
      </c>
      <c r="L118" s="1"/>
      <c r="Q118" s="1"/>
      <c r="S118" s="1"/>
      <c r="T118" s="1"/>
    </row>
    <row r="119" spans="1:20" x14ac:dyDescent="0.55000000000000004">
      <c r="A119" s="1" t="s">
        <v>130</v>
      </c>
      <c r="B119" s="3">
        <v>2401.8000000000002</v>
      </c>
      <c r="C119" s="3">
        <v>2401.8000000000002</v>
      </c>
      <c r="D119">
        <v>0</v>
      </c>
      <c r="E119" t="s">
        <v>12</v>
      </c>
      <c r="L119" s="1"/>
      <c r="Q119" s="1"/>
      <c r="S119" s="1"/>
      <c r="T119" s="1"/>
    </row>
    <row r="120" spans="1:20" x14ac:dyDescent="0.55000000000000004">
      <c r="A120" t="s">
        <v>131</v>
      </c>
      <c r="B120" s="3">
        <v>2401.8000000000002</v>
      </c>
      <c r="C120" s="3">
        <v>2401.8000000000002</v>
      </c>
      <c r="D120">
        <v>-120</v>
      </c>
      <c r="E120" t="s">
        <v>12</v>
      </c>
      <c r="L120" s="1"/>
      <c r="Q120" s="1"/>
      <c r="S120" s="1"/>
      <c r="T120" s="1"/>
    </row>
    <row r="121" spans="1:20" x14ac:dyDescent="0.55000000000000004">
      <c r="A121" t="s">
        <v>132</v>
      </c>
      <c r="B121" s="3">
        <v>2401.8000000000002</v>
      </c>
      <c r="C121" s="3">
        <v>2401.8000000000002</v>
      </c>
      <c r="D121">
        <v>120</v>
      </c>
      <c r="E121" t="s">
        <v>12</v>
      </c>
      <c r="Q121" s="1"/>
      <c r="S121" s="1"/>
      <c r="T121" s="1"/>
    </row>
    <row r="122" spans="1:20" x14ac:dyDescent="0.55000000000000004">
      <c r="A122" s="1" t="s">
        <v>133</v>
      </c>
      <c r="B122" s="3">
        <v>2401.8000000000002</v>
      </c>
      <c r="C122" s="3">
        <v>2401.8000000000002</v>
      </c>
      <c r="D122">
        <v>-120</v>
      </c>
      <c r="E122" t="s">
        <v>12</v>
      </c>
      <c r="L122" s="1"/>
      <c r="Q122" s="1"/>
      <c r="S122" s="1"/>
      <c r="T122" s="1"/>
    </row>
    <row r="123" spans="1:20" x14ac:dyDescent="0.55000000000000004">
      <c r="A123" s="1" t="s">
        <v>134</v>
      </c>
      <c r="B123" s="3">
        <v>2401.8000000000002</v>
      </c>
      <c r="C123" s="3">
        <v>2401.8000000000002</v>
      </c>
      <c r="D123">
        <v>0</v>
      </c>
      <c r="E123" t="s">
        <v>12</v>
      </c>
      <c r="L123" s="1"/>
      <c r="Q123" s="1"/>
      <c r="S123" s="1"/>
      <c r="T123" s="1"/>
    </row>
    <row r="124" spans="1:20" x14ac:dyDescent="0.55000000000000004">
      <c r="A124" t="s">
        <v>135</v>
      </c>
      <c r="B124" s="3">
        <v>2401.8000000000002</v>
      </c>
      <c r="C124" s="3">
        <v>2401.8000000000002</v>
      </c>
      <c r="D124">
        <v>-120</v>
      </c>
      <c r="E124" t="s">
        <v>12</v>
      </c>
      <c r="L124" s="1"/>
      <c r="Q124" s="1"/>
      <c r="S124" s="1"/>
      <c r="T124" s="1"/>
    </row>
    <row r="125" spans="1:20" x14ac:dyDescent="0.55000000000000004">
      <c r="A125" t="s">
        <v>136</v>
      </c>
      <c r="B125" s="3">
        <v>2401.8000000000002</v>
      </c>
      <c r="C125" s="3">
        <v>2401.8000000000002</v>
      </c>
      <c r="D125">
        <v>120</v>
      </c>
      <c r="E125" t="s">
        <v>12</v>
      </c>
    </row>
    <row r="126" spans="1:20" x14ac:dyDescent="0.55000000000000004">
      <c r="A126" s="1" t="s">
        <v>137</v>
      </c>
      <c r="B126" s="3">
        <v>2401.8000000000002</v>
      </c>
      <c r="C126" s="3">
        <v>2401.8000000000002</v>
      </c>
      <c r="D126">
        <v>0</v>
      </c>
      <c r="E126" t="s">
        <v>12</v>
      </c>
    </row>
    <row r="127" spans="1:20" x14ac:dyDescent="0.55000000000000004">
      <c r="A127" t="s">
        <v>138</v>
      </c>
      <c r="B127" s="3">
        <v>2401.8000000000002</v>
      </c>
      <c r="C127" s="3">
        <v>2401.8000000000002</v>
      </c>
      <c r="D127">
        <v>0</v>
      </c>
      <c r="E127" t="s">
        <v>12</v>
      </c>
      <c r="L127" s="1"/>
    </row>
    <row r="128" spans="1:20" x14ac:dyDescent="0.55000000000000004">
      <c r="A128" t="s">
        <v>139</v>
      </c>
      <c r="B128" s="3">
        <v>2401.8000000000002</v>
      </c>
      <c r="C128" s="3">
        <v>2401.8000000000002</v>
      </c>
      <c r="D128">
        <v>-120</v>
      </c>
      <c r="E128" t="s">
        <v>12</v>
      </c>
      <c r="L128" s="1"/>
    </row>
    <row r="129" spans="1:12" x14ac:dyDescent="0.55000000000000004">
      <c r="A129" t="s">
        <v>140</v>
      </c>
      <c r="B129" s="3">
        <v>2401.8000000000002</v>
      </c>
      <c r="C129" s="3">
        <v>2401.8000000000002</v>
      </c>
      <c r="D129">
        <v>120</v>
      </c>
      <c r="E129" t="s">
        <v>12</v>
      </c>
    </row>
    <row r="130" spans="1:12" x14ac:dyDescent="0.55000000000000004">
      <c r="A130" t="s">
        <v>141</v>
      </c>
      <c r="B130" s="3">
        <v>2401.8000000000002</v>
      </c>
      <c r="C130" s="3">
        <v>2401.8000000000002</v>
      </c>
      <c r="D130">
        <v>0</v>
      </c>
      <c r="E130" t="s">
        <v>12</v>
      </c>
    </row>
    <row r="131" spans="1:12" x14ac:dyDescent="0.55000000000000004">
      <c r="A131" t="s">
        <v>142</v>
      </c>
      <c r="B131" s="3">
        <v>2401.8000000000002</v>
      </c>
      <c r="C131" s="3">
        <v>2401.8000000000002</v>
      </c>
      <c r="D131">
        <v>-120</v>
      </c>
      <c r="E131" t="s">
        <v>12</v>
      </c>
      <c r="L131" s="1"/>
    </row>
    <row r="132" spans="1:12" x14ac:dyDescent="0.55000000000000004">
      <c r="A132" t="s">
        <v>143</v>
      </c>
      <c r="B132" s="3">
        <v>2401.8000000000002</v>
      </c>
      <c r="C132" s="3">
        <v>2401.8000000000002</v>
      </c>
      <c r="D132">
        <v>120</v>
      </c>
      <c r="E132" t="s">
        <v>12</v>
      </c>
    </row>
    <row r="133" spans="1:12" x14ac:dyDescent="0.55000000000000004">
      <c r="A133" s="1" t="s">
        <v>144</v>
      </c>
      <c r="B133" s="3">
        <v>2401.8000000000002</v>
      </c>
      <c r="C133" s="3">
        <v>2401.8000000000002</v>
      </c>
      <c r="D133">
        <v>0</v>
      </c>
      <c r="E133" t="s">
        <v>12</v>
      </c>
    </row>
    <row r="134" spans="1:12" x14ac:dyDescent="0.55000000000000004">
      <c r="A134" s="1" t="s">
        <v>145</v>
      </c>
      <c r="B134" s="3">
        <v>2401.8000000000002</v>
      </c>
      <c r="C134" s="3">
        <v>2401.8000000000002</v>
      </c>
      <c r="D134">
        <v>0</v>
      </c>
      <c r="E134" t="s">
        <v>12</v>
      </c>
    </row>
    <row r="135" spans="1:12" x14ac:dyDescent="0.55000000000000004">
      <c r="A135" t="s">
        <v>146</v>
      </c>
      <c r="B135" s="3">
        <v>2401.8000000000002</v>
      </c>
      <c r="C135" s="3">
        <v>2401.8000000000002</v>
      </c>
      <c r="D135">
        <v>-120</v>
      </c>
      <c r="E135" t="s">
        <v>12</v>
      </c>
    </row>
    <row r="136" spans="1:12" x14ac:dyDescent="0.55000000000000004">
      <c r="A136" t="s">
        <v>147</v>
      </c>
      <c r="B136" s="3">
        <v>2401.8000000000002</v>
      </c>
      <c r="C136" s="3">
        <v>2401.8000000000002</v>
      </c>
      <c r="D136">
        <v>120</v>
      </c>
      <c r="E136" t="s">
        <v>12</v>
      </c>
    </row>
    <row r="137" spans="1:12" x14ac:dyDescent="0.55000000000000004">
      <c r="A137" s="1" t="s">
        <v>148</v>
      </c>
      <c r="B137" s="3">
        <v>2401.8000000000002</v>
      </c>
      <c r="C137" s="3">
        <v>2401.8000000000002</v>
      </c>
      <c r="D137">
        <v>0</v>
      </c>
      <c r="E137" t="s">
        <v>12</v>
      </c>
    </row>
    <row r="138" spans="1:12" x14ac:dyDescent="0.55000000000000004">
      <c r="A138" t="s">
        <v>149</v>
      </c>
      <c r="B138" s="3">
        <v>2401.8000000000002</v>
      </c>
      <c r="C138" s="3">
        <v>2401.8000000000002</v>
      </c>
      <c r="D138">
        <v>-120</v>
      </c>
      <c r="E138" t="s">
        <v>12</v>
      </c>
      <c r="L138" s="1"/>
    </row>
    <row r="139" spans="1:12" x14ac:dyDescent="0.55000000000000004">
      <c r="A139" t="s">
        <v>150</v>
      </c>
      <c r="B139" s="3">
        <v>2401.8000000000002</v>
      </c>
      <c r="C139" s="3">
        <v>2401.8000000000002</v>
      </c>
      <c r="D139">
        <v>120</v>
      </c>
      <c r="E139" t="s">
        <v>12</v>
      </c>
      <c r="L139" s="1"/>
    </row>
    <row r="140" spans="1:12" x14ac:dyDescent="0.55000000000000004">
      <c r="A140" s="1" t="s">
        <v>151</v>
      </c>
      <c r="B140" s="3">
        <v>2401.8000000000002</v>
      </c>
      <c r="C140" s="3">
        <v>2401.8000000000002</v>
      </c>
      <c r="D140">
        <v>0</v>
      </c>
      <c r="E140" t="s">
        <v>12</v>
      </c>
    </row>
    <row r="141" spans="1:12" x14ac:dyDescent="0.55000000000000004">
      <c r="A141" t="s">
        <v>152</v>
      </c>
      <c r="B141" s="3">
        <v>2401.8000000000002</v>
      </c>
      <c r="C141" s="3">
        <v>2401.8000000000002</v>
      </c>
      <c r="D141">
        <v>-120</v>
      </c>
      <c r="E141" t="s">
        <v>12</v>
      </c>
    </row>
    <row r="142" spans="1:12" x14ac:dyDescent="0.55000000000000004">
      <c r="A142" t="s">
        <v>153</v>
      </c>
      <c r="B142" s="3">
        <v>2401.8000000000002</v>
      </c>
      <c r="C142" s="3">
        <v>2401.8000000000002</v>
      </c>
      <c r="D142">
        <v>120</v>
      </c>
      <c r="E142" t="s">
        <v>12</v>
      </c>
      <c r="L142" s="1"/>
    </row>
    <row r="143" spans="1:12" x14ac:dyDescent="0.55000000000000004">
      <c r="A143" s="1" t="s">
        <v>154</v>
      </c>
      <c r="B143" s="3">
        <v>2401.8000000000002</v>
      </c>
      <c r="C143" s="3">
        <v>2401.8000000000002</v>
      </c>
      <c r="D143">
        <v>120</v>
      </c>
      <c r="E143" t="s">
        <v>12</v>
      </c>
    </row>
    <row r="144" spans="1:12" x14ac:dyDescent="0.55000000000000004">
      <c r="A144" s="1" t="s">
        <v>155</v>
      </c>
      <c r="B144" s="3">
        <v>2401.8000000000002</v>
      </c>
      <c r="C144" s="3">
        <v>2401.8000000000002</v>
      </c>
      <c r="D144">
        <v>0</v>
      </c>
      <c r="E144" t="s">
        <v>12</v>
      </c>
    </row>
    <row r="145" spans="1:12" x14ac:dyDescent="0.55000000000000004">
      <c r="A145" t="s">
        <v>156</v>
      </c>
      <c r="B145" s="3">
        <v>2401.8000000000002</v>
      </c>
      <c r="C145" s="3">
        <v>2401.8000000000002</v>
      </c>
      <c r="D145">
        <v>-120</v>
      </c>
      <c r="E145" t="s">
        <v>12</v>
      </c>
      <c r="L145" s="1"/>
    </row>
    <row r="146" spans="1:12" x14ac:dyDescent="0.55000000000000004">
      <c r="A146" t="s">
        <v>157</v>
      </c>
      <c r="B146" s="3">
        <v>2401.8000000000002</v>
      </c>
      <c r="C146" s="3">
        <v>2401.8000000000002</v>
      </c>
      <c r="D146">
        <v>120</v>
      </c>
      <c r="E146" t="s">
        <v>12</v>
      </c>
    </row>
    <row r="147" spans="1:12" x14ac:dyDescent="0.55000000000000004">
      <c r="A147" s="1" t="s">
        <v>158</v>
      </c>
      <c r="B147" s="3">
        <v>2401.8000000000002</v>
      </c>
      <c r="C147" s="3">
        <v>2401.8000000000002</v>
      </c>
      <c r="D147">
        <v>0</v>
      </c>
      <c r="E147" t="s">
        <v>12</v>
      </c>
    </row>
    <row r="148" spans="1:12" x14ac:dyDescent="0.55000000000000004">
      <c r="A148" t="s">
        <v>159</v>
      </c>
      <c r="B148" s="3">
        <v>2401.8000000000002</v>
      </c>
      <c r="C148" s="3">
        <v>2401.8000000000002</v>
      </c>
      <c r="D148">
        <v>-120</v>
      </c>
      <c r="E148" t="s">
        <v>12</v>
      </c>
      <c r="L148" s="1"/>
    </row>
    <row r="149" spans="1:12" x14ac:dyDescent="0.55000000000000004">
      <c r="A149" t="s">
        <v>160</v>
      </c>
      <c r="B149" s="3">
        <v>2401.8000000000002</v>
      </c>
      <c r="C149" s="3">
        <v>2401.8000000000002</v>
      </c>
      <c r="D149">
        <v>120</v>
      </c>
      <c r="E149" t="s">
        <v>12</v>
      </c>
      <c r="L149" s="1"/>
    </row>
    <row r="150" spans="1:12" x14ac:dyDescent="0.55000000000000004">
      <c r="A150" s="1" t="s">
        <v>161</v>
      </c>
      <c r="B150" s="3">
        <v>2401.8000000000002</v>
      </c>
      <c r="C150" s="3">
        <v>2401.8000000000002</v>
      </c>
      <c r="D150">
        <v>0</v>
      </c>
      <c r="E150" t="s">
        <v>12</v>
      </c>
    </row>
    <row r="151" spans="1:12" x14ac:dyDescent="0.55000000000000004">
      <c r="A151" t="s">
        <v>162</v>
      </c>
      <c r="B151" s="3">
        <v>2401.8000000000002</v>
      </c>
      <c r="C151" s="3">
        <v>2401.8000000000002</v>
      </c>
      <c r="D151">
        <v>-120</v>
      </c>
      <c r="E151" t="s">
        <v>12</v>
      </c>
    </row>
    <row r="152" spans="1:12" x14ac:dyDescent="0.55000000000000004">
      <c r="A152" t="s">
        <v>163</v>
      </c>
      <c r="B152" s="3">
        <v>2401.8000000000002</v>
      </c>
      <c r="C152" s="3">
        <v>2401.8000000000002</v>
      </c>
      <c r="D152">
        <v>120</v>
      </c>
      <c r="E152" t="s">
        <v>12</v>
      </c>
      <c r="L152" s="1"/>
    </row>
    <row r="153" spans="1:12" x14ac:dyDescent="0.55000000000000004">
      <c r="A153" s="1" t="s">
        <v>164</v>
      </c>
      <c r="B153" s="3">
        <v>2401.8000000000002</v>
      </c>
      <c r="C153" s="3">
        <v>2401.8000000000002</v>
      </c>
      <c r="D153">
        <v>0</v>
      </c>
      <c r="E153" t="s">
        <v>12</v>
      </c>
    </row>
    <row r="154" spans="1:12" x14ac:dyDescent="0.55000000000000004">
      <c r="A154" t="s">
        <v>165</v>
      </c>
      <c r="B154" s="3">
        <v>2401.8000000000002</v>
      </c>
      <c r="C154" s="3">
        <v>2401.8000000000002</v>
      </c>
      <c r="D154">
        <v>-120</v>
      </c>
      <c r="E154" t="s">
        <v>12</v>
      </c>
    </row>
    <row r="155" spans="1:12" x14ac:dyDescent="0.55000000000000004">
      <c r="A155" t="s">
        <v>166</v>
      </c>
      <c r="B155" s="3">
        <v>2401.8000000000002</v>
      </c>
      <c r="C155" s="3">
        <v>2401.8000000000002</v>
      </c>
      <c r="D155">
        <v>120</v>
      </c>
      <c r="E155" t="s">
        <v>12</v>
      </c>
      <c r="L155" s="1"/>
    </row>
    <row r="156" spans="1:12" x14ac:dyDescent="0.55000000000000004">
      <c r="A156" t="s">
        <v>167</v>
      </c>
      <c r="B156" s="3">
        <v>2401.8000000000002</v>
      </c>
      <c r="C156" s="3">
        <v>2401.8000000000002</v>
      </c>
      <c r="D156">
        <v>0</v>
      </c>
      <c r="E156" t="s">
        <v>12</v>
      </c>
    </row>
    <row r="157" spans="1:12" x14ac:dyDescent="0.55000000000000004">
      <c r="A157" t="s">
        <v>168</v>
      </c>
      <c r="B157" s="3">
        <v>2401.8000000000002</v>
      </c>
      <c r="C157" s="3">
        <v>2401.8000000000002</v>
      </c>
      <c r="D157">
        <v>-120</v>
      </c>
      <c r="E157" t="s">
        <v>12</v>
      </c>
    </row>
    <row r="158" spans="1:12" x14ac:dyDescent="0.55000000000000004">
      <c r="A158" t="s">
        <v>169</v>
      </c>
      <c r="B158" s="3">
        <v>2401.8000000000002</v>
      </c>
      <c r="C158" s="3">
        <v>2401.8000000000002</v>
      </c>
      <c r="D158">
        <v>120</v>
      </c>
      <c r="E158" t="s">
        <v>12</v>
      </c>
      <c r="L158" s="1"/>
    </row>
    <row r="159" spans="1:12" x14ac:dyDescent="0.55000000000000004">
      <c r="A159" s="1" t="s">
        <v>170</v>
      </c>
      <c r="B159" s="3">
        <v>2401.8000000000002</v>
      </c>
      <c r="C159" s="3">
        <v>2401.8000000000002</v>
      </c>
      <c r="D159">
        <v>0</v>
      </c>
      <c r="E159" t="s">
        <v>12</v>
      </c>
    </row>
    <row r="160" spans="1:12" x14ac:dyDescent="0.55000000000000004">
      <c r="A160" t="s">
        <v>171</v>
      </c>
      <c r="B160" s="3">
        <v>2401.8000000000002</v>
      </c>
      <c r="C160" s="3">
        <v>2401.8000000000002</v>
      </c>
      <c r="D160">
        <v>-120</v>
      </c>
      <c r="E160" t="s">
        <v>12</v>
      </c>
    </row>
    <row r="161" spans="1:12" x14ac:dyDescent="0.55000000000000004">
      <c r="A161" t="s">
        <v>172</v>
      </c>
      <c r="B161" s="3">
        <v>2401.8000000000002</v>
      </c>
      <c r="C161" s="3">
        <v>2401.8000000000002</v>
      </c>
      <c r="D161">
        <v>120</v>
      </c>
      <c r="E161" t="s">
        <v>12</v>
      </c>
    </row>
    <row r="162" spans="1:12" x14ac:dyDescent="0.55000000000000004">
      <c r="A162" s="1" t="s">
        <v>173</v>
      </c>
      <c r="B162" s="3">
        <v>2401.8000000000002</v>
      </c>
      <c r="C162" s="3">
        <v>2401.8000000000002</v>
      </c>
      <c r="D162">
        <v>0</v>
      </c>
      <c r="E162" t="s">
        <v>12</v>
      </c>
    </row>
    <row r="163" spans="1:12" x14ac:dyDescent="0.55000000000000004">
      <c r="A163" t="s">
        <v>174</v>
      </c>
      <c r="B163" s="3">
        <v>2401.8000000000002</v>
      </c>
      <c r="C163" s="3">
        <v>2401.8000000000002</v>
      </c>
      <c r="D163">
        <v>-120</v>
      </c>
      <c r="E163" t="s">
        <v>12</v>
      </c>
    </row>
    <row r="164" spans="1:12" x14ac:dyDescent="0.55000000000000004">
      <c r="A164" t="s">
        <v>175</v>
      </c>
      <c r="B164" s="3">
        <v>2401.8000000000002</v>
      </c>
      <c r="C164" s="3">
        <v>2401.8000000000002</v>
      </c>
      <c r="D164">
        <v>120</v>
      </c>
      <c r="E164" t="s">
        <v>12</v>
      </c>
      <c r="L164" s="1"/>
    </row>
    <row r="165" spans="1:12" x14ac:dyDescent="0.55000000000000004">
      <c r="A165" s="1" t="s">
        <v>176</v>
      </c>
      <c r="B165" s="3">
        <v>2401.8000000000002</v>
      </c>
      <c r="C165" s="3">
        <v>2401.8000000000002</v>
      </c>
      <c r="D165">
        <v>0</v>
      </c>
      <c r="E165" t="s">
        <v>12</v>
      </c>
    </row>
    <row r="166" spans="1:12" x14ac:dyDescent="0.55000000000000004">
      <c r="A166" t="s">
        <v>177</v>
      </c>
      <c r="B166" s="3">
        <v>2401.8000000000002</v>
      </c>
      <c r="C166" s="3">
        <v>2401.8000000000002</v>
      </c>
      <c r="D166">
        <v>-120</v>
      </c>
      <c r="E166" t="s">
        <v>12</v>
      </c>
    </row>
    <row r="167" spans="1:12" x14ac:dyDescent="0.55000000000000004">
      <c r="A167" t="s">
        <v>178</v>
      </c>
      <c r="B167" s="3">
        <v>2401.8000000000002</v>
      </c>
      <c r="C167" s="3">
        <v>2401.8000000000002</v>
      </c>
      <c r="D167">
        <v>120</v>
      </c>
      <c r="E167" t="s">
        <v>12</v>
      </c>
      <c r="L167" s="1"/>
    </row>
    <row r="168" spans="1:12" x14ac:dyDescent="0.55000000000000004">
      <c r="A168" s="1" t="s">
        <v>179</v>
      </c>
      <c r="B168" s="3">
        <v>2401.8000000000002</v>
      </c>
      <c r="C168" s="3">
        <v>2401.8000000000002</v>
      </c>
      <c r="D168">
        <v>-120</v>
      </c>
      <c r="E168" t="s">
        <v>12</v>
      </c>
    </row>
    <row r="169" spans="1:12" x14ac:dyDescent="0.55000000000000004">
      <c r="A169" s="1" t="s">
        <v>180</v>
      </c>
      <c r="B169" s="3">
        <v>2401.8000000000002</v>
      </c>
      <c r="C169" s="3">
        <v>2401.8000000000002</v>
      </c>
      <c r="D169">
        <v>-120</v>
      </c>
      <c r="E169" t="s">
        <v>12</v>
      </c>
    </row>
    <row r="170" spans="1:12" x14ac:dyDescent="0.55000000000000004">
      <c r="A170" s="1" t="s">
        <v>181</v>
      </c>
      <c r="B170" s="3">
        <v>2401.8000000000002</v>
      </c>
      <c r="C170" s="3">
        <v>2401.8000000000002</v>
      </c>
      <c r="D170">
        <v>120</v>
      </c>
      <c r="E170" t="s">
        <v>12</v>
      </c>
      <c r="L170" s="1"/>
    </row>
    <row r="171" spans="1:12" x14ac:dyDescent="0.55000000000000004">
      <c r="A171" t="s">
        <v>182</v>
      </c>
      <c r="B171" s="3">
        <v>2401.8000000000002</v>
      </c>
      <c r="C171" s="3">
        <v>2401.8000000000002</v>
      </c>
      <c r="D171">
        <v>0</v>
      </c>
      <c r="E171" t="s">
        <v>12</v>
      </c>
    </row>
    <row r="172" spans="1:12" x14ac:dyDescent="0.55000000000000004">
      <c r="A172" t="s">
        <v>183</v>
      </c>
      <c r="B172" s="3">
        <v>2401.8000000000002</v>
      </c>
      <c r="C172" s="3">
        <v>2401.8000000000002</v>
      </c>
      <c r="D172">
        <v>-120</v>
      </c>
      <c r="E172" t="s">
        <v>12</v>
      </c>
    </row>
    <row r="173" spans="1:12" x14ac:dyDescent="0.55000000000000004">
      <c r="A173" t="s">
        <v>184</v>
      </c>
      <c r="B173" s="3">
        <v>2401.8000000000002</v>
      </c>
      <c r="C173" s="3">
        <v>2401.8000000000002</v>
      </c>
      <c r="D173">
        <v>120</v>
      </c>
      <c r="E173" t="s">
        <v>12</v>
      </c>
      <c r="L173" s="1"/>
    </row>
    <row r="174" spans="1:12" x14ac:dyDescent="0.55000000000000004">
      <c r="A174" t="s">
        <v>185</v>
      </c>
      <c r="B174" s="3">
        <v>2401.8000000000002</v>
      </c>
      <c r="C174" s="3">
        <v>2401.8000000000002</v>
      </c>
      <c r="D174">
        <v>0</v>
      </c>
      <c r="E174" t="s">
        <v>12</v>
      </c>
      <c r="L174" s="1"/>
    </row>
    <row r="175" spans="1:12" x14ac:dyDescent="0.55000000000000004">
      <c r="A175" t="s">
        <v>186</v>
      </c>
      <c r="B175" s="3">
        <v>2401.8000000000002</v>
      </c>
      <c r="C175" s="3">
        <v>2401.8000000000002</v>
      </c>
      <c r="D175">
        <v>-120</v>
      </c>
      <c r="E175" t="s">
        <v>12</v>
      </c>
      <c r="L175" s="1"/>
    </row>
    <row r="176" spans="1:12" x14ac:dyDescent="0.55000000000000004">
      <c r="A176" t="s">
        <v>187</v>
      </c>
      <c r="B176" s="3">
        <v>2401.8000000000002</v>
      </c>
      <c r="C176" s="3">
        <v>2401.8000000000002</v>
      </c>
      <c r="D176">
        <v>120</v>
      </c>
      <c r="E176" t="s">
        <v>12</v>
      </c>
    </row>
    <row r="177" spans="1:12" x14ac:dyDescent="0.55000000000000004">
      <c r="A177" t="s">
        <v>188</v>
      </c>
      <c r="B177" s="3">
        <v>277.12810000000002</v>
      </c>
      <c r="C177" s="3">
        <v>277.12810000000002</v>
      </c>
      <c r="D177">
        <v>0</v>
      </c>
      <c r="E177" t="s">
        <v>12</v>
      </c>
    </row>
    <row r="178" spans="1:12" x14ac:dyDescent="0.55000000000000004">
      <c r="A178" t="s">
        <v>189</v>
      </c>
      <c r="B178" s="3">
        <v>277.12810000000002</v>
      </c>
      <c r="C178" s="3">
        <v>277.12810000000002</v>
      </c>
      <c r="D178">
        <v>-120</v>
      </c>
      <c r="E178" t="s">
        <v>12</v>
      </c>
    </row>
    <row r="179" spans="1:12" x14ac:dyDescent="0.55000000000000004">
      <c r="A179" t="s">
        <v>190</v>
      </c>
      <c r="B179" s="3">
        <v>277.12810000000002</v>
      </c>
      <c r="C179" s="3">
        <v>277.12810000000002</v>
      </c>
      <c r="D179">
        <v>120</v>
      </c>
      <c r="E179" t="s">
        <v>12</v>
      </c>
    </row>
    <row r="180" spans="1:12" x14ac:dyDescent="0.55000000000000004">
      <c r="A180" s="1" t="s">
        <v>191</v>
      </c>
      <c r="B180" s="3">
        <v>2401.8000000000002</v>
      </c>
      <c r="C180" s="3">
        <v>2401.8000000000002</v>
      </c>
      <c r="D180">
        <v>0</v>
      </c>
      <c r="E180" t="s">
        <v>12</v>
      </c>
    </row>
    <row r="181" spans="1:12" x14ac:dyDescent="0.55000000000000004">
      <c r="A181" t="s">
        <v>192</v>
      </c>
      <c r="B181" s="3">
        <v>2401.8000000000002</v>
      </c>
      <c r="C181" s="3">
        <v>2401.8000000000002</v>
      </c>
      <c r="D181">
        <v>-120</v>
      </c>
      <c r="E181" t="s">
        <v>12</v>
      </c>
    </row>
    <row r="182" spans="1:12" x14ac:dyDescent="0.55000000000000004">
      <c r="A182" t="s">
        <v>193</v>
      </c>
      <c r="B182" s="3">
        <v>2401.8000000000002</v>
      </c>
      <c r="C182" s="3">
        <v>2401.8000000000002</v>
      </c>
      <c r="D182">
        <v>120</v>
      </c>
      <c r="E182" t="s">
        <v>12</v>
      </c>
    </row>
    <row r="183" spans="1:12" x14ac:dyDescent="0.55000000000000004">
      <c r="A183" s="1" t="s">
        <v>194</v>
      </c>
      <c r="B183" s="3">
        <v>2401.8000000000002</v>
      </c>
      <c r="C183" s="3">
        <v>2401.8000000000002</v>
      </c>
      <c r="D183">
        <v>0</v>
      </c>
      <c r="E183" t="s">
        <v>12</v>
      </c>
    </row>
    <row r="184" spans="1:12" x14ac:dyDescent="0.55000000000000004">
      <c r="A184" t="s">
        <v>195</v>
      </c>
      <c r="B184" s="3">
        <v>2401.8000000000002</v>
      </c>
      <c r="C184" s="3">
        <v>2401.8000000000002</v>
      </c>
      <c r="D184">
        <v>-120</v>
      </c>
      <c r="E184" t="s">
        <v>12</v>
      </c>
    </row>
    <row r="185" spans="1:12" x14ac:dyDescent="0.55000000000000004">
      <c r="A185" t="s">
        <v>196</v>
      </c>
      <c r="B185" s="3">
        <v>2401.8000000000002</v>
      </c>
      <c r="C185" s="3">
        <v>2401.8000000000002</v>
      </c>
      <c r="D185">
        <v>120</v>
      </c>
      <c r="E185" t="s">
        <v>12</v>
      </c>
      <c r="L185" s="1"/>
    </row>
    <row r="186" spans="1:12" x14ac:dyDescent="0.55000000000000004">
      <c r="A186" s="1" t="s">
        <v>197</v>
      </c>
      <c r="B186" s="3">
        <v>2401.8000000000002</v>
      </c>
      <c r="C186" s="3">
        <v>2401.8000000000002</v>
      </c>
      <c r="D186">
        <v>0</v>
      </c>
      <c r="E186" t="s">
        <v>12</v>
      </c>
    </row>
    <row r="187" spans="1:12" x14ac:dyDescent="0.55000000000000004">
      <c r="A187" t="s">
        <v>198</v>
      </c>
      <c r="B187" s="3">
        <v>2401.8000000000002</v>
      </c>
      <c r="C187" s="3">
        <v>2401.8000000000002</v>
      </c>
      <c r="D187">
        <v>-120</v>
      </c>
      <c r="E187" t="s">
        <v>12</v>
      </c>
    </row>
    <row r="188" spans="1:12" x14ac:dyDescent="0.55000000000000004">
      <c r="A188" t="s">
        <v>199</v>
      </c>
      <c r="B188" s="3">
        <v>2401.8000000000002</v>
      </c>
      <c r="C188" s="3">
        <v>2401.8000000000002</v>
      </c>
      <c r="D188">
        <v>120</v>
      </c>
      <c r="E188" t="s">
        <v>12</v>
      </c>
      <c r="L188" s="1"/>
    </row>
    <row r="189" spans="1:12" x14ac:dyDescent="0.55000000000000004">
      <c r="A189" s="1" t="s">
        <v>200</v>
      </c>
      <c r="B189" s="3">
        <v>2401.8000000000002</v>
      </c>
      <c r="C189" s="3">
        <v>2401.8000000000002</v>
      </c>
      <c r="D189">
        <v>0</v>
      </c>
      <c r="E189" t="s">
        <v>12</v>
      </c>
    </row>
    <row r="190" spans="1:12" x14ac:dyDescent="0.55000000000000004">
      <c r="A190" t="s">
        <v>201</v>
      </c>
      <c r="B190" s="3">
        <v>2401.8000000000002</v>
      </c>
      <c r="C190" s="3">
        <v>2401.8000000000002</v>
      </c>
      <c r="D190">
        <v>-120</v>
      </c>
      <c r="E190" t="s">
        <v>12</v>
      </c>
    </row>
    <row r="191" spans="1:12" x14ac:dyDescent="0.55000000000000004">
      <c r="A191" t="s">
        <v>202</v>
      </c>
      <c r="B191" s="3">
        <v>2401.8000000000002</v>
      </c>
      <c r="C191" s="3">
        <v>2401.8000000000002</v>
      </c>
      <c r="D191">
        <v>120</v>
      </c>
      <c r="E191" t="s">
        <v>12</v>
      </c>
      <c r="L191" s="1"/>
    </row>
    <row r="192" spans="1:12" x14ac:dyDescent="0.55000000000000004">
      <c r="A192" s="1" t="s">
        <v>203</v>
      </c>
      <c r="B192" s="3">
        <v>2401.8000000000002</v>
      </c>
      <c r="C192" s="3">
        <v>2401.8000000000002</v>
      </c>
      <c r="D192">
        <v>0</v>
      </c>
      <c r="E192" t="s">
        <v>12</v>
      </c>
    </row>
    <row r="193" spans="1:12" x14ac:dyDescent="0.55000000000000004">
      <c r="A193" t="s">
        <v>204</v>
      </c>
      <c r="B193" s="3">
        <v>2401.8000000000002</v>
      </c>
      <c r="C193" s="3">
        <v>2401.8000000000002</v>
      </c>
      <c r="D193">
        <v>-120</v>
      </c>
      <c r="E193" t="s">
        <v>12</v>
      </c>
    </row>
    <row r="194" spans="1:12" x14ac:dyDescent="0.55000000000000004">
      <c r="A194" t="s">
        <v>205</v>
      </c>
      <c r="B194" s="3">
        <v>2401.8000000000002</v>
      </c>
      <c r="C194" s="3">
        <v>2401.8000000000002</v>
      </c>
      <c r="D194">
        <v>120</v>
      </c>
      <c r="E194" t="s">
        <v>12</v>
      </c>
      <c r="L194" s="1"/>
    </row>
    <row r="195" spans="1:12" x14ac:dyDescent="0.55000000000000004">
      <c r="A195" s="1" t="s">
        <v>206</v>
      </c>
      <c r="B195" s="3">
        <v>2401.8000000000002</v>
      </c>
      <c r="C195" s="3">
        <v>2401.8000000000002</v>
      </c>
      <c r="D195">
        <v>0</v>
      </c>
      <c r="E195" t="s">
        <v>12</v>
      </c>
    </row>
    <row r="196" spans="1:12" x14ac:dyDescent="0.55000000000000004">
      <c r="A196" t="s">
        <v>207</v>
      </c>
      <c r="B196" s="3">
        <v>2401.8000000000002</v>
      </c>
      <c r="C196" s="3">
        <v>2401.8000000000002</v>
      </c>
      <c r="D196">
        <v>-120</v>
      </c>
      <c r="E196" t="s">
        <v>12</v>
      </c>
    </row>
    <row r="197" spans="1:12" x14ac:dyDescent="0.55000000000000004">
      <c r="A197" t="s">
        <v>208</v>
      </c>
      <c r="B197" s="3">
        <v>2401.8000000000002</v>
      </c>
      <c r="C197" s="3">
        <v>2401.8000000000002</v>
      </c>
      <c r="D197">
        <v>120</v>
      </c>
      <c r="E197" t="s">
        <v>12</v>
      </c>
      <c r="L197" s="1"/>
    </row>
    <row r="198" spans="1:12" x14ac:dyDescent="0.55000000000000004">
      <c r="A198" s="1" t="s">
        <v>209</v>
      </c>
      <c r="B198" s="3">
        <v>2401.8000000000002</v>
      </c>
      <c r="C198" s="3">
        <v>2401.8000000000002</v>
      </c>
      <c r="D198">
        <v>0</v>
      </c>
      <c r="E198" t="s">
        <v>12</v>
      </c>
    </row>
    <row r="199" spans="1:12" x14ac:dyDescent="0.55000000000000004">
      <c r="A199" s="1" t="s">
        <v>210</v>
      </c>
      <c r="B199" s="3">
        <v>2401.8000000000002</v>
      </c>
      <c r="C199" s="3">
        <v>2401.8000000000002</v>
      </c>
      <c r="D199">
        <v>0</v>
      </c>
      <c r="E199" t="s">
        <v>12</v>
      </c>
    </row>
    <row r="200" spans="1:12" x14ac:dyDescent="0.55000000000000004">
      <c r="A200" s="1" t="s">
        <v>211</v>
      </c>
      <c r="B200" s="3">
        <v>2401.8000000000002</v>
      </c>
      <c r="C200" s="3">
        <v>2401.8000000000002</v>
      </c>
      <c r="D200">
        <v>0</v>
      </c>
      <c r="E200" t="s">
        <v>12</v>
      </c>
      <c r="L200" s="1"/>
    </row>
    <row r="201" spans="1:12" x14ac:dyDescent="0.55000000000000004">
      <c r="A201" t="s">
        <v>212</v>
      </c>
      <c r="B201" s="3">
        <v>2401.8000000000002</v>
      </c>
      <c r="C201" s="3">
        <v>2401.8000000000002</v>
      </c>
      <c r="D201">
        <v>-120</v>
      </c>
      <c r="E201" t="s">
        <v>12</v>
      </c>
    </row>
    <row r="202" spans="1:12" x14ac:dyDescent="0.55000000000000004">
      <c r="A202" t="s">
        <v>213</v>
      </c>
      <c r="B202" s="3">
        <v>2401.8000000000002</v>
      </c>
      <c r="C202" s="3">
        <v>2401.8000000000002</v>
      </c>
      <c r="D202">
        <v>120</v>
      </c>
      <c r="E202" t="s">
        <v>12</v>
      </c>
    </row>
    <row r="203" spans="1:12" x14ac:dyDescent="0.55000000000000004">
      <c r="A203" s="1" t="s">
        <v>214</v>
      </c>
      <c r="B203" s="3">
        <v>2401.8000000000002</v>
      </c>
      <c r="C203" s="3">
        <v>2401.8000000000002</v>
      </c>
      <c r="D203">
        <v>0</v>
      </c>
      <c r="E203" t="s">
        <v>12</v>
      </c>
      <c r="L203" s="1"/>
    </row>
    <row r="204" spans="1:12" x14ac:dyDescent="0.55000000000000004">
      <c r="A204" s="1" t="s">
        <v>215</v>
      </c>
      <c r="B204" s="3">
        <v>2401.8000000000002</v>
      </c>
      <c r="C204" s="3">
        <v>2401.8000000000002</v>
      </c>
      <c r="D204">
        <v>0</v>
      </c>
      <c r="E204" t="s">
        <v>12</v>
      </c>
      <c r="L204" s="1"/>
    </row>
    <row r="205" spans="1:12" x14ac:dyDescent="0.55000000000000004">
      <c r="A205" s="1" t="s">
        <v>216</v>
      </c>
      <c r="B205" s="3">
        <v>2401.8000000000002</v>
      </c>
      <c r="C205" s="3">
        <v>2401.8000000000002</v>
      </c>
      <c r="D205">
        <v>0</v>
      </c>
      <c r="E205" t="s">
        <v>12</v>
      </c>
      <c r="L205" s="1"/>
    </row>
    <row r="206" spans="1:12" x14ac:dyDescent="0.55000000000000004">
      <c r="A206" t="s">
        <v>217</v>
      </c>
      <c r="B206" s="3">
        <v>2401.8000000000002</v>
      </c>
      <c r="C206" s="3">
        <v>2401.8000000000002</v>
      </c>
      <c r="D206">
        <v>-120</v>
      </c>
      <c r="E206" t="s">
        <v>12</v>
      </c>
    </row>
    <row r="207" spans="1:12" x14ac:dyDescent="0.55000000000000004">
      <c r="A207" s="1" t="s">
        <v>218</v>
      </c>
      <c r="B207" s="3">
        <v>2401.8000000000002</v>
      </c>
      <c r="C207" s="3">
        <v>2401.8000000000002</v>
      </c>
      <c r="D207">
        <v>120</v>
      </c>
      <c r="E207" t="s">
        <v>12</v>
      </c>
    </row>
    <row r="208" spans="1:12" x14ac:dyDescent="0.55000000000000004">
      <c r="A208" s="1" t="s">
        <v>219</v>
      </c>
      <c r="B208" s="3">
        <v>2401.8000000000002</v>
      </c>
      <c r="C208" s="3">
        <v>2401.8000000000002</v>
      </c>
      <c r="D208">
        <v>120</v>
      </c>
      <c r="E208" t="s">
        <v>12</v>
      </c>
      <c r="L208" s="1"/>
    </row>
    <row r="209" spans="1:12" x14ac:dyDescent="0.55000000000000004">
      <c r="A209" s="1" t="s">
        <v>220</v>
      </c>
      <c r="B209" s="3">
        <v>2401.8000000000002</v>
      </c>
      <c r="C209" s="3">
        <v>2401.8000000000002</v>
      </c>
      <c r="D209">
        <v>120</v>
      </c>
      <c r="E209" t="s">
        <v>12</v>
      </c>
      <c r="L209" s="1"/>
    </row>
    <row r="210" spans="1:12" x14ac:dyDescent="0.55000000000000004">
      <c r="A210" s="1" t="s">
        <v>221</v>
      </c>
      <c r="B210" s="3">
        <v>2401.8000000000002</v>
      </c>
      <c r="C210" s="3">
        <v>2401.8000000000002</v>
      </c>
      <c r="D210">
        <v>120</v>
      </c>
      <c r="E210" t="s">
        <v>12</v>
      </c>
      <c r="L210" s="1"/>
    </row>
    <row r="211" spans="1:12" x14ac:dyDescent="0.55000000000000004">
      <c r="A211" s="1" t="s">
        <v>222</v>
      </c>
      <c r="B211" s="3">
        <v>2401.8000000000002</v>
      </c>
      <c r="C211" s="3">
        <v>2401.8000000000002</v>
      </c>
      <c r="D211">
        <v>0</v>
      </c>
      <c r="E211" t="s">
        <v>12</v>
      </c>
    </row>
    <row r="212" spans="1:12" x14ac:dyDescent="0.55000000000000004">
      <c r="A212" t="s">
        <v>223</v>
      </c>
      <c r="B212" s="3">
        <v>2401.8000000000002</v>
      </c>
      <c r="C212" s="3">
        <v>2401.8000000000002</v>
      </c>
      <c r="D212">
        <v>-120</v>
      </c>
      <c r="E212" t="s">
        <v>12</v>
      </c>
      <c r="L212" s="1"/>
    </row>
    <row r="213" spans="1:12" x14ac:dyDescent="0.55000000000000004">
      <c r="A213" t="s">
        <v>224</v>
      </c>
      <c r="B213" s="3">
        <v>2401.8000000000002</v>
      </c>
      <c r="C213" s="3">
        <v>2401.8000000000002</v>
      </c>
      <c r="D213">
        <v>120</v>
      </c>
      <c r="E213" t="s">
        <v>12</v>
      </c>
      <c r="L213" s="1"/>
    </row>
    <row r="214" spans="1:12" x14ac:dyDescent="0.55000000000000004">
      <c r="A214" s="1" t="s">
        <v>225</v>
      </c>
      <c r="B214" s="3">
        <v>2401.8000000000002</v>
      </c>
      <c r="C214" s="3">
        <v>2401.8000000000002</v>
      </c>
      <c r="D214">
        <v>0</v>
      </c>
      <c r="E214" t="s">
        <v>12</v>
      </c>
      <c r="L214" s="1"/>
    </row>
    <row r="215" spans="1:12" x14ac:dyDescent="0.55000000000000004">
      <c r="A215" t="s">
        <v>226</v>
      </c>
      <c r="B215" s="3">
        <v>2401.8000000000002</v>
      </c>
      <c r="C215" s="3">
        <v>2401.8000000000002</v>
      </c>
      <c r="D215">
        <v>-120</v>
      </c>
      <c r="E215" t="s">
        <v>12</v>
      </c>
      <c r="L215" s="1"/>
    </row>
    <row r="216" spans="1:12" x14ac:dyDescent="0.55000000000000004">
      <c r="A216" t="s">
        <v>227</v>
      </c>
      <c r="B216" s="3">
        <v>2401.8000000000002</v>
      </c>
      <c r="C216" s="3">
        <v>2401.8000000000002</v>
      </c>
      <c r="D216">
        <v>120</v>
      </c>
      <c r="E216" t="s">
        <v>12</v>
      </c>
      <c r="L216" s="1"/>
    </row>
    <row r="217" spans="1:12" x14ac:dyDescent="0.55000000000000004">
      <c r="A217" s="1" t="s">
        <v>228</v>
      </c>
      <c r="B217" s="3">
        <v>2401.8000000000002</v>
      </c>
      <c r="C217" s="3">
        <v>2401.8000000000002</v>
      </c>
      <c r="D217">
        <v>0</v>
      </c>
      <c r="E217" t="s">
        <v>12</v>
      </c>
    </row>
    <row r="218" spans="1:12" x14ac:dyDescent="0.55000000000000004">
      <c r="A218" t="s">
        <v>229</v>
      </c>
      <c r="B218" s="3">
        <v>2401.8000000000002</v>
      </c>
      <c r="C218" s="3">
        <v>2401.8000000000002</v>
      </c>
      <c r="D218">
        <v>-120</v>
      </c>
      <c r="E218" t="s">
        <v>12</v>
      </c>
    </row>
    <row r="219" spans="1:12" x14ac:dyDescent="0.55000000000000004">
      <c r="A219" t="s">
        <v>230</v>
      </c>
      <c r="B219" s="3">
        <v>2401.8000000000002</v>
      </c>
      <c r="C219" s="3">
        <v>2401.8000000000002</v>
      </c>
      <c r="D219">
        <v>120</v>
      </c>
      <c r="E219" t="s">
        <v>12</v>
      </c>
      <c r="L219" s="1"/>
    </row>
    <row r="220" spans="1:12" x14ac:dyDescent="0.55000000000000004">
      <c r="A220" s="1" t="s">
        <v>231</v>
      </c>
      <c r="B220" s="3">
        <v>2401.8000000000002</v>
      </c>
      <c r="C220" s="3">
        <v>2401.8000000000002</v>
      </c>
      <c r="D220">
        <v>0</v>
      </c>
      <c r="E220" t="s">
        <v>12</v>
      </c>
    </row>
    <row r="221" spans="1:12" x14ac:dyDescent="0.55000000000000004">
      <c r="A221" t="s">
        <v>232</v>
      </c>
      <c r="B221" s="3">
        <v>2401.8000000000002</v>
      </c>
      <c r="C221" s="3">
        <v>2401.8000000000002</v>
      </c>
      <c r="D221">
        <v>-120</v>
      </c>
      <c r="E221" t="s">
        <v>12</v>
      </c>
    </row>
    <row r="222" spans="1:12" x14ac:dyDescent="0.55000000000000004">
      <c r="A222" t="s">
        <v>233</v>
      </c>
      <c r="B222" s="3">
        <v>2401.8000000000002</v>
      </c>
      <c r="C222" s="3">
        <v>2401.8000000000002</v>
      </c>
      <c r="D222">
        <v>120</v>
      </c>
      <c r="E222" t="s">
        <v>12</v>
      </c>
      <c r="L222" s="1"/>
    </row>
    <row r="223" spans="1:12" x14ac:dyDescent="0.55000000000000004">
      <c r="A223" s="1" t="s">
        <v>234</v>
      </c>
      <c r="B223" s="3">
        <v>2401.8000000000002</v>
      </c>
      <c r="C223" s="3">
        <v>2401.8000000000002</v>
      </c>
      <c r="D223">
        <v>0</v>
      </c>
      <c r="E223" t="s">
        <v>12</v>
      </c>
    </row>
    <row r="224" spans="1:12" x14ac:dyDescent="0.55000000000000004">
      <c r="A224" t="s">
        <v>235</v>
      </c>
      <c r="B224" s="3">
        <v>2401.8000000000002</v>
      </c>
      <c r="C224" s="3">
        <v>2401.8000000000002</v>
      </c>
      <c r="D224">
        <v>-120</v>
      </c>
      <c r="E224" t="s">
        <v>12</v>
      </c>
    </row>
    <row r="225" spans="1:12" x14ac:dyDescent="0.55000000000000004">
      <c r="A225" t="s">
        <v>236</v>
      </c>
      <c r="B225" s="3">
        <v>2401.8000000000002</v>
      </c>
      <c r="C225" s="3">
        <v>2401.8000000000002</v>
      </c>
      <c r="D225">
        <v>120</v>
      </c>
      <c r="E225" t="s">
        <v>12</v>
      </c>
      <c r="L225" s="1"/>
    </row>
    <row r="226" spans="1:12" x14ac:dyDescent="0.55000000000000004">
      <c r="A226" s="1" t="s">
        <v>237</v>
      </c>
      <c r="B226" s="3">
        <v>2401.8000000000002</v>
      </c>
      <c r="C226" s="3">
        <v>2401.8000000000002</v>
      </c>
      <c r="D226">
        <v>0</v>
      </c>
      <c r="E226" t="s">
        <v>12</v>
      </c>
    </row>
    <row r="227" spans="1:12" x14ac:dyDescent="0.55000000000000004">
      <c r="A227" t="s">
        <v>238</v>
      </c>
      <c r="B227" s="3">
        <v>2401.8000000000002</v>
      </c>
      <c r="C227" s="3">
        <v>2401.8000000000002</v>
      </c>
      <c r="D227">
        <v>-120</v>
      </c>
      <c r="E227" t="s">
        <v>12</v>
      </c>
    </row>
    <row r="228" spans="1:12" x14ac:dyDescent="0.55000000000000004">
      <c r="A228" t="s">
        <v>239</v>
      </c>
      <c r="B228" s="3">
        <v>2401.8000000000002</v>
      </c>
      <c r="C228" s="3">
        <v>2401.8000000000002</v>
      </c>
      <c r="D228">
        <v>120</v>
      </c>
      <c r="E228" t="s">
        <v>12</v>
      </c>
      <c r="L228" s="1"/>
    </row>
    <row r="229" spans="1:12" x14ac:dyDescent="0.55000000000000004">
      <c r="A229" s="1" t="s">
        <v>240</v>
      </c>
      <c r="B229" s="3">
        <v>2401.8000000000002</v>
      </c>
      <c r="C229" s="3">
        <v>2401.8000000000002</v>
      </c>
      <c r="D229">
        <v>0</v>
      </c>
      <c r="E229" t="s">
        <v>12</v>
      </c>
    </row>
    <row r="230" spans="1:12" x14ac:dyDescent="0.55000000000000004">
      <c r="A230" t="s">
        <v>241</v>
      </c>
      <c r="B230" s="3">
        <v>2401.8000000000002</v>
      </c>
      <c r="C230" s="3">
        <v>2401.8000000000002</v>
      </c>
      <c r="D230">
        <v>-120</v>
      </c>
      <c r="E230" t="s">
        <v>12</v>
      </c>
    </row>
    <row r="231" spans="1:12" x14ac:dyDescent="0.55000000000000004">
      <c r="A231" s="1" t="s">
        <v>242</v>
      </c>
      <c r="B231" s="3">
        <v>2401.8000000000002</v>
      </c>
      <c r="C231" s="3">
        <v>2401.8000000000002</v>
      </c>
      <c r="D231">
        <v>120</v>
      </c>
      <c r="E231" t="s">
        <v>12</v>
      </c>
      <c r="L231" s="1"/>
    </row>
    <row r="232" spans="1:12" x14ac:dyDescent="0.55000000000000004">
      <c r="A232" s="1" t="s">
        <v>243</v>
      </c>
      <c r="B232" s="3">
        <v>2401.8000000000002</v>
      </c>
      <c r="C232" s="3">
        <v>2401.8000000000002</v>
      </c>
      <c r="D232">
        <v>0</v>
      </c>
      <c r="E232" t="s">
        <v>12</v>
      </c>
    </row>
    <row r="233" spans="1:12" x14ac:dyDescent="0.55000000000000004">
      <c r="A233" t="s">
        <v>244</v>
      </c>
      <c r="B233" s="3">
        <v>2401.8000000000002</v>
      </c>
      <c r="C233" s="3">
        <v>2401.8000000000002</v>
      </c>
      <c r="D233">
        <v>-120</v>
      </c>
      <c r="E233" t="s">
        <v>12</v>
      </c>
    </row>
    <row r="234" spans="1:12" x14ac:dyDescent="0.55000000000000004">
      <c r="A234" t="s">
        <v>245</v>
      </c>
      <c r="B234" s="3">
        <v>2401.8000000000002</v>
      </c>
      <c r="C234" s="3">
        <v>2401.8000000000002</v>
      </c>
      <c r="D234">
        <v>120</v>
      </c>
      <c r="E234" t="s">
        <v>12</v>
      </c>
      <c r="L234" s="1"/>
    </row>
    <row r="235" spans="1:12" x14ac:dyDescent="0.55000000000000004">
      <c r="A235" s="1" t="s">
        <v>246</v>
      </c>
      <c r="B235" s="3">
        <v>2401.8000000000002</v>
      </c>
      <c r="C235" s="3">
        <v>2401.8000000000002</v>
      </c>
      <c r="D235">
        <v>0</v>
      </c>
      <c r="E235" t="s">
        <v>12</v>
      </c>
    </row>
    <row r="236" spans="1:12" x14ac:dyDescent="0.55000000000000004">
      <c r="A236" t="s">
        <v>247</v>
      </c>
      <c r="B236" s="3">
        <v>2401.8000000000002</v>
      </c>
      <c r="C236" s="3">
        <v>2401.8000000000002</v>
      </c>
      <c r="D236">
        <v>-120</v>
      </c>
      <c r="E236" t="s">
        <v>12</v>
      </c>
      <c r="L236" s="1"/>
    </row>
    <row r="237" spans="1:12" x14ac:dyDescent="0.55000000000000004">
      <c r="A237" t="s">
        <v>248</v>
      </c>
      <c r="B237" s="3">
        <v>2401.8000000000002</v>
      </c>
      <c r="C237" s="3">
        <v>2401.8000000000002</v>
      </c>
      <c r="D237">
        <v>120</v>
      </c>
      <c r="E237" t="s">
        <v>12</v>
      </c>
      <c r="L237" s="1"/>
    </row>
    <row r="238" spans="1:12" x14ac:dyDescent="0.55000000000000004">
      <c r="A238" s="1" t="s">
        <v>249</v>
      </c>
      <c r="B238" s="3">
        <v>2401.8000000000002</v>
      </c>
      <c r="C238" s="3">
        <v>2401.8000000000002</v>
      </c>
      <c r="D238">
        <v>120</v>
      </c>
      <c r="E238" t="s">
        <v>12</v>
      </c>
    </row>
    <row r="239" spans="1:12" x14ac:dyDescent="0.55000000000000004">
      <c r="A239" s="1" t="s">
        <v>250</v>
      </c>
      <c r="B239" s="3">
        <v>2401.8000000000002</v>
      </c>
      <c r="C239" s="3">
        <v>2401.8000000000002</v>
      </c>
      <c r="D239">
        <v>120</v>
      </c>
      <c r="E239" t="s">
        <v>12</v>
      </c>
    </row>
    <row r="240" spans="1:12" x14ac:dyDescent="0.55000000000000004">
      <c r="A240" s="1" t="s">
        <v>251</v>
      </c>
      <c r="B240" s="3">
        <v>2401.8000000000002</v>
      </c>
      <c r="C240" s="3">
        <v>2401.8000000000002</v>
      </c>
      <c r="D240">
        <v>0</v>
      </c>
      <c r="E240" t="s">
        <v>12</v>
      </c>
      <c r="L240" s="1"/>
    </row>
    <row r="241" spans="1:12" x14ac:dyDescent="0.55000000000000004">
      <c r="A241" t="s">
        <v>252</v>
      </c>
      <c r="B241" s="3">
        <v>2401.8000000000002</v>
      </c>
      <c r="C241" s="3">
        <v>2401.8000000000002</v>
      </c>
      <c r="D241">
        <v>-120</v>
      </c>
      <c r="E241" t="s">
        <v>12</v>
      </c>
    </row>
    <row r="242" spans="1:12" x14ac:dyDescent="0.55000000000000004">
      <c r="A242" t="s">
        <v>253</v>
      </c>
      <c r="B242" s="3">
        <v>2401.8000000000002</v>
      </c>
      <c r="C242" s="3">
        <v>2401.8000000000002</v>
      </c>
      <c r="D242">
        <v>120</v>
      </c>
      <c r="E242" t="s">
        <v>12</v>
      </c>
    </row>
    <row r="243" spans="1:12" x14ac:dyDescent="0.55000000000000004">
      <c r="A243" s="1" t="s">
        <v>254</v>
      </c>
      <c r="B243" s="3">
        <v>2401.8000000000002</v>
      </c>
      <c r="C243" s="3">
        <v>2401.8000000000002</v>
      </c>
      <c r="D243">
        <v>0</v>
      </c>
      <c r="E243" t="s">
        <v>12</v>
      </c>
      <c r="L243" s="1"/>
    </row>
    <row r="244" spans="1:12" x14ac:dyDescent="0.55000000000000004">
      <c r="A244" t="s">
        <v>255</v>
      </c>
      <c r="B244" s="3">
        <v>2401.8000000000002</v>
      </c>
      <c r="C244" s="3">
        <v>2401.8000000000002</v>
      </c>
      <c r="D244">
        <v>-120</v>
      </c>
      <c r="E244" t="s">
        <v>12</v>
      </c>
      <c r="L244" s="1"/>
    </row>
    <row r="245" spans="1:12" x14ac:dyDescent="0.55000000000000004">
      <c r="A245" t="s">
        <v>256</v>
      </c>
      <c r="B245" s="3">
        <v>2401.8000000000002</v>
      </c>
      <c r="C245" s="3">
        <v>2401.8000000000002</v>
      </c>
      <c r="D245">
        <v>120</v>
      </c>
      <c r="E245" t="s">
        <v>12</v>
      </c>
      <c r="L245" s="1"/>
    </row>
    <row r="246" spans="1:12" x14ac:dyDescent="0.55000000000000004">
      <c r="A246" s="1" t="s">
        <v>257</v>
      </c>
      <c r="B246" s="3">
        <v>2401.8000000000002</v>
      </c>
      <c r="C246" s="3">
        <v>2401.8000000000002</v>
      </c>
      <c r="D246">
        <v>0</v>
      </c>
      <c r="E246" t="s">
        <v>12</v>
      </c>
    </row>
    <row r="247" spans="1:12" x14ac:dyDescent="0.55000000000000004">
      <c r="A247" s="1" t="s">
        <v>258</v>
      </c>
      <c r="B247" s="3">
        <v>2401.8000000000002</v>
      </c>
      <c r="C247" s="3">
        <v>2401.8000000000002</v>
      </c>
      <c r="D247">
        <v>0</v>
      </c>
      <c r="E247" t="s">
        <v>12</v>
      </c>
    </row>
    <row r="248" spans="1:12" x14ac:dyDescent="0.55000000000000004">
      <c r="A248" t="s">
        <v>259</v>
      </c>
      <c r="B248" s="3">
        <v>2401.8000000000002</v>
      </c>
      <c r="C248" s="3">
        <v>2401.8000000000002</v>
      </c>
      <c r="D248">
        <v>-120</v>
      </c>
      <c r="E248" t="s">
        <v>12</v>
      </c>
      <c r="L248" s="1"/>
    </row>
    <row r="249" spans="1:12" x14ac:dyDescent="0.55000000000000004">
      <c r="A249" t="s">
        <v>260</v>
      </c>
      <c r="B249" s="3">
        <v>2401.8000000000002</v>
      </c>
      <c r="C249" s="3">
        <v>2401.8000000000002</v>
      </c>
      <c r="D249">
        <v>120</v>
      </c>
      <c r="E249" t="s">
        <v>12</v>
      </c>
    </row>
    <row r="250" spans="1:12" x14ac:dyDescent="0.55000000000000004">
      <c r="A250" s="1" t="s">
        <v>261</v>
      </c>
      <c r="B250" s="3">
        <v>2401.8000000000002</v>
      </c>
      <c r="C250" s="3">
        <v>2401.8000000000002</v>
      </c>
      <c r="D250">
        <v>0</v>
      </c>
      <c r="E250" t="s">
        <v>12</v>
      </c>
    </row>
    <row r="251" spans="1:12" x14ac:dyDescent="0.55000000000000004">
      <c r="A251" s="1" t="s">
        <v>262</v>
      </c>
      <c r="B251" s="3">
        <v>2401.8000000000002</v>
      </c>
      <c r="C251" s="3">
        <v>2401.8000000000002</v>
      </c>
      <c r="D251">
        <v>-120</v>
      </c>
      <c r="E251" t="s">
        <v>12</v>
      </c>
      <c r="L251" s="1"/>
    </row>
    <row r="252" spans="1:12" x14ac:dyDescent="0.55000000000000004">
      <c r="A252" s="1" t="s">
        <v>263</v>
      </c>
      <c r="B252" s="3">
        <v>2401.8000000000002</v>
      </c>
      <c r="C252" s="3">
        <v>2401.8000000000002</v>
      </c>
      <c r="D252">
        <v>0</v>
      </c>
      <c r="E252" t="s">
        <v>12</v>
      </c>
      <c r="L252" s="1"/>
    </row>
    <row r="253" spans="1:12" x14ac:dyDescent="0.55000000000000004">
      <c r="A253" t="s">
        <v>264</v>
      </c>
      <c r="B253" s="3">
        <v>2401.8000000000002</v>
      </c>
      <c r="C253" s="3">
        <v>2401.8000000000002</v>
      </c>
      <c r="D253">
        <v>-120</v>
      </c>
      <c r="E253" t="s">
        <v>12</v>
      </c>
    </row>
    <row r="254" spans="1:12" x14ac:dyDescent="0.55000000000000004">
      <c r="A254" s="1" t="s">
        <v>265</v>
      </c>
      <c r="B254" s="3">
        <v>2401.8000000000002</v>
      </c>
      <c r="C254" s="3">
        <v>2401.8000000000002</v>
      </c>
      <c r="D254">
        <v>120</v>
      </c>
      <c r="E254" t="s">
        <v>12</v>
      </c>
    </row>
    <row r="255" spans="1:12" x14ac:dyDescent="0.55000000000000004">
      <c r="A255" s="1" t="s">
        <v>266</v>
      </c>
      <c r="B255" s="3">
        <v>2401.8000000000002</v>
      </c>
      <c r="C255" s="3">
        <v>2401.8000000000002</v>
      </c>
      <c r="D255">
        <v>120</v>
      </c>
      <c r="E255" t="s">
        <v>12</v>
      </c>
      <c r="L255" s="1"/>
    </row>
    <row r="256" spans="1:12" x14ac:dyDescent="0.55000000000000004">
      <c r="A256" s="1" t="s">
        <v>267</v>
      </c>
      <c r="B256" s="3">
        <v>2401.8000000000002</v>
      </c>
      <c r="C256" s="3">
        <v>2401.8000000000002</v>
      </c>
      <c r="D256">
        <v>0</v>
      </c>
      <c r="E256" t="s">
        <v>12</v>
      </c>
      <c r="L256" s="1"/>
    </row>
    <row r="257" spans="1:12" x14ac:dyDescent="0.55000000000000004">
      <c r="A257" t="s">
        <v>268</v>
      </c>
      <c r="B257" s="3">
        <v>2401.8000000000002</v>
      </c>
      <c r="C257" s="3">
        <v>2401.8000000000002</v>
      </c>
      <c r="D257">
        <v>-120</v>
      </c>
      <c r="E257" t="s">
        <v>12</v>
      </c>
      <c r="L257" s="1"/>
    </row>
    <row r="258" spans="1:12" x14ac:dyDescent="0.55000000000000004">
      <c r="A258" t="s">
        <v>269</v>
      </c>
      <c r="B258" s="3">
        <v>2401.8000000000002</v>
      </c>
      <c r="C258" s="3">
        <v>2401.8000000000002</v>
      </c>
      <c r="D258">
        <v>120</v>
      </c>
      <c r="E258" t="s">
        <v>12</v>
      </c>
      <c r="L258" s="1"/>
    </row>
    <row r="259" spans="1:12" x14ac:dyDescent="0.55000000000000004">
      <c r="A259" t="s">
        <v>270</v>
      </c>
      <c r="B259" s="3">
        <v>2401.8000000000002</v>
      </c>
      <c r="C259" s="3">
        <v>2401.8000000000002</v>
      </c>
      <c r="D259">
        <v>0</v>
      </c>
      <c r="E259" t="s">
        <v>12</v>
      </c>
      <c r="L259" s="1"/>
    </row>
    <row r="260" spans="1:12" x14ac:dyDescent="0.55000000000000004">
      <c r="A260" s="1" t="s">
        <v>271</v>
      </c>
      <c r="B260" s="3">
        <v>2401.8000000000002</v>
      </c>
      <c r="C260" s="3">
        <v>2401.8000000000002</v>
      </c>
      <c r="D260">
        <v>0</v>
      </c>
      <c r="E260" t="s">
        <v>12</v>
      </c>
      <c r="L260" s="1"/>
    </row>
    <row r="261" spans="1:12" x14ac:dyDescent="0.55000000000000004">
      <c r="A261" s="1" t="s">
        <v>272</v>
      </c>
      <c r="B261" s="3">
        <v>2401.8000000000002</v>
      </c>
      <c r="C261" s="3">
        <v>2401.8000000000002</v>
      </c>
      <c r="D261">
        <v>-120</v>
      </c>
      <c r="E261" t="s">
        <v>12</v>
      </c>
      <c r="L261" s="1"/>
    </row>
    <row r="262" spans="1:12" x14ac:dyDescent="0.55000000000000004">
      <c r="A262" t="s">
        <v>273</v>
      </c>
      <c r="B262" s="3">
        <v>2401.8000000000002</v>
      </c>
      <c r="C262" s="3">
        <v>2401.8000000000002</v>
      </c>
      <c r="D262">
        <v>120</v>
      </c>
      <c r="E262" t="s">
        <v>12</v>
      </c>
    </row>
    <row r="263" spans="1:12" x14ac:dyDescent="0.55000000000000004">
      <c r="A263" s="1" t="s">
        <v>274</v>
      </c>
      <c r="B263" s="3">
        <v>2401.8000000000002</v>
      </c>
      <c r="C263" s="3">
        <v>2401.8000000000002</v>
      </c>
      <c r="D263">
        <v>-120</v>
      </c>
      <c r="E263" t="s">
        <v>12</v>
      </c>
    </row>
    <row r="264" spans="1:12" x14ac:dyDescent="0.55000000000000004">
      <c r="A264" t="s">
        <v>275</v>
      </c>
      <c r="B264" s="3">
        <v>2401.8000000000002</v>
      </c>
      <c r="C264" s="3">
        <v>2401.8000000000002</v>
      </c>
      <c r="D264">
        <v>0</v>
      </c>
      <c r="E264" t="s">
        <v>12</v>
      </c>
    </row>
    <row r="265" spans="1:12" x14ac:dyDescent="0.55000000000000004">
      <c r="A265" t="s">
        <v>276</v>
      </c>
      <c r="B265" s="3">
        <v>2401.8000000000002</v>
      </c>
      <c r="C265" s="3">
        <v>2401.8000000000002</v>
      </c>
      <c r="D265">
        <v>-120</v>
      </c>
      <c r="E265" t="s">
        <v>12</v>
      </c>
    </row>
    <row r="266" spans="1:12" x14ac:dyDescent="0.55000000000000004">
      <c r="A266" t="s">
        <v>277</v>
      </c>
      <c r="B266" s="3">
        <v>2401.8000000000002</v>
      </c>
      <c r="C266" s="3">
        <v>2401.8000000000002</v>
      </c>
      <c r="D266">
        <v>120</v>
      </c>
      <c r="E266" t="s">
        <v>12</v>
      </c>
    </row>
    <row r="267" spans="1:12" x14ac:dyDescent="0.55000000000000004">
      <c r="A267" s="1" t="s">
        <v>278</v>
      </c>
      <c r="B267" s="3">
        <v>2401.8000000000002</v>
      </c>
      <c r="C267" s="3">
        <v>2401.8000000000002</v>
      </c>
      <c r="D267">
        <v>0</v>
      </c>
      <c r="E267" t="s">
        <v>12</v>
      </c>
      <c r="L267" s="1"/>
    </row>
    <row r="268" spans="1:12" x14ac:dyDescent="0.55000000000000004">
      <c r="A268" t="s">
        <v>279</v>
      </c>
      <c r="B268" s="3">
        <v>2401.8000000000002</v>
      </c>
      <c r="C268" s="3">
        <v>2401.8000000000002</v>
      </c>
      <c r="D268">
        <v>-120</v>
      </c>
      <c r="E268" t="s">
        <v>12</v>
      </c>
      <c r="L268" s="1"/>
    </row>
    <row r="269" spans="1:12" x14ac:dyDescent="0.55000000000000004">
      <c r="A269" t="s">
        <v>280</v>
      </c>
      <c r="B269" s="3">
        <v>2401.8000000000002</v>
      </c>
      <c r="C269" s="3">
        <v>2401.8000000000002</v>
      </c>
      <c r="D269">
        <v>120</v>
      </c>
      <c r="E269" t="s">
        <v>12</v>
      </c>
    </row>
    <row r="270" spans="1:12" x14ac:dyDescent="0.55000000000000004">
      <c r="A270" s="1" t="s">
        <v>281</v>
      </c>
      <c r="B270" s="3">
        <v>2401.8000000000002</v>
      </c>
      <c r="C270" s="3">
        <v>2401.8000000000002</v>
      </c>
      <c r="D270">
        <v>0</v>
      </c>
      <c r="E270" t="s">
        <v>12</v>
      </c>
      <c r="L270" s="1"/>
    </row>
    <row r="271" spans="1:12" x14ac:dyDescent="0.55000000000000004">
      <c r="A271" t="s">
        <v>282</v>
      </c>
      <c r="B271" s="3">
        <v>2401.8000000000002</v>
      </c>
      <c r="C271" s="3">
        <v>2401.8000000000002</v>
      </c>
      <c r="D271">
        <v>-120</v>
      </c>
      <c r="E271" t="s">
        <v>12</v>
      </c>
    </row>
    <row r="272" spans="1:12" x14ac:dyDescent="0.55000000000000004">
      <c r="A272" t="s">
        <v>283</v>
      </c>
      <c r="B272" s="3">
        <v>2401.8000000000002</v>
      </c>
      <c r="C272" s="3">
        <v>2401.8000000000002</v>
      </c>
      <c r="D272">
        <v>120</v>
      </c>
      <c r="E272" t="s">
        <v>12</v>
      </c>
    </row>
    <row r="273" spans="1:12" x14ac:dyDescent="0.55000000000000004">
      <c r="A273" t="s">
        <v>284</v>
      </c>
      <c r="B273" s="3">
        <v>2401.8000000000002</v>
      </c>
      <c r="C273" s="3">
        <v>2401.8000000000002</v>
      </c>
      <c r="D273">
        <v>0</v>
      </c>
      <c r="E273" t="s">
        <v>12</v>
      </c>
    </row>
    <row r="274" spans="1:12" x14ac:dyDescent="0.55000000000000004">
      <c r="A274" t="s">
        <v>285</v>
      </c>
      <c r="B274" s="3">
        <v>2401.8000000000002</v>
      </c>
      <c r="C274" s="3">
        <v>2401.8000000000002</v>
      </c>
      <c r="D274">
        <v>-120</v>
      </c>
      <c r="E274" t="s">
        <v>12</v>
      </c>
      <c r="L274" s="1"/>
    </row>
    <row r="275" spans="1:12" x14ac:dyDescent="0.55000000000000004">
      <c r="A275" t="s">
        <v>286</v>
      </c>
      <c r="B275" s="3">
        <v>2401.8000000000002</v>
      </c>
      <c r="C275" s="3">
        <v>2401.8000000000002</v>
      </c>
      <c r="D275">
        <v>120</v>
      </c>
      <c r="E275" t="s">
        <v>12</v>
      </c>
    </row>
    <row r="277" spans="1:12" x14ac:dyDescent="0.55000000000000004">
      <c r="L277" s="1"/>
    </row>
  </sheetData>
  <pageMargins left="0.7" right="0.7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"/>
  <sheetViews>
    <sheetView workbookViewId="0">
      <selection activeCell="H3" sqref="H3"/>
    </sheetView>
  </sheetViews>
  <sheetFormatPr defaultRowHeight="14.4" x14ac:dyDescent="0.55000000000000004"/>
  <cols>
    <col min="4" max="4" width="9.83984375" customWidth="1"/>
    <col min="6" max="6" width="11.15625" customWidth="1"/>
    <col min="7" max="7" width="12" customWidth="1"/>
    <col min="8" max="10" width="11.578125" customWidth="1"/>
    <col min="11" max="12" width="12.26171875" customWidth="1"/>
  </cols>
  <sheetData>
    <row r="1" spans="1:12" x14ac:dyDescent="0.55000000000000004">
      <c r="A1" t="s">
        <v>624</v>
      </c>
      <c r="B1" t="s">
        <v>625</v>
      </c>
      <c r="C1" t="s">
        <v>626</v>
      </c>
      <c r="D1" t="s">
        <v>287</v>
      </c>
      <c r="E1" s="15" t="s">
        <v>296</v>
      </c>
      <c r="F1" s="15" t="s">
        <v>627</v>
      </c>
      <c r="G1" s="16" t="s">
        <v>628</v>
      </c>
      <c r="H1" s="16" t="s">
        <v>629</v>
      </c>
      <c r="I1" s="15" t="s">
        <v>630</v>
      </c>
      <c r="J1" s="15" t="s">
        <v>631</v>
      </c>
      <c r="K1" s="15" t="s">
        <v>632</v>
      </c>
      <c r="L1" s="15" t="s">
        <v>633</v>
      </c>
    </row>
    <row r="2" spans="1:12" x14ac:dyDescent="0.55000000000000004">
      <c r="A2" t="s">
        <v>52</v>
      </c>
      <c r="B2" t="s">
        <v>54</v>
      </c>
      <c r="C2" t="s">
        <v>55</v>
      </c>
      <c r="D2" t="s">
        <v>289</v>
      </c>
      <c r="E2">
        <f>4.16*1.0437</f>
        <v>4.3417920000000008</v>
      </c>
      <c r="F2">
        <v>0</v>
      </c>
      <c r="G2">
        <v>200000</v>
      </c>
      <c r="H2">
        <v>200000</v>
      </c>
    </row>
  </sheetData>
  <pageMargins left="0.7" right="0.7" top="0.75" bottom="0.75" header="0.3" footer="0.3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3"/>
  <sheetViews>
    <sheetView topLeftCell="K1" workbookViewId="0">
      <selection activeCell="P3" sqref="P3"/>
    </sheetView>
  </sheetViews>
  <sheetFormatPr defaultRowHeight="14.4" x14ac:dyDescent="0.55000000000000004"/>
  <cols>
    <col min="1" max="1" width="11.15625" customWidth="1"/>
    <col min="2" max="2" width="7.15625" customWidth="1"/>
    <col min="6" max="6" width="14.41796875" customWidth="1"/>
    <col min="7" max="7" width="11.83984375" customWidth="1"/>
    <col min="8" max="8" width="10.578125" customWidth="1"/>
    <col min="13" max="13" width="15" customWidth="1"/>
    <col min="14" max="14" width="14.83984375" customWidth="1"/>
    <col min="15" max="15" width="10" customWidth="1"/>
    <col min="16" max="16" width="12.15625" customWidth="1"/>
    <col min="17" max="17" width="18" customWidth="1"/>
    <col min="19" max="19" width="8.41796875" customWidth="1"/>
    <col min="20" max="20" width="10.83984375" customWidth="1"/>
    <col min="21" max="21" width="11.26171875" customWidth="1"/>
    <col min="22" max="22" width="14" customWidth="1"/>
    <col min="23" max="24" width="14.26171875" customWidth="1"/>
    <col min="25" max="25" width="10" customWidth="1"/>
  </cols>
  <sheetData>
    <row r="1" spans="1:30" s="4" customFormat="1" x14ac:dyDescent="0.55000000000000004">
      <c r="C1" s="8" t="s">
        <v>290</v>
      </c>
      <c r="D1" s="5"/>
      <c r="E1" s="5"/>
      <c r="F1" s="5"/>
      <c r="G1" s="5"/>
      <c r="H1" s="5"/>
      <c r="I1" s="6"/>
      <c r="J1" s="8" t="s">
        <v>291</v>
      </c>
      <c r="K1" s="5"/>
      <c r="L1" s="5"/>
      <c r="M1" s="5"/>
      <c r="N1" s="5"/>
      <c r="O1" s="5"/>
      <c r="P1" s="6"/>
    </row>
    <row r="2" spans="1:30" s="4" customFormat="1" ht="14.7" thickBot="1" x14ac:dyDescent="0.6">
      <c r="A2" s="4" t="s">
        <v>287</v>
      </c>
      <c r="B2" s="4" t="s">
        <v>292</v>
      </c>
      <c r="C2" s="9" t="s">
        <v>293</v>
      </c>
      <c r="D2" s="10" t="s">
        <v>294</v>
      </c>
      <c r="E2" s="10" t="s">
        <v>295</v>
      </c>
      <c r="F2" s="10" t="s">
        <v>296</v>
      </c>
      <c r="G2" s="10" t="s">
        <v>297</v>
      </c>
      <c r="H2" s="10" t="s">
        <v>298</v>
      </c>
      <c r="I2" s="11" t="s">
        <v>299</v>
      </c>
      <c r="J2" s="9" t="s">
        <v>300</v>
      </c>
      <c r="K2" s="10" t="s">
        <v>301</v>
      </c>
      <c r="L2" s="10" t="s">
        <v>302</v>
      </c>
      <c r="M2" s="10" t="s">
        <v>296</v>
      </c>
      <c r="N2" s="7" t="s">
        <v>297</v>
      </c>
      <c r="O2" s="10" t="s">
        <v>303</v>
      </c>
      <c r="P2" s="11" t="s">
        <v>299</v>
      </c>
      <c r="Q2" s="4" t="s">
        <v>304</v>
      </c>
      <c r="R2" s="12" t="s">
        <v>305</v>
      </c>
      <c r="S2" s="12" t="s">
        <v>306</v>
      </c>
      <c r="T2" s="12" t="s">
        <v>307</v>
      </c>
      <c r="U2" s="4" t="s">
        <v>308</v>
      </c>
      <c r="V2" s="4" t="s">
        <v>309</v>
      </c>
      <c r="W2" s="4" t="s">
        <v>310</v>
      </c>
      <c r="X2" s="4" t="s">
        <v>311</v>
      </c>
      <c r="Y2" s="4" t="s">
        <v>312</v>
      </c>
      <c r="Z2" s="4" t="s">
        <v>313</v>
      </c>
      <c r="AA2" s="4" t="s">
        <v>314</v>
      </c>
      <c r="AB2" s="4" t="s">
        <v>315</v>
      </c>
      <c r="AC2" s="4" t="s">
        <v>316</v>
      </c>
      <c r="AD2" s="4" t="s">
        <v>317</v>
      </c>
    </row>
    <row r="3" spans="1:30" x14ac:dyDescent="0.55000000000000004">
      <c r="A3" s="1" t="s">
        <v>318</v>
      </c>
      <c r="B3">
        <v>3</v>
      </c>
      <c r="C3" s="1" t="s">
        <v>185</v>
      </c>
      <c r="D3" s="1" t="s">
        <v>186</v>
      </c>
      <c r="E3" s="1" t="s">
        <v>187</v>
      </c>
      <c r="F3" s="1">
        <v>4.16</v>
      </c>
      <c r="G3" s="1">
        <v>5000</v>
      </c>
      <c r="H3" s="1">
        <v>1.2699999999999999E-2</v>
      </c>
      <c r="I3" s="1" t="s">
        <v>319</v>
      </c>
      <c r="J3" s="1" t="s">
        <v>188</v>
      </c>
      <c r="K3" s="1" t="s">
        <v>189</v>
      </c>
      <c r="L3" s="1" t="s">
        <v>190</v>
      </c>
      <c r="M3" s="1">
        <v>0.48</v>
      </c>
      <c r="N3" s="1">
        <v>5000</v>
      </c>
      <c r="O3" s="1">
        <v>1.2699999999999999E-2</v>
      </c>
      <c r="P3" s="1" t="s">
        <v>319</v>
      </c>
      <c r="Q3" s="1">
        <v>0</v>
      </c>
      <c r="R3" s="1">
        <v>0</v>
      </c>
      <c r="S3" s="1">
        <v>0</v>
      </c>
      <c r="T3" s="1">
        <v>0</v>
      </c>
      <c r="U3" s="1">
        <v>-16</v>
      </c>
      <c r="V3" s="1">
        <v>16</v>
      </c>
      <c r="W3" s="1">
        <v>10</v>
      </c>
      <c r="X3" s="1">
        <v>10</v>
      </c>
      <c r="Y3" s="1">
        <v>2.7200000000000002E-2</v>
      </c>
    </row>
  </sheetData>
  <pageMargins left="0.7" right="0.7" top="0.75" bottom="0.75" header="0.3" footer="0.3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19"/>
  <sheetViews>
    <sheetView workbookViewId="0">
      <pane ySplit="1" topLeftCell="A95" activePane="bottomLeft" state="frozen"/>
      <selection activeCell="D1" sqref="D1"/>
      <selection pane="bottomLeft" activeCell="A106" sqref="A106:F106"/>
    </sheetView>
  </sheetViews>
  <sheetFormatPr defaultColWidth="9.15625" defaultRowHeight="14.4" x14ac:dyDescent="0.55000000000000004"/>
  <cols>
    <col min="1" max="6" width="9.15625" style="1"/>
    <col min="7" max="7" width="14" style="1" customWidth="1"/>
    <col min="8" max="8" width="10.26171875" style="1" customWidth="1"/>
    <col min="9" max="9" width="18.578125" style="1" customWidth="1"/>
    <col min="10" max="10" width="12.26171875" style="1" customWidth="1"/>
    <col min="11" max="11" width="15.578125" style="1" customWidth="1"/>
    <col min="12" max="12" width="12.15625" style="1" customWidth="1"/>
    <col min="13" max="13" width="12.26171875" style="1" customWidth="1"/>
    <col min="14" max="14" width="12.15625" style="1" customWidth="1"/>
    <col min="15" max="15" width="9.26171875" style="1" customWidth="1"/>
    <col min="16" max="16" width="19.15625" style="1" customWidth="1"/>
    <col min="17" max="17" width="19.26171875" style="1" customWidth="1"/>
    <col min="18" max="18" width="19.15625" style="1" customWidth="1"/>
    <col min="19" max="19" width="19.26171875" style="1" customWidth="1"/>
    <col min="20" max="20" width="19.15625" style="1" customWidth="1"/>
    <col min="21" max="21" width="19.26171875" style="1" customWidth="1"/>
    <col min="22" max="22" width="19.15625" style="1" customWidth="1"/>
    <col min="23" max="23" width="19.26171875" style="1" customWidth="1"/>
    <col min="24" max="24" width="19.15625" style="1" customWidth="1"/>
    <col min="25" max="25" width="19.26171875" style="1" customWidth="1"/>
    <col min="26" max="26" width="19.15625" style="1" customWidth="1"/>
    <col min="27" max="27" width="19.26171875" style="1" customWidth="1"/>
    <col min="28" max="29" width="17.68359375" style="1" customWidth="1"/>
    <col min="30" max="30" width="19.578125" style="1" customWidth="1"/>
    <col min="31" max="31" width="19.26171875" style="1" customWidth="1"/>
    <col min="32" max="32" width="17.41796875" style="1" customWidth="1"/>
    <col min="33" max="33" width="18.578125" style="1" customWidth="1"/>
    <col min="34" max="16384" width="9.15625" style="1"/>
  </cols>
  <sheetData>
    <row r="1" spans="1:33" customFormat="1" x14ac:dyDescent="0.55000000000000004">
      <c r="A1" s="2" t="s">
        <v>320</v>
      </c>
      <c r="B1" s="2" t="s">
        <v>321</v>
      </c>
      <c r="C1" s="2" t="s">
        <v>322</v>
      </c>
      <c r="D1" s="2" t="s">
        <v>323</v>
      </c>
      <c r="E1" s="2" t="s">
        <v>324</v>
      </c>
      <c r="F1" s="2" t="s">
        <v>325</v>
      </c>
      <c r="G1" s="2" t="s">
        <v>287</v>
      </c>
      <c r="H1" s="2" t="s">
        <v>326</v>
      </c>
      <c r="I1" s="2" t="s">
        <v>327</v>
      </c>
      <c r="J1" s="2" t="s">
        <v>328</v>
      </c>
      <c r="K1" s="2" t="s">
        <v>329</v>
      </c>
      <c r="L1" s="2" t="s">
        <v>330</v>
      </c>
      <c r="M1" s="2" t="s">
        <v>331</v>
      </c>
      <c r="N1" s="2" t="s">
        <v>332</v>
      </c>
      <c r="O1" s="2" t="s">
        <v>333</v>
      </c>
      <c r="P1" s="2" t="s">
        <v>334</v>
      </c>
      <c r="Q1" s="2" t="s">
        <v>335</v>
      </c>
      <c r="R1" s="2" t="s">
        <v>336</v>
      </c>
      <c r="S1" s="2" t="s">
        <v>337</v>
      </c>
      <c r="T1" s="2" t="s">
        <v>338</v>
      </c>
      <c r="U1" s="2" t="s">
        <v>339</v>
      </c>
      <c r="V1" s="2" t="s">
        <v>340</v>
      </c>
      <c r="W1" s="2" t="s">
        <v>341</v>
      </c>
      <c r="X1" s="2" t="s">
        <v>342</v>
      </c>
      <c r="Y1" s="2" t="s">
        <v>343</v>
      </c>
      <c r="Z1" s="2" t="s">
        <v>344</v>
      </c>
      <c r="AA1" s="2" t="s">
        <v>345</v>
      </c>
      <c r="AB1" s="2" t="s">
        <v>346</v>
      </c>
      <c r="AC1" s="2" t="s">
        <v>347</v>
      </c>
      <c r="AD1" s="2" t="s">
        <v>348</v>
      </c>
      <c r="AE1" s="2" t="s">
        <v>349</v>
      </c>
      <c r="AF1" s="2" t="s">
        <v>350</v>
      </c>
      <c r="AG1" s="2" t="s">
        <v>351</v>
      </c>
    </row>
    <row r="2" spans="1:33" x14ac:dyDescent="0.55000000000000004">
      <c r="A2" s="1" t="s">
        <v>13</v>
      </c>
      <c r="D2" s="1" t="s">
        <v>74</v>
      </c>
      <c r="G2" s="1" t="s">
        <v>352</v>
      </c>
      <c r="H2" s="1" t="s">
        <v>353</v>
      </c>
      <c r="I2" s="1">
        <v>3.3143939393939392E-2</v>
      </c>
      <c r="P2" s="1">
        <v>1.3291999999999999</v>
      </c>
      <c r="Q2" s="1">
        <v>1.3474999999999999</v>
      </c>
      <c r="AB2" s="1">
        <v>4.5193000000000003</v>
      </c>
    </row>
    <row r="3" spans="1:33" x14ac:dyDescent="0.55000000000000004">
      <c r="A3" s="1" t="s">
        <v>14</v>
      </c>
      <c r="D3" s="1" t="s">
        <v>103</v>
      </c>
      <c r="G3" s="1" t="s">
        <v>354</v>
      </c>
      <c r="H3" s="1" t="s">
        <v>353</v>
      </c>
      <c r="I3" s="1">
        <v>4.7348484848484848E-2</v>
      </c>
      <c r="P3" s="1">
        <v>1.3291999999999999</v>
      </c>
      <c r="Q3" s="1">
        <v>1.3474999999999999</v>
      </c>
      <c r="AB3" s="1">
        <v>4.5193000000000003</v>
      </c>
    </row>
    <row r="4" spans="1:33" x14ac:dyDescent="0.55000000000000004">
      <c r="A4" s="1" t="s">
        <v>11</v>
      </c>
      <c r="B4" s="1" t="s">
        <v>13</v>
      </c>
      <c r="C4" s="1" t="s">
        <v>14</v>
      </c>
      <c r="D4" s="1" t="s">
        <v>211</v>
      </c>
      <c r="E4" s="1" t="s">
        <v>212</v>
      </c>
      <c r="F4" s="1" t="s">
        <v>213</v>
      </c>
      <c r="G4" s="1" t="s">
        <v>355</v>
      </c>
      <c r="H4" s="1" t="s">
        <v>353</v>
      </c>
      <c r="I4" s="1">
        <v>5.6818181818181816E-2</v>
      </c>
      <c r="P4" s="1">
        <v>0.45760000000000001</v>
      </c>
      <c r="Q4" s="1">
        <v>1.0780000000000001</v>
      </c>
      <c r="R4" s="1">
        <v>0.156</v>
      </c>
      <c r="S4" s="1">
        <v>0.50170000000000003</v>
      </c>
      <c r="T4" s="1">
        <v>0.45760000000000001</v>
      </c>
      <c r="U4" s="1">
        <v>1.0780000000000001</v>
      </c>
      <c r="V4" s="1">
        <v>0.158</v>
      </c>
      <c r="W4" s="1">
        <v>0.42359999999999998</v>
      </c>
      <c r="X4" s="1">
        <v>0.158</v>
      </c>
      <c r="Y4" s="1">
        <v>0.42359999999999998</v>
      </c>
      <c r="Z4" s="1">
        <v>0.46150000000000002</v>
      </c>
      <c r="AA4" s="1">
        <v>1.0650999999999999</v>
      </c>
      <c r="AB4" s="1">
        <v>5.6764999999999999</v>
      </c>
      <c r="AC4" s="1">
        <v>-1.8319000000000001</v>
      </c>
      <c r="AD4" s="1">
        <v>-0.69820000000000004</v>
      </c>
      <c r="AE4" s="1">
        <v>5.9809000000000001</v>
      </c>
      <c r="AF4" s="1">
        <v>-1.1645000000000001</v>
      </c>
      <c r="AG4" s="1">
        <v>5.3971</v>
      </c>
    </row>
    <row r="5" spans="1:33" x14ac:dyDescent="0.55000000000000004">
      <c r="A5" s="1" t="s">
        <v>103</v>
      </c>
      <c r="D5" s="1" t="s">
        <v>125</v>
      </c>
      <c r="G5" s="1" t="s">
        <v>356</v>
      </c>
      <c r="H5" s="1" t="s">
        <v>353</v>
      </c>
      <c r="I5" s="1">
        <v>3.787878787878788E-2</v>
      </c>
      <c r="P5" s="1">
        <v>1.3291999999999999</v>
      </c>
      <c r="Q5" s="1">
        <v>1.3474999999999999</v>
      </c>
      <c r="AB5" s="1">
        <v>4.5193000000000003</v>
      </c>
    </row>
    <row r="6" spans="1:33" x14ac:dyDescent="0.55000000000000004">
      <c r="A6" s="1" t="s">
        <v>103</v>
      </c>
      <c r="D6" s="1" t="s">
        <v>154</v>
      </c>
      <c r="G6" s="1" t="s">
        <v>357</v>
      </c>
      <c r="H6" s="1" t="s">
        <v>353</v>
      </c>
      <c r="I6" s="1">
        <v>6.1553030303030304E-2</v>
      </c>
      <c r="P6" s="1">
        <v>1.3291999999999999</v>
      </c>
      <c r="Q6" s="1">
        <v>1.3474999999999999</v>
      </c>
      <c r="AB6" s="1">
        <v>4.5193000000000003</v>
      </c>
    </row>
    <row r="7" spans="1:33" x14ac:dyDescent="0.55000000000000004">
      <c r="A7" s="1" t="s">
        <v>154</v>
      </c>
      <c r="D7" s="1" t="s">
        <v>181</v>
      </c>
      <c r="G7" s="1" t="s">
        <v>358</v>
      </c>
      <c r="H7" s="1" t="s">
        <v>353</v>
      </c>
      <c r="I7" s="1">
        <v>4.7348484848484848E-2</v>
      </c>
      <c r="P7" s="1">
        <v>1.3291999999999999</v>
      </c>
      <c r="Q7" s="1">
        <v>1.3474999999999999</v>
      </c>
      <c r="AB7" s="1">
        <v>4.5193000000000003</v>
      </c>
    </row>
    <row r="8" spans="1:33" x14ac:dyDescent="0.55000000000000004">
      <c r="A8" s="1" t="s">
        <v>211</v>
      </c>
      <c r="B8" s="1" t="s">
        <v>212</v>
      </c>
      <c r="C8" s="1" t="s">
        <v>213</v>
      </c>
      <c r="D8" s="1" t="s">
        <v>234</v>
      </c>
      <c r="E8" s="1" t="s">
        <v>235</v>
      </c>
      <c r="F8" s="1" t="s">
        <v>236</v>
      </c>
      <c r="G8" s="1" t="s">
        <v>359</v>
      </c>
      <c r="H8" s="1" t="s">
        <v>353</v>
      </c>
      <c r="I8" s="1">
        <v>3.787878787878788E-2</v>
      </c>
      <c r="P8" s="1">
        <v>0.45760000000000001</v>
      </c>
      <c r="Q8" s="1">
        <v>1.0780000000000001</v>
      </c>
      <c r="R8" s="1">
        <v>0.156</v>
      </c>
      <c r="S8" s="1">
        <v>0.50170000000000003</v>
      </c>
      <c r="T8" s="1">
        <v>0.45760000000000001</v>
      </c>
      <c r="U8" s="1">
        <v>1.0780000000000001</v>
      </c>
      <c r="V8" s="1">
        <v>0.158</v>
      </c>
      <c r="W8" s="1">
        <v>0.42359999999999998</v>
      </c>
      <c r="X8" s="1">
        <v>0.158</v>
      </c>
      <c r="Y8" s="1">
        <v>0.42359999999999998</v>
      </c>
      <c r="Z8" s="1">
        <v>0.46150000000000002</v>
      </c>
      <c r="AA8" s="1">
        <v>1.0650999999999999</v>
      </c>
      <c r="AB8" s="1">
        <v>5.6764999999999999</v>
      </c>
      <c r="AC8" s="1">
        <v>-1.8319000000000001</v>
      </c>
      <c r="AD8" s="1">
        <v>-0.69820000000000004</v>
      </c>
      <c r="AE8" s="1">
        <v>5.9809000000000001</v>
      </c>
      <c r="AF8" s="1">
        <v>-1.1645000000000001</v>
      </c>
      <c r="AG8" s="1">
        <v>5.3971</v>
      </c>
    </row>
    <row r="9" spans="1:33" x14ac:dyDescent="0.55000000000000004">
      <c r="A9" s="1" t="s">
        <v>235</v>
      </c>
      <c r="D9" s="1" t="s">
        <v>40</v>
      </c>
      <c r="G9" s="1" t="s">
        <v>360</v>
      </c>
      <c r="H9" s="1" t="s">
        <v>353</v>
      </c>
      <c r="I9" s="1">
        <v>4.261363636363636E-2</v>
      </c>
      <c r="P9" s="1">
        <v>1.3291999999999999</v>
      </c>
      <c r="Q9" s="1">
        <v>1.3474999999999999</v>
      </c>
      <c r="AB9" s="1">
        <v>4.5193000000000003</v>
      </c>
    </row>
    <row r="10" spans="1:33" x14ac:dyDescent="0.55000000000000004">
      <c r="A10" s="1" t="s">
        <v>234</v>
      </c>
      <c r="D10" s="1" t="s">
        <v>47</v>
      </c>
      <c r="G10" s="1" t="s">
        <v>361</v>
      </c>
      <c r="H10" s="1" t="s">
        <v>353</v>
      </c>
      <c r="I10" s="1">
        <v>4.261363636363636E-2</v>
      </c>
      <c r="P10" s="1">
        <v>1.3291999999999999</v>
      </c>
      <c r="Q10" s="1">
        <v>1.3474999999999999</v>
      </c>
      <c r="AB10" s="1">
        <v>4.5193000000000003</v>
      </c>
    </row>
    <row r="11" spans="1:33" x14ac:dyDescent="0.55000000000000004">
      <c r="A11" s="1" t="s">
        <v>234</v>
      </c>
      <c r="B11" s="1" t="s">
        <v>235</v>
      </c>
      <c r="C11" s="1" t="s">
        <v>236</v>
      </c>
      <c r="D11" s="1" t="s">
        <v>41</v>
      </c>
      <c r="E11" s="1" t="s">
        <v>42</v>
      </c>
      <c r="F11" s="1" t="s">
        <v>43</v>
      </c>
      <c r="G11" s="1" t="s">
        <v>362</v>
      </c>
      <c r="H11" s="1" t="s">
        <v>353</v>
      </c>
      <c r="I11" s="1">
        <v>5.6818181818181816E-2</v>
      </c>
      <c r="P11" s="1">
        <v>0.45760000000000001</v>
      </c>
      <c r="Q11" s="1">
        <v>1.0780000000000001</v>
      </c>
      <c r="R11" s="1">
        <v>0.156</v>
      </c>
      <c r="S11" s="1">
        <v>0.50170000000000003</v>
      </c>
      <c r="T11" s="1">
        <v>0.45760000000000001</v>
      </c>
      <c r="U11" s="1">
        <v>1.0780000000000001</v>
      </c>
      <c r="V11" s="1">
        <v>0.158</v>
      </c>
      <c r="W11" s="1">
        <v>0.42359999999999998</v>
      </c>
      <c r="X11" s="1">
        <v>0.158</v>
      </c>
      <c r="Y11" s="1">
        <v>0.42359999999999998</v>
      </c>
      <c r="Z11" s="1">
        <v>0.46150000000000002</v>
      </c>
      <c r="AA11" s="1">
        <v>1.0650999999999999</v>
      </c>
      <c r="AB11" s="1">
        <v>5.6764999999999999</v>
      </c>
      <c r="AC11" s="1">
        <v>-1.8319000000000001</v>
      </c>
      <c r="AD11" s="1">
        <v>-0.69820000000000004</v>
      </c>
      <c r="AE11" s="1">
        <v>5.9809000000000001</v>
      </c>
      <c r="AF11" s="1">
        <v>-1.1645000000000001</v>
      </c>
      <c r="AG11" s="1">
        <v>5.3971</v>
      </c>
    </row>
    <row r="12" spans="1:33" x14ac:dyDescent="0.55000000000000004">
      <c r="A12" s="1" t="s">
        <v>261</v>
      </c>
      <c r="D12" s="1" t="s">
        <v>47</v>
      </c>
      <c r="G12" s="1" t="s">
        <v>363</v>
      </c>
      <c r="H12" s="1" t="s">
        <v>353</v>
      </c>
      <c r="I12" s="1">
        <v>8.049242424242424E-2</v>
      </c>
      <c r="P12" s="1">
        <v>1.3291999999999999</v>
      </c>
      <c r="Q12" s="1">
        <v>1.3474999999999999</v>
      </c>
      <c r="AB12" s="1">
        <v>4.5193000000000003</v>
      </c>
    </row>
    <row r="13" spans="1:33" x14ac:dyDescent="0.55000000000000004">
      <c r="A13" s="1" t="s">
        <v>43</v>
      </c>
      <c r="D13" s="1" t="s">
        <v>113</v>
      </c>
      <c r="G13" s="1" t="s">
        <v>364</v>
      </c>
      <c r="H13" s="1" t="s">
        <v>353</v>
      </c>
      <c r="I13" s="1">
        <v>2.8409090909090908E-2</v>
      </c>
      <c r="P13" s="1">
        <v>1.3291999999999999</v>
      </c>
      <c r="Q13" s="1">
        <v>1.3474999999999999</v>
      </c>
      <c r="AB13" s="1">
        <v>4.5193000000000003</v>
      </c>
    </row>
    <row r="14" spans="1:33" x14ac:dyDescent="0.55000000000000004">
      <c r="A14" s="1" t="s">
        <v>41</v>
      </c>
      <c r="B14" s="1" t="s">
        <v>42</v>
      </c>
      <c r="C14" s="1" t="s">
        <v>43</v>
      </c>
      <c r="D14" s="1" t="s">
        <v>67</v>
      </c>
      <c r="E14" s="1" t="s">
        <v>68</v>
      </c>
      <c r="F14" s="1" t="s">
        <v>69</v>
      </c>
      <c r="G14" s="1" t="s">
        <v>365</v>
      </c>
      <c r="H14" s="1" t="s">
        <v>353</v>
      </c>
      <c r="I14" s="1">
        <v>0.15625</v>
      </c>
      <c r="P14" s="1">
        <v>0.45760000000000001</v>
      </c>
      <c r="Q14" s="1">
        <v>1.0780000000000001</v>
      </c>
      <c r="R14" s="1">
        <v>0.156</v>
      </c>
      <c r="S14" s="1">
        <v>0.50170000000000003</v>
      </c>
      <c r="T14" s="1">
        <v>0.45760000000000001</v>
      </c>
      <c r="U14" s="1">
        <v>1.0780000000000001</v>
      </c>
      <c r="V14" s="1">
        <v>0.158</v>
      </c>
      <c r="W14" s="1">
        <v>0.42359999999999998</v>
      </c>
      <c r="X14" s="1">
        <v>0.158</v>
      </c>
      <c r="Y14" s="1">
        <v>0.42359999999999998</v>
      </c>
      <c r="Z14" s="1">
        <v>0.46150000000000002</v>
      </c>
      <c r="AA14" s="1">
        <v>1.0650999999999999</v>
      </c>
      <c r="AB14" s="1">
        <v>5.6764999999999999</v>
      </c>
      <c r="AC14" s="1">
        <v>-1.8319000000000001</v>
      </c>
      <c r="AD14" s="1">
        <v>-0.69820000000000004</v>
      </c>
      <c r="AE14" s="1">
        <v>5.9809000000000001</v>
      </c>
      <c r="AF14" s="1">
        <v>-1.1645000000000001</v>
      </c>
      <c r="AG14" s="1">
        <v>5.3971</v>
      </c>
    </row>
    <row r="15" spans="1:33" x14ac:dyDescent="0.55000000000000004">
      <c r="A15" s="1" t="s">
        <v>47</v>
      </c>
      <c r="D15" s="1" t="s">
        <v>34</v>
      </c>
      <c r="G15" s="1" t="s">
        <v>366</v>
      </c>
      <c r="H15" s="1" t="s">
        <v>353</v>
      </c>
      <c r="I15" s="1">
        <v>4.7348484848484848E-2</v>
      </c>
      <c r="P15" s="1">
        <v>1.3291999999999999</v>
      </c>
      <c r="Q15" s="1">
        <v>1.3474999999999999</v>
      </c>
      <c r="AB15" s="1">
        <v>4.5193000000000003</v>
      </c>
    </row>
    <row r="16" spans="1:33" x14ac:dyDescent="0.55000000000000004">
      <c r="A16" s="1" t="s">
        <v>47</v>
      </c>
      <c r="D16" s="1" t="s">
        <v>15</v>
      </c>
      <c r="G16" s="1" t="s">
        <v>367</v>
      </c>
      <c r="H16" s="1" t="s">
        <v>353</v>
      </c>
      <c r="I16" s="1">
        <v>4.7348484848484848E-2</v>
      </c>
      <c r="P16" s="1">
        <v>1.3291999999999999</v>
      </c>
      <c r="Q16" s="1">
        <v>1.3474999999999999</v>
      </c>
      <c r="AB16" s="1">
        <v>4.5193000000000003</v>
      </c>
    </row>
    <row r="17" spans="1:33" x14ac:dyDescent="0.55000000000000004">
      <c r="A17" s="1" t="s">
        <v>51</v>
      </c>
      <c r="D17" s="1" t="s">
        <v>62</v>
      </c>
      <c r="G17" s="1" t="s">
        <v>368</v>
      </c>
      <c r="H17" s="1" t="s">
        <v>353</v>
      </c>
      <c r="I17" s="1">
        <v>7.1022727272727279E-2</v>
      </c>
      <c r="P17" s="1">
        <v>1.3291999999999999</v>
      </c>
      <c r="Q17" s="1">
        <v>1.3474999999999999</v>
      </c>
      <c r="AB17" s="1">
        <v>4.5193000000000003</v>
      </c>
    </row>
    <row r="18" spans="1:33" x14ac:dyDescent="0.55000000000000004">
      <c r="A18" s="1" t="s">
        <v>51</v>
      </c>
      <c r="D18" s="1" t="s">
        <v>66</v>
      </c>
      <c r="G18" s="1" t="s">
        <v>369</v>
      </c>
      <c r="H18" s="1" t="s">
        <v>353</v>
      </c>
      <c r="I18" s="1">
        <v>6.6287878787878785E-2</v>
      </c>
      <c r="P18" s="1">
        <v>1.3291999999999999</v>
      </c>
      <c r="Q18" s="1">
        <v>1.3474999999999999</v>
      </c>
      <c r="AB18" s="1">
        <v>4.5193000000000003</v>
      </c>
    </row>
    <row r="19" spans="1:33" x14ac:dyDescent="0.55000000000000004">
      <c r="A19" s="1" t="s">
        <v>67</v>
      </c>
      <c r="D19" s="1" t="s">
        <v>70</v>
      </c>
      <c r="G19" s="1" t="s">
        <v>370</v>
      </c>
      <c r="H19" s="1" t="s">
        <v>353</v>
      </c>
      <c r="I19" s="1">
        <v>4.7348484848484848E-2</v>
      </c>
      <c r="P19" s="1">
        <v>1.3291999999999999</v>
      </c>
      <c r="Q19" s="1">
        <v>1.3474999999999999</v>
      </c>
      <c r="AB19" s="1">
        <v>4.5193000000000003</v>
      </c>
    </row>
    <row r="20" spans="1:33" x14ac:dyDescent="0.55000000000000004">
      <c r="A20" s="1" t="s">
        <v>67</v>
      </c>
      <c r="B20" s="1" t="s">
        <v>68</v>
      </c>
      <c r="C20" s="1" t="s">
        <v>69</v>
      </c>
      <c r="D20" s="1" t="s">
        <v>76</v>
      </c>
      <c r="E20" s="1" t="s">
        <v>77</v>
      </c>
      <c r="F20" s="1" t="s">
        <v>78</v>
      </c>
      <c r="G20" s="1" t="s">
        <v>371</v>
      </c>
      <c r="H20" s="1" t="s">
        <v>353</v>
      </c>
      <c r="I20" s="1">
        <v>5.6818181818181816E-2</v>
      </c>
      <c r="P20" s="1">
        <v>0.45760000000000001</v>
      </c>
      <c r="Q20" s="1">
        <v>1.0780000000000001</v>
      </c>
      <c r="R20" s="1">
        <v>0.156</v>
      </c>
      <c r="S20" s="1">
        <v>0.50170000000000003</v>
      </c>
      <c r="T20" s="1">
        <v>0.45760000000000001</v>
      </c>
      <c r="U20" s="1">
        <v>1.0780000000000001</v>
      </c>
      <c r="V20" s="1">
        <v>0.158</v>
      </c>
      <c r="W20" s="1">
        <v>0.42359999999999998</v>
      </c>
      <c r="X20" s="1">
        <v>0.158</v>
      </c>
      <c r="Y20" s="1">
        <v>0.42359999999999998</v>
      </c>
      <c r="Z20" s="1">
        <v>0.46150000000000002</v>
      </c>
      <c r="AA20" s="1">
        <v>1.0650999999999999</v>
      </c>
      <c r="AB20" s="1">
        <v>5.6764999999999999</v>
      </c>
      <c r="AC20" s="1">
        <v>-1.8319000000000001</v>
      </c>
      <c r="AD20" s="1">
        <v>-0.69820000000000004</v>
      </c>
      <c r="AE20" s="1">
        <v>5.9809000000000001</v>
      </c>
      <c r="AF20" s="1">
        <v>-1.1645000000000001</v>
      </c>
      <c r="AG20" s="1">
        <v>5.3971</v>
      </c>
    </row>
    <row r="21" spans="1:33" x14ac:dyDescent="0.55000000000000004">
      <c r="A21" s="1" t="s">
        <v>70</v>
      </c>
      <c r="D21" s="1" t="s">
        <v>75</v>
      </c>
      <c r="G21" s="1" t="s">
        <v>372</v>
      </c>
      <c r="H21" s="1" t="s">
        <v>353</v>
      </c>
      <c r="I21" s="1">
        <v>6.1553030303030304E-2</v>
      </c>
      <c r="P21" s="1">
        <v>1.3291999999999999</v>
      </c>
      <c r="Q21" s="1">
        <v>1.3474999999999999</v>
      </c>
      <c r="AB21" s="1">
        <v>4.5193000000000003</v>
      </c>
    </row>
    <row r="22" spans="1:33" x14ac:dyDescent="0.55000000000000004">
      <c r="A22" s="1" t="s">
        <v>77</v>
      </c>
      <c r="D22" s="1" t="s">
        <v>79</v>
      </c>
      <c r="G22" s="1" t="s">
        <v>373</v>
      </c>
      <c r="H22" s="1" t="s">
        <v>353</v>
      </c>
      <c r="I22" s="1">
        <v>9.9431818181818177E-2</v>
      </c>
      <c r="P22" s="1">
        <v>1.3291999999999999</v>
      </c>
      <c r="Q22" s="1">
        <v>1.3474999999999999</v>
      </c>
      <c r="AB22" s="1">
        <v>4.5193000000000003</v>
      </c>
    </row>
    <row r="23" spans="1:33" x14ac:dyDescent="0.55000000000000004">
      <c r="A23" s="1" t="s">
        <v>76</v>
      </c>
      <c r="B23" s="1" t="s">
        <v>77</v>
      </c>
      <c r="C23" s="1" t="s">
        <v>78</v>
      </c>
      <c r="D23" s="1" t="s">
        <v>80</v>
      </c>
      <c r="E23" s="1" t="s">
        <v>81</v>
      </c>
      <c r="F23" s="1" t="s">
        <v>82</v>
      </c>
      <c r="G23" s="1" t="s">
        <v>374</v>
      </c>
      <c r="H23" s="1" t="s">
        <v>353</v>
      </c>
      <c r="I23" s="1">
        <v>4.7348484848484848E-2</v>
      </c>
      <c r="P23" s="1">
        <v>0.45760000000000001</v>
      </c>
      <c r="Q23" s="1">
        <v>1.0780000000000001</v>
      </c>
      <c r="R23" s="1">
        <v>0.156</v>
      </c>
      <c r="S23" s="1">
        <v>0.50170000000000003</v>
      </c>
      <c r="T23" s="1">
        <v>0.45760000000000001</v>
      </c>
      <c r="U23" s="1">
        <v>1.0780000000000001</v>
      </c>
      <c r="V23" s="1">
        <v>0.158</v>
      </c>
      <c r="W23" s="1">
        <v>0.42359999999999998</v>
      </c>
      <c r="X23" s="1">
        <v>0.158</v>
      </c>
      <c r="Y23" s="1">
        <v>0.42359999999999998</v>
      </c>
      <c r="Z23" s="1">
        <v>0.46150000000000002</v>
      </c>
      <c r="AA23" s="1">
        <v>1.0650999999999999</v>
      </c>
      <c r="AB23" s="1">
        <v>5.6764999999999999</v>
      </c>
      <c r="AC23" s="1">
        <v>-1.8319000000000001</v>
      </c>
      <c r="AD23" s="1">
        <v>-0.69820000000000004</v>
      </c>
      <c r="AE23" s="1">
        <v>5.9809000000000001</v>
      </c>
      <c r="AF23" s="1">
        <v>-1.1645000000000001</v>
      </c>
      <c r="AG23" s="1">
        <v>5.3971</v>
      </c>
    </row>
    <row r="24" spans="1:33" x14ac:dyDescent="0.55000000000000004">
      <c r="A24" s="1" t="s">
        <v>82</v>
      </c>
      <c r="D24" s="1" t="s">
        <v>83</v>
      </c>
      <c r="G24" s="1" t="s">
        <v>375</v>
      </c>
      <c r="H24" s="1" t="s">
        <v>353</v>
      </c>
      <c r="I24" s="1">
        <v>0.10416666666666667</v>
      </c>
      <c r="P24" s="1">
        <v>1.3291999999999999</v>
      </c>
      <c r="Q24" s="1">
        <v>1.3474999999999999</v>
      </c>
      <c r="AB24" s="1">
        <v>4.5193000000000003</v>
      </c>
    </row>
    <row r="25" spans="1:33" customFormat="1" x14ac:dyDescent="0.55000000000000004">
      <c r="A25" s="2" t="s">
        <v>80</v>
      </c>
      <c r="B25" s="2" t="s">
        <v>81</v>
      </c>
      <c r="C25" s="2" t="s">
        <v>82</v>
      </c>
      <c r="D25" s="2" t="s">
        <v>84</v>
      </c>
      <c r="E25" s="2" t="s">
        <v>85</v>
      </c>
      <c r="F25" s="2" t="s">
        <v>86</v>
      </c>
      <c r="G25" s="2" t="s">
        <v>376</v>
      </c>
      <c r="H25" s="2" t="s">
        <v>353</v>
      </c>
      <c r="I25" s="2">
        <v>5.2083333333333336E-2</v>
      </c>
      <c r="J25" s="2"/>
      <c r="K25" s="2"/>
      <c r="L25" s="2"/>
      <c r="M25" s="2"/>
      <c r="N25" s="2"/>
      <c r="O25" s="2"/>
      <c r="P25" s="2">
        <v>0.45760000000000001</v>
      </c>
      <c r="Q25" s="2">
        <v>1.0780000000000001</v>
      </c>
      <c r="R25" s="2">
        <v>0.156</v>
      </c>
      <c r="S25" s="2">
        <v>0.50170000000000003</v>
      </c>
      <c r="T25" s="1">
        <v>0.45760000000000001</v>
      </c>
      <c r="U25" s="1">
        <v>1.0780000000000001</v>
      </c>
      <c r="V25" s="1">
        <v>0.158</v>
      </c>
      <c r="W25" s="1">
        <v>0.42359999999999998</v>
      </c>
      <c r="X25" s="2">
        <v>0.158</v>
      </c>
      <c r="Y25" s="2">
        <v>0.42359999999999998</v>
      </c>
      <c r="Z25" s="2">
        <v>0.46150000000000002</v>
      </c>
      <c r="AA25" s="2">
        <v>1.0650999999999999</v>
      </c>
      <c r="AB25" s="2">
        <v>5.6764999999999999</v>
      </c>
      <c r="AC25" s="2">
        <v>-1.8319000000000001</v>
      </c>
      <c r="AD25" s="2">
        <v>-0.69820000000000004</v>
      </c>
      <c r="AE25" s="2">
        <v>5.9809000000000001</v>
      </c>
      <c r="AF25" s="1">
        <v>-1.1645000000000001</v>
      </c>
      <c r="AG25" s="2">
        <v>5.3971</v>
      </c>
    </row>
    <row r="26" spans="1:33" x14ac:dyDescent="0.55000000000000004">
      <c r="A26" s="1" t="s">
        <v>84</v>
      </c>
      <c r="B26" s="1" t="s">
        <v>86</v>
      </c>
      <c r="D26" s="1" t="s">
        <v>93</v>
      </c>
      <c r="E26" s="1" t="s">
        <v>94</v>
      </c>
      <c r="G26" s="1" t="s">
        <v>377</v>
      </c>
      <c r="H26" s="1" t="s">
        <v>353</v>
      </c>
      <c r="I26" s="1">
        <v>6.6287878787878785E-2</v>
      </c>
      <c r="P26" s="1">
        <v>0.45760000000000001</v>
      </c>
      <c r="Q26" s="1">
        <v>1.0780000000000001</v>
      </c>
      <c r="R26" s="1">
        <v>0.1535</v>
      </c>
      <c r="S26" s="1">
        <v>0.38490000000000002</v>
      </c>
      <c r="T26" s="1">
        <v>0.45760000000000001</v>
      </c>
      <c r="U26" s="1">
        <v>1.0780000000000001</v>
      </c>
      <c r="AB26" s="1">
        <v>5.1154000000000002</v>
      </c>
      <c r="AC26" s="1">
        <v>-1.0548999999999999</v>
      </c>
      <c r="AD26" s="1">
        <v>5.1703999999999999</v>
      </c>
    </row>
    <row r="27" spans="1:33" x14ac:dyDescent="0.55000000000000004">
      <c r="A27" s="1" t="s">
        <v>84</v>
      </c>
      <c r="B27" s="1" t="s">
        <v>85</v>
      </c>
      <c r="C27" s="1" t="s">
        <v>86</v>
      </c>
      <c r="D27" s="1" t="s">
        <v>97</v>
      </c>
      <c r="E27" s="1" t="s">
        <v>98</v>
      </c>
      <c r="F27" s="1" t="s">
        <v>99</v>
      </c>
      <c r="G27" s="1" t="s">
        <v>378</v>
      </c>
      <c r="H27" s="1" t="s">
        <v>353</v>
      </c>
      <c r="I27" s="1">
        <v>3.787878787878788E-2</v>
      </c>
      <c r="P27" s="1">
        <v>0.45760000000000001</v>
      </c>
      <c r="Q27" s="1">
        <v>1.0780000000000001</v>
      </c>
      <c r="R27" s="1">
        <v>0.156</v>
      </c>
      <c r="S27" s="1">
        <v>0.50170000000000003</v>
      </c>
      <c r="T27" s="1">
        <v>0.45760000000000001</v>
      </c>
      <c r="U27" s="1">
        <v>1.0780000000000001</v>
      </c>
      <c r="V27" s="1">
        <v>0.158</v>
      </c>
      <c r="W27" s="1">
        <v>0.42359999999999998</v>
      </c>
      <c r="X27" s="1">
        <v>0.158</v>
      </c>
      <c r="Y27" s="1">
        <v>0.42359999999999998</v>
      </c>
      <c r="Z27" s="1">
        <v>0.46150000000000002</v>
      </c>
      <c r="AA27" s="1">
        <v>1.0650999999999999</v>
      </c>
      <c r="AB27" s="1">
        <v>5.6764999999999999</v>
      </c>
      <c r="AC27" s="1">
        <v>-1.8319000000000001</v>
      </c>
      <c r="AD27" s="1">
        <v>-0.69820000000000004</v>
      </c>
      <c r="AE27" s="1">
        <v>5.9809000000000001</v>
      </c>
      <c r="AF27" s="1">
        <v>-1.1645000000000001</v>
      </c>
      <c r="AG27" s="1">
        <v>5.3971</v>
      </c>
    </row>
    <row r="28" spans="1:33" x14ac:dyDescent="0.55000000000000004">
      <c r="A28" s="1" t="s">
        <v>93</v>
      </c>
      <c r="B28" s="1" t="s">
        <v>94</v>
      </c>
      <c r="D28" s="1" t="s">
        <v>95</v>
      </c>
      <c r="E28" s="1" t="s">
        <v>96</v>
      </c>
      <c r="G28" s="1" t="s">
        <v>379</v>
      </c>
      <c r="H28" s="1" t="s">
        <v>353</v>
      </c>
      <c r="I28" s="1">
        <v>5.2083333333333336E-2</v>
      </c>
      <c r="P28" s="1">
        <v>0.45760000000000001</v>
      </c>
      <c r="Q28" s="1">
        <v>1.0780000000000001</v>
      </c>
      <c r="R28" s="1">
        <v>0.1535</v>
      </c>
      <c r="S28" s="1">
        <v>0.38490000000000002</v>
      </c>
      <c r="T28" s="1">
        <v>0.45760000000000001</v>
      </c>
      <c r="U28" s="1">
        <v>1.0780000000000001</v>
      </c>
      <c r="AB28" s="1">
        <v>5.1154000000000002</v>
      </c>
      <c r="AC28" s="1">
        <v>-1.0548999999999999</v>
      </c>
      <c r="AD28" s="1">
        <v>5.1703999999999999</v>
      </c>
    </row>
    <row r="29" spans="1:33" x14ac:dyDescent="0.55000000000000004">
      <c r="A29" s="1" t="s">
        <v>94</v>
      </c>
      <c r="D29" s="1" t="s">
        <v>110</v>
      </c>
      <c r="G29" s="1" t="s">
        <v>380</v>
      </c>
      <c r="H29" s="1" t="s">
        <v>353</v>
      </c>
      <c r="I29" s="1">
        <v>4.261363636363636E-2</v>
      </c>
      <c r="P29" s="1">
        <v>1.3291999999999999</v>
      </c>
      <c r="Q29" s="1">
        <v>1.3474999999999999</v>
      </c>
      <c r="AB29" s="1">
        <v>4.5193000000000003</v>
      </c>
    </row>
    <row r="30" spans="1:33" x14ac:dyDescent="0.55000000000000004">
      <c r="A30" s="1" t="s">
        <v>95</v>
      </c>
      <c r="D30" s="1" t="s">
        <v>112</v>
      </c>
      <c r="G30" s="1" t="s">
        <v>381</v>
      </c>
      <c r="H30" s="1" t="s">
        <v>353</v>
      </c>
      <c r="I30" s="1">
        <v>9.4696969696969696E-2</v>
      </c>
      <c r="P30" s="1">
        <v>1.3291999999999999</v>
      </c>
      <c r="Q30" s="1">
        <v>1.3474999999999999</v>
      </c>
      <c r="AB30" s="1">
        <v>4.5193000000000003</v>
      </c>
    </row>
    <row r="31" spans="1:33" x14ac:dyDescent="0.55000000000000004">
      <c r="A31" s="1" t="s">
        <v>97</v>
      </c>
      <c r="B31" s="1" t="s">
        <v>98</v>
      </c>
      <c r="C31" s="1" t="s">
        <v>99</v>
      </c>
      <c r="D31" s="1" t="s">
        <v>100</v>
      </c>
      <c r="E31" s="1" t="s">
        <v>101</v>
      </c>
      <c r="F31" s="1" t="s">
        <v>102</v>
      </c>
      <c r="G31" s="1" t="s">
        <v>382</v>
      </c>
      <c r="H31" s="1" t="s">
        <v>353</v>
      </c>
      <c r="I31" s="1">
        <v>5.6818181818181816E-2</v>
      </c>
      <c r="P31" s="1">
        <v>0.45760000000000001</v>
      </c>
      <c r="Q31" s="1">
        <v>1.0780000000000001</v>
      </c>
      <c r="R31" s="1">
        <v>0.156</v>
      </c>
      <c r="S31" s="1">
        <v>0.50170000000000003</v>
      </c>
      <c r="T31" s="1">
        <v>0.45760000000000001</v>
      </c>
      <c r="U31" s="1">
        <v>1.0780000000000001</v>
      </c>
      <c r="V31" s="1">
        <v>0.158</v>
      </c>
      <c r="W31" s="1">
        <v>0.42359999999999998</v>
      </c>
      <c r="X31" s="1">
        <v>0.158</v>
      </c>
      <c r="Y31" s="1">
        <v>0.42359999999999998</v>
      </c>
      <c r="Z31" s="1">
        <v>0.46150000000000002</v>
      </c>
      <c r="AA31" s="1">
        <v>1.0650999999999999</v>
      </c>
      <c r="AB31" s="1">
        <v>5.6764999999999999</v>
      </c>
      <c r="AC31" s="1">
        <v>-1.8319000000000001</v>
      </c>
      <c r="AD31" s="1">
        <v>-0.69820000000000004</v>
      </c>
      <c r="AE31" s="1">
        <v>5.9809000000000001</v>
      </c>
      <c r="AF31" s="1">
        <v>-1.1645000000000001</v>
      </c>
      <c r="AG31" s="1">
        <v>5.3971</v>
      </c>
    </row>
    <row r="32" spans="1:33" s="14" customFormat="1" x14ac:dyDescent="0.55000000000000004">
      <c r="A32" s="1" t="s">
        <v>100</v>
      </c>
      <c r="B32" s="1" t="s">
        <v>101</v>
      </c>
      <c r="C32" s="1" t="s">
        <v>102</v>
      </c>
      <c r="D32" s="1" t="s">
        <v>104</v>
      </c>
      <c r="E32" s="1" t="s">
        <v>105</v>
      </c>
      <c r="F32" s="1" t="s">
        <v>106</v>
      </c>
      <c r="G32" s="1" t="s">
        <v>383</v>
      </c>
      <c r="H32" s="1" t="s">
        <v>353</v>
      </c>
      <c r="I32" s="1">
        <v>6.6287878787878785E-2</v>
      </c>
      <c r="J32" s="1"/>
      <c r="K32" s="1"/>
      <c r="L32" s="1"/>
      <c r="M32" s="1"/>
      <c r="N32" s="1"/>
      <c r="O32" s="1"/>
      <c r="P32" s="1">
        <v>0.45760000000000001</v>
      </c>
      <c r="Q32" s="1">
        <v>1.0780000000000001</v>
      </c>
      <c r="R32" s="1">
        <v>0.156</v>
      </c>
      <c r="S32" s="1">
        <v>0.50170000000000003</v>
      </c>
      <c r="T32" s="1">
        <v>0.45760000000000001</v>
      </c>
      <c r="U32" s="1">
        <v>1.0780000000000001</v>
      </c>
      <c r="V32" s="1">
        <v>0.158</v>
      </c>
      <c r="W32" s="1">
        <v>0.42359999999999998</v>
      </c>
      <c r="X32" s="1">
        <v>0.158</v>
      </c>
      <c r="Y32" s="1">
        <v>0.42359999999999998</v>
      </c>
      <c r="Z32" s="1">
        <v>0.46150000000000002</v>
      </c>
      <c r="AA32" s="1">
        <v>1.0650999999999999</v>
      </c>
      <c r="AB32" s="1">
        <v>5.6764999999999999</v>
      </c>
      <c r="AC32" s="1">
        <v>-1.8319000000000001</v>
      </c>
      <c r="AD32" s="1">
        <v>-0.69820000000000004</v>
      </c>
      <c r="AE32" s="1">
        <v>5.9809000000000001</v>
      </c>
      <c r="AF32" s="1">
        <v>-1.1645000000000001</v>
      </c>
      <c r="AG32" s="1">
        <v>5.3971</v>
      </c>
    </row>
    <row r="33" spans="1:33" x14ac:dyDescent="0.55000000000000004">
      <c r="A33" s="1" t="s">
        <v>104</v>
      </c>
      <c r="B33" s="1" t="s">
        <v>105</v>
      </c>
      <c r="C33" s="1" t="s">
        <v>106</v>
      </c>
      <c r="D33" s="1" t="s">
        <v>87</v>
      </c>
      <c r="E33" s="1" t="s">
        <v>88</v>
      </c>
      <c r="F33" s="1" t="s">
        <v>89</v>
      </c>
      <c r="G33" s="1" t="s">
        <v>384</v>
      </c>
      <c r="H33" s="1" t="s">
        <v>353</v>
      </c>
      <c r="I33" s="1">
        <v>3.787878787878788E-2</v>
      </c>
      <c r="P33" s="1">
        <v>0.45760000000000001</v>
      </c>
      <c r="Q33" s="1">
        <v>1.0780000000000001</v>
      </c>
      <c r="R33" s="1">
        <v>0.156</v>
      </c>
      <c r="S33" s="1">
        <v>0.50170000000000003</v>
      </c>
      <c r="T33" s="1">
        <v>0.45760000000000001</v>
      </c>
      <c r="U33" s="1">
        <v>1.0780000000000001</v>
      </c>
      <c r="V33" s="1">
        <v>0.158</v>
      </c>
      <c r="W33" s="1">
        <v>0.42359999999999998</v>
      </c>
      <c r="X33" s="1">
        <v>0.158</v>
      </c>
      <c r="Y33" s="1">
        <v>0.42359999999999998</v>
      </c>
      <c r="Z33" s="1">
        <v>0.46150000000000002</v>
      </c>
      <c r="AA33" s="1">
        <v>1.0650999999999999</v>
      </c>
      <c r="AB33" s="1">
        <v>5.6764999999999999</v>
      </c>
      <c r="AC33" s="1">
        <v>-1.8319000000000001</v>
      </c>
      <c r="AD33" s="1">
        <v>-0.69820000000000004</v>
      </c>
      <c r="AE33" s="1">
        <v>5.9809000000000001</v>
      </c>
      <c r="AF33" s="1">
        <v>-1.1645000000000001</v>
      </c>
      <c r="AG33" s="1">
        <v>5.3971</v>
      </c>
    </row>
    <row r="34" spans="1:33" x14ac:dyDescent="0.55000000000000004">
      <c r="A34" s="1" t="s">
        <v>110</v>
      </c>
      <c r="D34" s="1" t="s">
        <v>111</v>
      </c>
      <c r="G34" s="1" t="s">
        <v>385</v>
      </c>
      <c r="H34" s="1" t="s">
        <v>353</v>
      </c>
      <c r="I34" s="1">
        <v>5.6818181818181816E-2</v>
      </c>
      <c r="P34" s="1">
        <v>1.3291999999999999</v>
      </c>
      <c r="Q34" s="1">
        <v>1.3474999999999999</v>
      </c>
      <c r="AB34" s="1">
        <v>4.5193000000000003</v>
      </c>
    </row>
    <row r="35" spans="1:33" x14ac:dyDescent="0.55000000000000004">
      <c r="A35" s="1" t="s">
        <v>113</v>
      </c>
      <c r="D35" s="1" t="s">
        <v>51</v>
      </c>
      <c r="G35" s="1" t="s">
        <v>386</v>
      </c>
      <c r="H35" s="1" t="s">
        <v>353</v>
      </c>
      <c r="I35" s="1">
        <v>1.893939393939394E-2</v>
      </c>
      <c r="P35" s="1">
        <v>1.3291999999999999</v>
      </c>
      <c r="Q35" s="1">
        <v>1.3474999999999999</v>
      </c>
      <c r="AB35" s="1">
        <v>4.5193000000000003</v>
      </c>
    </row>
    <row r="36" spans="1:33" x14ac:dyDescent="0.55000000000000004">
      <c r="A36" s="1" t="s">
        <v>114</v>
      </c>
      <c r="B36" s="1" t="s">
        <v>115</v>
      </c>
      <c r="D36" s="1" t="s">
        <v>120</v>
      </c>
      <c r="E36" s="1" t="s">
        <v>121</v>
      </c>
      <c r="G36" s="1" t="s">
        <v>387</v>
      </c>
      <c r="H36" s="1" t="s">
        <v>353</v>
      </c>
      <c r="I36" s="1">
        <v>0.12310606060606061</v>
      </c>
      <c r="P36" s="1">
        <v>0.45760000000000001</v>
      </c>
      <c r="Q36" s="1">
        <v>1.0780000000000001</v>
      </c>
      <c r="R36" s="1">
        <v>0.1535</v>
      </c>
      <c r="S36" s="1">
        <v>0.38490000000000002</v>
      </c>
      <c r="T36" s="1">
        <v>0.45760000000000001</v>
      </c>
      <c r="U36" s="1">
        <v>1.0780000000000001</v>
      </c>
      <c r="AB36" s="1">
        <v>5.1154000000000002</v>
      </c>
      <c r="AC36" s="1">
        <v>-1.0548999999999999</v>
      </c>
      <c r="AD36" s="1">
        <v>5.1703999999999999</v>
      </c>
    </row>
    <row r="37" spans="1:33" x14ac:dyDescent="0.55000000000000004">
      <c r="A37" s="1" t="s">
        <v>114</v>
      </c>
      <c r="B37" s="1" t="s">
        <v>115</v>
      </c>
      <c r="C37" s="1" t="s">
        <v>116</v>
      </c>
      <c r="D37" s="1" t="s">
        <v>126</v>
      </c>
      <c r="E37" s="1" t="s">
        <v>127</v>
      </c>
      <c r="F37" s="1" t="s">
        <v>128</v>
      </c>
      <c r="G37" s="1" t="s">
        <v>388</v>
      </c>
      <c r="H37" s="1" t="s">
        <v>353</v>
      </c>
      <c r="I37" s="1">
        <v>4.7348484848484848E-2</v>
      </c>
      <c r="P37" s="1">
        <v>0.45760000000000001</v>
      </c>
      <c r="Q37" s="1">
        <v>1.0780000000000001</v>
      </c>
      <c r="R37" s="1">
        <v>0.156</v>
      </c>
      <c r="S37" s="1">
        <v>0.50170000000000003</v>
      </c>
      <c r="T37" s="1">
        <v>0.45760000000000001</v>
      </c>
      <c r="U37" s="1">
        <v>1.0780000000000001</v>
      </c>
      <c r="V37" s="1">
        <v>0.158</v>
      </c>
      <c r="W37" s="1">
        <v>0.42359999999999998</v>
      </c>
      <c r="X37" s="1">
        <v>0.158</v>
      </c>
      <c r="Y37" s="1">
        <v>0.42359999999999998</v>
      </c>
      <c r="Z37" s="1">
        <v>0.46150000000000002</v>
      </c>
      <c r="AA37" s="1">
        <v>1.0650999999999999</v>
      </c>
      <c r="AB37" s="1">
        <v>5.6764999999999999</v>
      </c>
      <c r="AC37" s="1">
        <v>-1.8319000000000001</v>
      </c>
      <c r="AD37" s="1">
        <v>-0.69820000000000004</v>
      </c>
      <c r="AE37" s="1">
        <v>5.9809000000000001</v>
      </c>
      <c r="AF37" s="1">
        <v>-1.1645000000000001</v>
      </c>
      <c r="AG37" s="1">
        <v>5.3971</v>
      </c>
    </row>
    <row r="38" spans="1:33" x14ac:dyDescent="0.55000000000000004">
      <c r="A38" s="1" t="s">
        <v>120</v>
      </c>
      <c r="D38" s="1" t="s">
        <v>122</v>
      </c>
      <c r="G38" s="1" t="s">
        <v>389</v>
      </c>
      <c r="H38" s="1" t="s">
        <v>353</v>
      </c>
      <c r="I38" s="1">
        <v>5.6818181818181816E-2</v>
      </c>
      <c r="P38" s="1">
        <v>1.3291999999999999</v>
      </c>
      <c r="Q38" s="1">
        <v>1.3474999999999999</v>
      </c>
      <c r="AB38" s="1">
        <v>4.5193000000000003</v>
      </c>
    </row>
    <row r="39" spans="1:33" x14ac:dyDescent="0.55000000000000004">
      <c r="A39" s="1" t="s">
        <v>121</v>
      </c>
      <c r="D39" s="1" t="s">
        <v>123</v>
      </c>
      <c r="G39" s="1" t="s">
        <v>390</v>
      </c>
      <c r="H39" s="1" t="s">
        <v>353</v>
      </c>
      <c r="I39" s="1">
        <v>4.7348484848484848E-2</v>
      </c>
      <c r="P39" s="1">
        <v>1.3291999999999999</v>
      </c>
      <c r="Q39" s="1">
        <v>1.3474999999999999</v>
      </c>
      <c r="AB39" s="1">
        <v>4.5193000000000003</v>
      </c>
    </row>
    <row r="40" spans="1:33" x14ac:dyDescent="0.55000000000000004">
      <c r="A40" s="1" t="s">
        <v>123</v>
      </c>
      <c r="D40" s="1" t="s">
        <v>124</v>
      </c>
      <c r="G40" s="1" t="s">
        <v>391</v>
      </c>
      <c r="H40" s="1" t="s">
        <v>353</v>
      </c>
      <c r="I40" s="1">
        <v>6.1553030303030304E-2</v>
      </c>
      <c r="P40" s="1">
        <v>1.3291999999999999</v>
      </c>
      <c r="Q40" s="1">
        <v>1.3474999999999999</v>
      </c>
      <c r="AB40" s="1">
        <v>4.5193000000000003</v>
      </c>
    </row>
    <row r="41" spans="1:33" x14ac:dyDescent="0.55000000000000004">
      <c r="A41" s="1" t="s">
        <v>128</v>
      </c>
      <c r="D41" s="1" t="s">
        <v>129</v>
      </c>
      <c r="G41" s="1" t="s">
        <v>392</v>
      </c>
      <c r="H41" s="1" t="s">
        <v>353</v>
      </c>
      <c r="I41" s="1">
        <v>6.1553030303030304E-2</v>
      </c>
      <c r="P41" s="1">
        <v>1.3291999999999999</v>
      </c>
      <c r="Q41" s="1">
        <v>1.3474999999999999</v>
      </c>
      <c r="AB41" s="1">
        <v>4.5193000000000003</v>
      </c>
    </row>
    <row r="42" spans="1:33" x14ac:dyDescent="0.55000000000000004">
      <c r="A42" s="1" t="s">
        <v>126</v>
      </c>
      <c r="B42" s="1" t="s">
        <v>127</v>
      </c>
      <c r="C42" s="1" t="s">
        <v>128</v>
      </c>
      <c r="D42" s="1" t="s">
        <v>130</v>
      </c>
      <c r="E42" s="1" t="s">
        <v>131</v>
      </c>
      <c r="F42" s="1" t="s">
        <v>132</v>
      </c>
      <c r="G42" s="1" t="s">
        <v>393</v>
      </c>
      <c r="H42" s="1" t="s">
        <v>353</v>
      </c>
      <c r="I42" s="1">
        <v>4.7348484848484848E-2</v>
      </c>
      <c r="P42" s="1">
        <v>0.45760000000000001</v>
      </c>
      <c r="Q42" s="1">
        <v>1.0780000000000001</v>
      </c>
      <c r="R42" s="1">
        <v>0.156</v>
      </c>
      <c r="S42" s="1">
        <v>0.50170000000000003</v>
      </c>
      <c r="T42" s="1">
        <v>0.45760000000000001</v>
      </c>
      <c r="U42" s="1">
        <v>1.0780000000000001</v>
      </c>
      <c r="V42" s="1">
        <v>0.158</v>
      </c>
      <c r="W42" s="1">
        <v>0.42359999999999998</v>
      </c>
      <c r="X42" s="1">
        <v>0.158</v>
      </c>
      <c r="Y42" s="1">
        <v>0.42359999999999998</v>
      </c>
      <c r="Z42" s="1">
        <v>0.46150000000000002</v>
      </c>
      <c r="AA42" s="1">
        <v>1.0650999999999999</v>
      </c>
      <c r="AB42" s="1">
        <v>5.6764999999999999</v>
      </c>
      <c r="AC42" s="1">
        <v>-1.8319000000000001</v>
      </c>
      <c r="AD42" s="1">
        <v>-0.69820000000000004</v>
      </c>
      <c r="AE42" s="1">
        <v>5.9809000000000001</v>
      </c>
      <c r="AF42" s="1">
        <v>-1.1645000000000001</v>
      </c>
      <c r="AG42" s="1">
        <v>5.3971</v>
      </c>
    </row>
    <row r="43" spans="1:33" x14ac:dyDescent="0.55000000000000004">
      <c r="A43" s="1" t="s">
        <v>131</v>
      </c>
      <c r="D43" s="1" t="s">
        <v>133</v>
      </c>
      <c r="G43" s="1" t="s">
        <v>394</v>
      </c>
      <c r="H43" s="1" t="s">
        <v>353</v>
      </c>
      <c r="I43" s="1">
        <v>9.4696969696969696E-2</v>
      </c>
      <c r="P43" s="1">
        <v>1.3291999999999999</v>
      </c>
      <c r="Q43" s="1">
        <v>1.3474999999999999</v>
      </c>
      <c r="AB43" s="1">
        <v>4.5193000000000003</v>
      </c>
    </row>
    <row r="44" spans="1:33" x14ac:dyDescent="0.55000000000000004">
      <c r="A44" s="1" t="s">
        <v>130</v>
      </c>
      <c r="B44" s="1" t="s">
        <v>131</v>
      </c>
      <c r="C44" s="1" t="s">
        <v>132</v>
      </c>
      <c r="D44" s="1" t="s">
        <v>134</v>
      </c>
      <c r="E44" s="1" t="s">
        <v>135</v>
      </c>
      <c r="F44" s="1" t="s">
        <v>136</v>
      </c>
      <c r="G44" s="1" t="s">
        <v>395</v>
      </c>
      <c r="H44" s="1" t="s">
        <v>353</v>
      </c>
      <c r="I44" s="1">
        <v>3.787878787878788E-2</v>
      </c>
      <c r="P44" s="1">
        <v>0.45760000000000001</v>
      </c>
      <c r="Q44" s="1">
        <v>1.0780000000000001</v>
      </c>
      <c r="R44" s="1">
        <v>0.156</v>
      </c>
      <c r="S44" s="1">
        <v>0.50170000000000003</v>
      </c>
      <c r="T44" s="1">
        <v>0.45760000000000001</v>
      </c>
      <c r="U44" s="1">
        <v>1.0780000000000001</v>
      </c>
      <c r="V44" s="1">
        <v>0.158</v>
      </c>
      <c r="W44" s="1">
        <v>0.42359999999999998</v>
      </c>
      <c r="X44" s="1">
        <v>0.158</v>
      </c>
      <c r="Y44" s="1">
        <v>0.42359999999999998</v>
      </c>
      <c r="Z44" s="1">
        <v>0.46150000000000002</v>
      </c>
      <c r="AA44" s="1">
        <v>1.0650999999999999</v>
      </c>
      <c r="AB44" s="1">
        <v>5.6764999999999999</v>
      </c>
      <c r="AC44" s="1">
        <v>-1.8319000000000001</v>
      </c>
      <c r="AD44" s="1">
        <v>-0.69820000000000004</v>
      </c>
      <c r="AE44" s="1">
        <v>5.9809000000000001</v>
      </c>
      <c r="AF44" s="1">
        <v>-1.1645000000000001</v>
      </c>
      <c r="AG44" s="1">
        <v>5.3971</v>
      </c>
    </row>
    <row r="45" spans="1:33" x14ac:dyDescent="0.55000000000000004">
      <c r="A45" s="1" t="s">
        <v>134</v>
      </c>
      <c r="D45" s="1" t="s">
        <v>137</v>
      </c>
      <c r="G45" s="1" t="s">
        <v>396</v>
      </c>
      <c r="H45" s="1" t="s">
        <v>353</v>
      </c>
      <c r="I45" s="1">
        <v>3.787878787878788E-2</v>
      </c>
      <c r="P45" s="1">
        <v>1.3291999999999999</v>
      </c>
      <c r="Q45" s="1">
        <v>1.3474999999999999</v>
      </c>
      <c r="AB45" s="1">
        <v>4.5193000000000003</v>
      </c>
    </row>
    <row r="46" spans="1:33" x14ac:dyDescent="0.55000000000000004">
      <c r="A46" s="1" t="s">
        <v>134</v>
      </c>
      <c r="B46" s="1" t="s">
        <v>135</v>
      </c>
      <c r="C46" s="1" t="s">
        <v>136</v>
      </c>
      <c r="D46" s="1" t="s">
        <v>145</v>
      </c>
      <c r="E46" s="1" t="s">
        <v>146</v>
      </c>
      <c r="F46" s="1" t="s">
        <v>147</v>
      </c>
      <c r="G46" s="1" t="s">
        <v>397</v>
      </c>
      <c r="H46" s="1" t="s">
        <v>353</v>
      </c>
      <c r="I46" s="1">
        <v>4.7348484848484848E-2</v>
      </c>
      <c r="P46" s="1">
        <v>0.45760000000000001</v>
      </c>
      <c r="Q46" s="1">
        <v>1.0780000000000001</v>
      </c>
      <c r="R46" s="1">
        <v>0.156</v>
      </c>
      <c r="S46" s="1">
        <v>0.50170000000000003</v>
      </c>
      <c r="T46" s="1">
        <v>0.45760000000000001</v>
      </c>
      <c r="U46" s="1">
        <v>1.0780000000000001</v>
      </c>
      <c r="V46" s="1">
        <v>0.158</v>
      </c>
      <c r="W46" s="1">
        <v>0.42359999999999998</v>
      </c>
      <c r="X46" s="1">
        <v>0.158</v>
      </c>
      <c r="Y46" s="1">
        <v>0.42359999999999998</v>
      </c>
      <c r="Z46" s="1">
        <v>0.46150000000000002</v>
      </c>
      <c r="AA46" s="1">
        <v>1.0650999999999999</v>
      </c>
      <c r="AB46" s="1">
        <v>5.6764999999999999</v>
      </c>
      <c r="AC46" s="1">
        <v>-1.8319000000000001</v>
      </c>
      <c r="AD46" s="1">
        <v>-0.69820000000000004</v>
      </c>
      <c r="AE46" s="1">
        <v>5.9809000000000001</v>
      </c>
      <c r="AF46" s="1">
        <v>-1.1645000000000001</v>
      </c>
      <c r="AG46" s="1">
        <v>5.3971</v>
      </c>
    </row>
    <row r="47" spans="1:33" x14ac:dyDescent="0.55000000000000004">
      <c r="A47" s="1" t="s">
        <v>137</v>
      </c>
      <c r="D47" s="1" t="s">
        <v>144</v>
      </c>
      <c r="G47" s="1" t="s">
        <v>398</v>
      </c>
      <c r="H47" s="1" t="s">
        <v>353</v>
      </c>
      <c r="I47" s="1">
        <v>5.6818181818181816E-2</v>
      </c>
      <c r="P47" s="1">
        <v>1.3291999999999999</v>
      </c>
      <c r="Q47" s="1">
        <v>1.3474999999999999</v>
      </c>
      <c r="AB47" s="1">
        <v>4.5193000000000003</v>
      </c>
    </row>
    <row r="48" spans="1:33" x14ac:dyDescent="0.55000000000000004">
      <c r="A48" s="1" t="s">
        <v>145</v>
      </c>
      <c r="B48" s="1" t="s">
        <v>146</v>
      </c>
      <c r="C48" s="1" t="s">
        <v>147</v>
      </c>
      <c r="D48" s="1" t="s">
        <v>148</v>
      </c>
      <c r="E48" s="1" t="s">
        <v>149</v>
      </c>
      <c r="F48" s="1" t="s">
        <v>150</v>
      </c>
      <c r="G48" s="1" t="s">
        <v>399</v>
      </c>
      <c r="H48" s="1" t="s">
        <v>353</v>
      </c>
      <c r="I48" s="1">
        <v>2.8409090909090908E-2</v>
      </c>
      <c r="P48" s="1">
        <v>0.45760000000000001</v>
      </c>
      <c r="Q48" s="1">
        <v>1.0780000000000001</v>
      </c>
      <c r="R48" s="1">
        <v>0.156</v>
      </c>
      <c r="S48" s="1">
        <v>0.50170000000000003</v>
      </c>
      <c r="T48" s="1">
        <v>0.45760000000000001</v>
      </c>
      <c r="U48" s="1">
        <v>1.0780000000000001</v>
      </c>
      <c r="V48" s="1">
        <v>0.158</v>
      </c>
      <c r="W48" s="1">
        <v>0.42359999999999998</v>
      </c>
      <c r="X48" s="1">
        <v>0.158</v>
      </c>
      <c r="Y48" s="1">
        <v>0.42359999999999998</v>
      </c>
      <c r="Z48" s="1">
        <v>0.46150000000000002</v>
      </c>
      <c r="AA48" s="1">
        <v>1.0650999999999999</v>
      </c>
      <c r="AB48" s="1">
        <v>5.6764999999999999</v>
      </c>
      <c r="AC48" s="1">
        <v>-1.8319000000000001</v>
      </c>
      <c r="AD48" s="1">
        <v>-0.69820000000000004</v>
      </c>
      <c r="AE48" s="1">
        <v>5.9809000000000001</v>
      </c>
      <c r="AF48" s="1">
        <v>-1.1645000000000001</v>
      </c>
      <c r="AG48" s="1">
        <v>5.3971</v>
      </c>
    </row>
    <row r="49" spans="1:33" x14ac:dyDescent="0.55000000000000004">
      <c r="A49" s="1" t="s">
        <v>145</v>
      </c>
      <c r="B49" s="1" t="s">
        <v>146</v>
      </c>
      <c r="C49" s="1" t="s">
        <v>147</v>
      </c>
      <c r="D49" s="1" t="s">
        <v>151</v>
      </c>
      <c r="E49" s="1" t="s">
        <v>152</v>
      </c>
      <c r="F49" s="1" t="s">
        <v>153</v>
      </c>
      <c r="G49" s="1" t="s">
        <v>400</v>
      </c>
      <c r="H49" s="1" t="s">
        <v>353</v>
      </c>
      <c r="I49" s="1">
        <v>4.7348484848484848E-2</v>
      </c>
      <c r="P49" s="1">
        <v>0.45760000000000001</v>
      </c>
      <c r="Q49" s="1">
        <v>1.0780000000000001</v>
      </c>
      <c r="R49" s="1">
        <v>0.156</v>
      </c>
      <c r="S49" s="1">
        <v>0.50170000000000003</v>
      </c>
      <c r="T49" s="1">
        <v>0.45760000000000001</v>
      </c>
      <c r="U49" s="1">
        <v>1.0780000000000001</v>
      </c>
      <c r="V49" s="1">
        <v>0.158</v>
      </c>
      <c r="W49" s="1">
        <v>0.42359999999999998</v>
      </c>
      <c r="X49" s="1">
        <v>0.158</v>
      </c>
      <c r="Y49" s="1">
        <v>0.42359999999999998</v>
      </c>
      <c r="Z49" s="1">
        <v>0.46150000000000002</v>
      </c>
      <c r="AA49" s="1">
        <v>1.0650999999999999</v>
      </c>
      <c r="AB49" s="1">
        <v>5.6764999999999999</v>
      </c>
      <c r="AC49" s="1">
        <v>-1.8319000000000001</v>
      </c>
      <c r="AD49" s="1">
        <v>-0.69820000000000004</v>
      </c>
      <c r="AE49" s="1">
        <v>5.9809000000000001</v>
      </c>
      <c r="AF49" s="1">
        <v>-1.1645000000000001</v>
      </c>
      <c r="AG49" s="1">
        <v>5.3971</v>
      </c>
    </row>
    <row r="50" spans="1:33" x14ac:dyDescent="0.55000000000000004">
      <c r="A50" s="1" t="s">
        <v>151</v>
      </c>
      <c r="B50" s="1" t="s">
        <v>152</v>
      </c>
      <c r="C50" s="1" t="s">
        <v>153</v>
      </c>
      <c r="D50" s="1" t="s">
        <v>155</v>
      </c>
      <c r="E50" s="1" t="s">
        <v>156</v>
      </c>
      <c r="F50" s="1" t="s">
        <v>157</v>
      </c>
      <c r="G50" s="1" t="s">
        <v>401</v>
      </c>
      <c r="H50" s="1" t="s">
        <v>353</v>
      </c>
      <c r="I50" s="1">
        <v>4.7348484848484848E-2</v>
      </c>
      <c r="P50" s="1">
        <v>0.45760000000000001</v>
      </c>
      <c r="Q50" s="1">
        <v>1.0780000000000001</v>
      </c>
      <c r="R50" s="1">
        <v>0.156</v>
      </c>
      <c r="S50" s="1">
        <v>0.50170000000000003</v>
      </c>
      <c r="T50" s="1">
        <v>0.45760000000000001</v>
      </c>
      <c r="U50" s="1">
        <v>1.0780000000000001</v>
      </c>
      <c r="V50" s="1">
        <v>0.158</v>
      </c>
      <c r="W50" s="1">
        <v>0.42359999999999998</v>
      </c>
      <c r="X50" s="1">
        <v>0.158</v>
      </c>
      <c r="Y50" s="1">
        <v>0.42359999999999998</v>
      </c>
      <c r="Z50" s="1">
        <v>0.46150000000000002</v>
      </c>
      <c r="AA50" s="1">
        <v>1.0650999999999999</v>
      </c>
      <c r="AB50" s="1">
        <v>5.6764999999999999</v>
      </c>
      <c r="AC50" s="1">
        <v>-1.8319000000000001</v>
      </c>
      <c r="AD50" s="1">
        <v>-0.69820000000000004</v>
      </c>
      <c r="AE50" s="1">
        <v>5.9809000000000001</v>
      </c>
      <c r="AF50" s="1">
        <v>-1.1645000000000001</v>
      </c>
      <c r="AG50" s="1">
        <v>5.3971</v>
      </c>
    </row>
    <row r="51" spans="1:33" x14ac:dyDescent="0.55000000000000004">
      <c r="A51" s="1" t="s">
        <v>155</v>
      </c>
      <c r="B51" s="1" t="s">
        <v>156</v>
      </c>
      <c r="C51" s="1" t="s">
        <v>157</v>
      </c>
      <c r="D51" s="1" t="s">
        <v>158</v>
      </c>
      <c r="E51" s="1" t="s">
        <v>159</v>
      </c>
      <c r="F51" s="1" t="s">
        <v>160</v>
      </c>
      <c r="G51" s="1" t="s">
        <v>402</v>
      </c>
      <c r="H51" s="1" t="s">
        <v>353</v>
      </c>
      <c r="I51" s="1">
        <v>4.7348484848484848E-2</v>
      </c>
      <c r="P51" s="1">
        <v>0.45760000000000001</v>
      </c>
      <c r="Q51" s="1">
        <v>1.0780000000000001</v>
      </c>
      <c r="R51" s="1">
        <v>0.156</v>
      </c>
      <c r="S51" s="1">
        <v>0.50170000000000003</v>
      </c>
      <c r="T51" s="1">
        <v>0.45760000000000001</v>
      </c>
      <c r="U51" s="1">
        <v>1.0780000000000001</v>
      </c>
      <c r="V51" s="1">
        <v>0.158</v>
      </c>
      <c r="W51" s="1">
        <v>0.42359999999999998</v>
      </c>
      <c r="X51" s="1">
        <v>0.158</v>
      </c>
      <c r="Y51" s="1">
        <v>0.42359999999999998</v>
      </c>
      <c r="Z51" s="1">
        <v>0.46150000000000002</v>
      </c>
      <c r="AA51" s="1">
        <v>1.0650999999999999</v>
      </c>
      <c r="AB51" s="1">
        <v>5.6764999999999999</v>
      </c>
      <c r="AC51" s="1">
        <v>-1.8319000000000001</v>
      </c>
      <c r="AD51" s="1">
        <v>-0.69820000000000004</v>
      </c>
      <c r="AE51" s="1">
        <v>5.9809000000000001</v>
      </c>
      <c r="AF51" s="1">
        <v>-1.1645000000000001</v>
      </c>
      <c r="AG51" s="1">
        <v>5.3971</v>
      </c>
    </row>
    <row r="52" spans="1:33" x14ac:dyDescent="0.55000000000000004">
      <c r="A52" s="1" t="s">
        <v>158</v>
      </c>
      <c r="B52" s="1" t="s">
        <v>159</v>
      </c>
      <c r="C52" s="1" t="s">
        <v>160</v>
      </c>
      <c r="D52" s="1" t="s">
        <v>56</v>
      </c>
      <c r="E52" s="1" t="s">
        <v>57</v>
      </c>
      <c r="F52" s="1" t="s">
        <v>58</v>
      </c>
      <c r="G52" s="1" t="s">
        <v>403</v>
      </c>
      <c r="H52" s="1" t="s">
        <v>353</v>
      </c>
      <c r="I52" s="1">
        <v>9.4696969696969696E-2</v>
      </c>
      <c r="P52" s="1">
        <v>0.45760000000000001</v>
      </c>
      <c r="Q52" s="1">
        <v>1.0780000000000001</v>
      </c>
      <c r="R52" s="1">
        <v>0.156</v>
      </c>
      <c r="S52" s="1">
        <v>0.50170000000000003</v>
      </c>
      <c r="T52" s="1">
        <v>0.45760000000000001</v>
      </c>
      <c r="U52" s="1">
        <v>1.0780000000000001</v>
      </c>
      <c r="V52" s="1">
        <v>0.158</v>
      </c>
      <c r="W52" s="1">
        <v>0.42359999999999998</v>
      </c>
      <c r="X52" s="1">
        <v>0.158</v>
      </c>
      <c r="Y52" s="1">
        <v>0.42359999999999998</v>
      </c>
      <c r="Z52" s="1">
        <v>0.46150000000000002</v>
      </c>
      <c r="AA52" s="1">
        <v>1.0650999999999999</v>
      </c>
      <c r="AB52" s="1">
        <v>5.6764999999999999</v>
      </c>
      <c r="AC52" s="1">
        <v>-1.8319000000000001</v>
      </c>
      <c r="AD52" s="1">
        <v>-0.69820000000000004</v>
      </c>
      <c r="AE52" s="1">
        <v>5.9809000000000001</v>
      </c>
      <c r="AF52" s="1">
        <v>-1.1645000000000001</v>
      </c>
      <c r="AG52" s="1">
        <v>5.3971</v>
      </c>
    </row>
    <row r="53" spans="1:33" x14ac:dyDescent="0.55000000000000004">
      <c r="A53" s="1" t="s">
        <v>161</v>
      </c>
      <c r="B53" s="1" t="s">
        <v>162</v>
      </c>
      <c r="C53" s="1" t="s">
        <v>163</v>
      </c>
      <c r="D53" s="1" t="s">
        <v>164</v>
      </c>
      <c r="E53" s="1" t="s">
        <v>165</v>
      </c>
      <c r="F53" s="1" t="s">
        <v>166</v>
      </c>
      <c r="G53" s="1" t="s">
        <v>404</v>
      </c>
      <c r="H53" s="1" t="s">
        <v>353</v>
      </c>
      <c r="I53" s="1">
        <v>3.787878787878788E-2</v>
      </c>
      <c r="P53" s="1">
        <v>0.45760000000000001</v>
      </c>
      <c r="Q53" s="1">
        <v>1.0780000000000001</v>
      </c>
      <c r="R53" s="1">
        <v>0.156</v>
      </c>
      <c r="S53" s="1">
        <v>0.50170000000000003</v>
      </c>
      <c r="T53" s="1">
        <v>0.45760000000000001</v>
      </c>
      <c r="U53" s="1">
        <v>1.0780000000000001</v>
      </c>
      <c r="V53" s="1">
        <v>0.158</v>
      </c>
      <c r="W53" s="1">
        <v>0.42359999999999998</v>
      </c>
      <c r="X53" s="1">
        <v>0.158</v>
      </c>
      <c r="Y53" s="1">
        <v>0.42359999999999998</v>
      </c>
      <c r="Z53" s="1">
        <v>0.46150000000000002</v>
      </c>
      <c r="AA53" s="1">
        <v>1.0650999999999999</v>
      </c>
      <c r="AB53" s="1">
        <v>5.6764999999999999</v>
      </c>
      <c r="AC53" s="1">
        <v>-1.8319000000000001</v>
      </c>
      <c r="AD53" s="1">
        <v>-0.69820000000000004</v>
      </c>
      <c r="AE53" s="1">
        <v>5.9809000000000001</v>
      </c>
      <c r="AF53" s="1">
        <v>-1.1645000000000001</v>
      </c>
      <c r="AG53" s="1">
        <v>5.3971</v>
      </c>
    </row>
    <row r="54" spans="1:33" x14ac:dyDescent="0.55000000000000004">
      <c r="A54" s="1" t="s">
        <v>164</v>
      </c>
      <c r="B54" s="1" t="s">
        <v>165</v>
      </c>
      <c r="C54" s="1" t="s">
        <v>166</v>
      </c>
      <c r="D54" s="1" t="s">
        <v>167</v>
      </c>
      <c r="E54" s="1" t="s">
        <v>168</v>
      </c>
      <c r="F54" s="1" t="s">
        <v>169</v>
      </c>
      <c r="G54" s="1" t="s">
        <v>405</v>
      </c>
      <c r="H54" s="1" t="s">
        <v>353</v>
      </c>
      <c r="I54" s="1">
        <v>2.3674242424242424E-2</v>
      </c>
      <c r="P54" s="1">
        <v>0.45760000000000001</v>
      </c>
      <c r="Q54" s="1">
        <v>1.0780000000000001</v>
      </c>
      <c r="R54" s="1">
        <v>0.156</v>
      </c>
      <c r="S54" s="1">
        <v>0.50170000000000003</v>
      </c>
      <c r="T54" s="1">
        <v>0.45760000000000001</v>
      </c>
      <c r="U54" s="1">
        <v>1.0780000000000001</v>
      </c>
      <c r="V54" s="1">
        <v>0.158</v>
      </c>
      <c r="W54" s="1">
        <v>0.42359999999999998</v>
      </c>
      <c r="X54" s="1">
        <v>0.158</v>
      </c>
      <c r="Y54" s="1">
        <v>0.42359999999999998</v>
      </c>
      <c r="Z54" s="1">
        <v>0.46150000000000002</v>
      </c>
      <c r="AA54" s="1">
        <v>1.0650999999999999</v>
      </c>
      <c r="AB54" s="1">
        <v>5.6764999999999999</v>
      </c>
      <c r="AC54" s="1">
        <v>-1.8319000000000001</v>
      </c>
      <c r="AD54" s="1">
        <v>-0.69820000000000004</v>
      </c>
      <c r="AE54" s="1">
        <v>5.9809000000000001</v>
      </c>
      <c r="AF54" s="1">
        <v>-1.1645000000000001</v>
      </c>
      <c r="AG54" s="1">
        <v>5.3971</v>
      </c>
    </row>
    <row r="55" spans="1:33" x14ac:dyDescent="0.55000000000000004">
      <c r="A55" s="1" t="s">
        <v>167</v>
      </c>
      <c r="B55" s="1" t="s">
        <v>168</v>
      </c>
      <c r="C55" s="1" t="s">
        <v>169</v>
      </c>
      <c r="D55" s="1" t="s">
        <v>170</v>
      </c>
      <c r="E55" s="1" t="s">
        <v>171</v>
      </c>
      <c r="F55" s="1" t="s">
        <v>172</v>
      </c>
      <c r="G55" s="1" t="s">
        <v>406</v>
      </c>
      <c r="H55" s="1" t="s">
        <v>353</v>
      </c>
      <c r="I55" s="1">
        <v>5.2083333333333336E-2</v>
      </c>
      <c r="P55" s="1">
        <v>0.45760000000000001</v>
      </c>
      <c r="Q55" s="1">
        <v>1.0780000000000001</v>
      </c>
      <c r="R55" s="1">
        <v>0.156</v>
      </c>
      <c r="S55" s="1">
        <v>0.50170000000000003</v>
      </c>
      <c r="T55" s="1">
        <v>0.45760000000000001</v>
      </c>
      <c r="U55" s="1">
        <v>1.0780000000000001</v>
      </c>
      <c r="V55" s="1">
        <v>0.158</v>
      </c>
      <c r="W55" s="1">
        <v>0.42359999999999998</v>
      </c>
      <c r="X55" s="1">
        <v>0.158</v>
      </c>
      <c r="Y55" s="1">
        <v>0.42359999999999998</v>
      </c>
      <c r="Z55" s="1">
        <v>0.46150000000000002</v>
      </c>
      <c r="AA55" s="1">
        <v>1.0650999999999999</v>
      </c>
      <c r="AB55" s="1">
        <v>5.6764999999999999</v>
      </c>
      <c r="AC55" s="1">
        <v>-1.8319000000000001</v>
      </c>
      <c r="AD55" s="1">
        <v>-0.69820000000000004</v>
      </c>
      <c r="AE55" s="1">
        <v>5.9809000000000001</v>
      </c>
      <c r="AF55" s="1">
        <v>-1.1645000000000001</v>
      </c>
      <c r="AG55" s="1">
        <v>5.3971</v>
      </c>
    </row>
    <row r="56" spans="1:33" x14ac:dyDescent="0.55000000000000004">
      <c r="A56" s="1" t="s">
        <v>167</v>
      </c>
      <c r="B56" s="1" t="s">
        <v>168</v>
      </c>
      <c r="C56" s="1" t="s">
        <v>169</v>
      </c>
      <c r="D56" s="1" t="s">
        <v>176</v>
      </c>
      <c r="E56" s="1" t="s">
        <v>177</v>
      </c>
      <c r="F56" s="1" t="s">
        <v>178</v>
      </c>
      <c r="G56" s="1" t="s">
        <v>407</v>
      </c>
      <c r="H56" s="1" t="s">
        <v>353</v>
      </c>
      <c r="I56" s="1">
        <v>6.6287878787878785E-2</v>
      </c>
      <c r="P56" s="1">
        <v>0.45760000000000001</v>
      </c>
      <c r="Q56" s="1">
        <v>1.0780000000000001</v>
      </c>
      <c r="R56" s="1">
        <v>0.156</v>
      </c>
      <c r="S56" s="1">
        <v>0.50170000000000003</v>
      </c>
      <c r="T56" s="1">
        <v>0.45760000000000001</v>
      </c>
      <c r="U56" s="1">
        <v>1.0780000000000001</v>
      </c>
      <c r="V56" s="1">
        <v>0.158</v>
      </c>
      <c r="W56" s="1">
        <v>0.42359999999999998</v>
      </c>
      <c r="X56" s="1">
        <v>0.158</v>
      </c>
      <c r="Y56" s="1">
        <v>0.42359999999999998</v>
      </c>
      <c r="Z56" s="1">
        <v>0.46150000000000002</v>
      </c>
      <c r="AA56" s="1">
        <v>1.0650999999999999</v>
      </c>
      <c r="AB56" s="1">
        <v>5.6764999999999999</v>
      </c>
      <c r="AC56" s="1">
        <v>-1.8319000000000001</v>
      </c>
      <c r="AD56" s="1">
        <v>-0.69820000000000004</v>
      </c>
      <c r="AE56" s="1">
        <v>5.9809000000000001</v>
      </c>
      <c r="AF56" s="1">
        <v>-1.1645000000000001</v>
      </c>
      <c r="AG56" s="1">
        <v>5.3971</v>
      </c>
    </row>
    <row r="57" spans="1:33" x14ac:dyDescent="0.55000000000000004">
      <c r="A57" s="1" t="s">
        <v>170</v>
      </c>
      <c r="B57" s="1" t="s">
        <v>171</v>
      </c>
      <c r="C57" s="1" t="s">
        <v>172</v>
      </c>
      <c r="D57" s="1" t="s">
        <v>173</v>
      </c>
      <c r="E57" s="1" t="s">
        <v>174</v>
      </c>
      <c r="F57" s="1" t="s">
        <v>175</v>
      </c>
      <c r="G57" s="1" t="s">
        <v>408</v>
      </c>
      <c r="H57" s="1" t="s">
        <v>353</v>
      </c>
      <c r="I57" s="1">
        <v>5.2083333333333336E-2</v>
      </c>
      <c r="P57" s="1">
        <v>0.45760000000000001</v>
      </c>
      <c r="Q57" s="1">
        <v>1.0780000000000001</v>
      </c>
      <c r="R57" s="1">
        <v>0.156</v>
      </c>
      <c r="S57" s="1">
        <v>0.50170000000000003</v>
      </c>
      <c r="T57" s="1">
        <v>0.45760000000000001</v>
      </c>
      <c r="U57" s="1">
        <v>1.0780000000000001</v>
      </c>
      <c r="V57" s="1">
        <v>0.158</v>
      </c>
      <c r="W57" s="1">
        <v>0.42359999999999998</v>
      </c>
      <c r="X57" s="1">
        <v>0.158</v>
      </c>
      <c r="Y57" s="1">
        <v>0.42359999999999998</v>
      </c>
      <c r="Z57" s="1">
        <v>0.46150000000000002</v>
      </c>
      <c r="AA57" s="1">
        <v>1.0650999999999999</v>
      </c>
      <c r="AB57" s="1">
        <v>5.6764999999999999</v>
      </c>
      <c r="AC57" s="1">
        <v>-1.8319000000000001</v>
      </c>
      <c r="AD57" s="1">
        <v>-0.69820000000000004</v>
      </c>
      <c r="AE57" s="1">
        <v>5.9809000000000001</v>
      </c>
      <c r="AF57" s="1">
        <v>-1.1645000000000001</v>
      </c>
      <c r="AG57" s="1">
        <v>5.3971</v>
      </c>
    </row>
    <row r="58" spans="1:33" x14ac:dyDescent="0.55000000000000004">
      <c r="A58" s="1" t="s">
        <v>177</v>
      </c>
      <c r="D58" s="1" t="s">
        <v>179</v>
      </c>
      <c r="G58" s="1" t="s">
        <v>409</v>
      </c>
      <c r="H58" s="1" t="s">
        <v>353</v>
      </c>
      <c r="I58" s="1">
        <v>4.7348484848484848E-2</v>
      </c>
      <c r="P58" s="1">
        <v>1.3291999999999999</v>
      </c>
      <c r="Q58" s="1">
        <v>1.3474999999999999</v>
      </c>
      <c r="AB58" s="1">
        <v>4.5193000000000003</v>
      </c>
    </row>
    <row r="59" spans="1:33" x14ac:dyDescent="0.55000000000000004">
      <c r="A59" s="1" t="s">
        <v>176</v>
      </c>
      <c r="B59" s="1" t="s">
        <v>177</v>
      </c>
      <c r="C59" s="1" t="s">
        <v>178</v>
      </c>
      <c r="D59" s="1" t="s">
        <v>182</v>
      </c>
      <c r="E59" s="1" t="s">
        <v>183</v>
      </c>
      <c r="F59" s="1" t="s">
        <v>184</v>
      </c>
      <c r="G59" s="1" t="s">
        <v>410</v>
      </c>
      <c r="H59" s="1" t="s">
        <v>353</v>
      </c>
      <c r="I59" s="1">
        <v>0.14204545454545456</v>
      </c>
      <c r="P59" s="1">
        <v>0.45760000000000001</v>
      </c>
      <c r="Q59" s="1">
        <v>1.0780000000000001</v>
      </c>
      <c r="R59" s="1">
        <v>0.156</v>
      </c>
      <c r="S59" s="1">
        <v>0.50170000000000003</v>
      </c>
      <c r="T59" s="1">
        <v>0.45760000000000001</v>
      </c>
      <c r="U59" s="1">
        <v>1.0780000000000001</v>
      </c>
      <c r="V59" s="1">
        <v>0.158</v>
      </c>
      <c r="W59" s="1">
        <v>0.42359999999999998</v>
      </c>
      <c r="X59" s="1">
        <v>0.158</v>
      </c>
      <c r="Y59" s="1">
        <v>0.42359999999999998</v>
      </c>
      <c r="Z59" s="1">
        <v>0.46150000000000002</v>
      </c>
      <c r="AA59" s="1">
        <v>1.0650999999999999</v>
      </c>
      <c r="AB59" s="1">
        <v>5.6764999999999999</v>
      </c>
      <c r="AC59" s="1">
        <v>-1.8319000000000001</v>
      </c>
      <c r="AD59" s="1">
        <v>-0.69820000000000004</v>
      </c>
      <c r="AE59" s="1">
        <v>5.9809000000000001</v>
      </c>
      <c r="AF59" s="1">
        <v>-1.1645000000000001</v>
      </c>
      <c r="AG59" s="1">
        <v>5.3971</v>
      </c>
    </row>
    <row r="60" spans="1:33" x14ac:dyDescent="0.55000000000000004">
      <c r="A60" s="1" t="s">
        <v>179</v>
      </c>
      <c r="D60" s="1" t="s">
        <v>180</v>
      </c>
      <c r="G60" s="1" t="s">
        <v>411</v>
      </c>
      <c r="H60" s="1" t="s">
        <v>353</v>
      </c>
      <c r="I60" s="1">
        <v>4.7348484848484848E-2</v>
      </c>
      <c r="P60" s="1">
        <v>1.3291999999999999</v>
      </c>
      <c r="Q60" s="1">
        <v>1.3474999999999999</v>
      </c>
      <c r="AB60" s="1">
        <v>4.5193000000000003</v>
      </c>
    </row>
    <row r="61" spans="1:33" x14ac:dyDescent="0.55000000000000004">
      <c r="A61" s="1" t="s">
        <v>182</v>
      </c>
      <c r="B61" s="1" t="s">
        <v>183</v>
      </c>
      <c r="C61" s="1" t="s">
        <v>184</v>
      </c>
      <c r="D61" s="1" t="s">
        <v>185</v>
      </c>
      <c r="E61" s="1" t="s">
        <v>186</v>
      </c>
      <c r="F61" s="1" t="s">
        <v>187</v>
      </c>
      <c r="G61" s="1" t="s">
        <v>412</v>
      </c>
      <c r="H61" s="1" t="s">
        <v>353</v>
      </c>
      <c r="I61" s="1">
        <v>0.10416666666666667</v>
      </c>
      <c r="P61" s="1">
        <v>0.45760000000000001</v>
      </c>
      <c r="Q61" s="1">
        <v>1.0780000000000001</v>
      </c>
      <c r="R61" s="1">
        <v>0.156</v>
      </c>
      <c r="S61" s="1">
        <v>0.50170000000000003</v>
      </c>
      <c r="T61" s="1">
        <v>0.45760000000000001</v>
      </c>
      <c r="U61" s="1">
        <v>1.0780000000000001</v>
      </c>
      <c r="V61" s="1">
        <v>0.158</v>
      </c>
      <c r="W61" s="1">
        <v>0.42359999999999998</v>
      </c>
      <c r="X61" s="1">
        <v>0.158</v>
      </c>
      <c r="Y61" s="1">
        <v>0.42359999999999998</v>
      </c>
      <c r="Z61" s="1">
        <v>0.46150000000000002</v>
      </c>
      <c r="AA61" s="1">
        <v>1.0650999999999999</v>
      </c>
      <c r="AB61" s="1">
        <v>5.6764999999999999</v>
      </c>
      <c r="AC61" s="1">
        <v>-1.8319000000000001</v>
      </c>
      <c r="AD61" s="1">
        <v>-0.69820000000000004</v>
      </c>
      <c r="AE61" s="1">
        <v>5.9809000000000001</v>
      </c>
      <c r="AF61" s="1">
        <v>-1.1645000000000001</v>
      </c>
      <c r="AG61" s="1">
        <v>5.3971</v>
      </c>
    </row>
    <row r="62" spans="1:33" x14ac:dyDescent="0.55000000000000004">
      <c r="A62" s="1" t="s">
        <v>182</v>
      </c>
      <c r="B62" s="1" t="s">
        <v>183</v>
      </c>
      <c r="C62" s="1" t="s">
        <v>184</v>
      </c>
      <c r="D62" s="1" t="s">
        <v>191</v>
      </c>
      <c r="E62" s="1" t="s">
        <v>192</v>
      </c>
      <c r="F62" s="1" t="s">
        <v>193</v>
      </c>
      <c r="G62" s="1" t="s">
        <v>413</v>
      </c>
      <c r="H62" s="1" t="s">
        <v>353</v>
      </c>
      <c r="I62" s="1">
        <v>4.7348484848484848E-2</v>
      </c>
      <c r="P62" s="1">
        <v>1.5208999999999999</v>
      </c>
      <c r="Q62" s="1">
        <v>0.75209999999999999</v>
      </c>
      <c r="R62" s="1">
        <v>0.158</v>
      </c>
      <c r="S62" s="1">
        <v>0.42359999999999998</v>
      </c>
      <c r="T62" s="1">
        <v>0.45760000000000001</v>
      </c>
      <c r="U62" s="1">
        <v>1.0780000000000001</v>
      </c>
      <c r="V62" s="1">
        <v>0.158</v>
      </c>
      <c r="W62" s="1">
        <v>0.42359999999999998</v>
      </c>
      <c r="X62" s="1">
        <v>0.156</v>
      </c>
      <c r="Y62" s="1">
        <v>0.50170000000000003</v>
      </c>
      <c r="Z62" s="1">
        <v>1.5208999999999999</v>
      </c>
      <c r="AA62" s="1">
        <v>0.75209999999999999</v>
      </c>
      <c r="AB62" s="1">
        <v>67.224199999999996</v>
      </c>
      <c r="AC62" s="1">
        <v>0</v>
      </c>
      <c r="AD62" s="1">
        <v>0</v>
      </c>
      <c r="AE62" s="1">
        <v>67.224199999999996</v>
      </c>
      <c r="AF62" s="1">
        <v>0</v>
      </c>
      <c r="AG62" s="1">
        <v>67.224199999999996</v>
      </c>
    </row>
    <row r="63" spans="1:33" x14ac:dyDescent="0.55000000000000004">
      <c r="A63" s="1" t="s">
        <v>191</v>
      </c>
      <c r="B63" s="1" t="s">
        <v>192</v>
      </c>
      <c r="C63" s="1" t="s">
        <v>193</v>
      </c>
      <c r="D63" s="1" t="s">
        <v>194</v>
      </c>
      <c r="E63" s="1" t="s">
        <v>195</v>
      </c>
      <c r="F63" s="1" t="s">
        <v>196</v>
      </c>
      <c r="G63" s="1" t="s">
        <v>414</v>
      </c>
      <c r="H63" s="1" t="s">
        <v>353</v>
      </c>
      <c r="I63" s="1">
        <v>3.3143939393939392E-2</v>
      </c>
      <c r="P63" s="1">
        <v>1.5208999999999999</v>
      </c>
      <c r="Q63" s="1">
        <v>0.75209999999999999</v>
      </c>
      <c r="R63" s="1">
        <v>0.158</v>
      </c>
      <c r="S63" s="1">
        <v>0.42359999999999998</v>
      </c>
      <c r="T63" s="1">
        <v>0.45760000000000001</v>
      </c>
      <c r="U63" s="1">
        <v>1.0780000000000001</v>
      </c>
      <c r="V63" s="1">
        <v>0.158</v>
      </c>
      <c r="W63" s="1">
        <v>0.42359999999999998</v>
      </c>
      <c r="X63" s="1">
        <v>0.156</v>
      </c>
      <c r="Y63" s="1">
        <v>0.50170000000000003</v>
      </c>
      <c r="Z63" s="1">
        <v>1.5208999999999999</v>
      </c>
      <c r="AA63" s="1">
        <v>0.75209999999999999</v>
      </c>
      <c r="AB63" s="1">
        <v>67.224199999999996</v>
      </c>
      <c r="AC63" s="1">
        <v>0</v>
      </c>
      <c r="AD63" s="1">
        <v>0</v>
      </c>
      <c r="AE63" s="1">
        <v>67.224199999999996</v>
      </c>
      <c r="AF63" s="1">
        <v>0</v>
      </c>
      <c r="AG63" s="1">
        <v>67.224199999999996</v>
      </c>
    </row>
    <row r="64" spans="1:33" x14ac:dyDescent="0.55000000000000004">
      <c r="A64" s="1" t="s">
        <v>194</v>
      </c>
      <c r="B64" s="1" t="s">
        <v>195</v>
      </c>
      <c r="C64" s="1" t="s">
        <v>196</v>
      </c>
      <c r="D64" s="1" t="s">
        <v>197</v>
      </c>
      <c r="E64" s="1" t="s">
        <v>198</v>
      </c>
      <c r="F64" s="1" t="s">
        <v>199</v>
      </c>
      <c r="G64" s="1" t="s">
        <v>415</v>
      </c>
      <c r="H64" s="1" t="s">
        <v>353</v>
      </c>
      <c r="I64" s="1">
        <v>6.6287878787878785E-2</v>
      </c>
      <c r="P64" s="1">
        <v>1.5208999999999999</v>
      </c>
      <c r="Q64" s="1">
        <v>0.75209999999999999</v>
      </c>
      <c r="R64" s="1">
        <v>0.158</v>
      </c>
      <c r="S64" s="1">
        <v>0.42359999999999998</v>
      </c>
      <c r="T64" s="1">
        <v>0.45760000000000001</v>
      </c>
      <c r="U64" s="1">
        <v>1.0780000000000001</v>
      </c>
      <c r="V64" s="1">
        <v>0.158</v>
      </c>
      <c r="W64" s="1">
        <v>0.42359999999999998</v>
      </c>
      <c r="X64" s="1">
        <v>0.156</v>
      </c>
      <c r="Y64" s="1">
        <v>0.50170000000000003</v>
      </c>
      <c r="Z64" s="1">
        <v>1.5208999999999999</v>
      </c>
      <c r="AA64" s="1">
        <v>0.75209999999999999</v>
      </c>
      <c r="AB64" s="1">
        <v>67.224199999999996</v>
      </c>
      <c r="AC64" s="1">
        <v>0</v>
      </c>
      <c r="AD64" s="1">
        <v>0</v>
      </c>
      <c r="AE64" s="1">
        <v>67.224199999999996</v>
      </c>
      <c r="AF64" s="1">
        <v>0</v>
      </c>
      <c r="AG64" s="1">
        <v>67.224199999999996</v>
      </c>
    </row>
    <row r="65" spans="1:33" x14ac:dyDescent="0.55000000000000004">
      <c r="A65" s="1" t="s">
        <v>197</v>
      </c>
      <c r="B65" s="1" t="s">
        <v>198</v>
      </c>
      <c r="C65" s="1" t="s">
        <v>199</v>
      </c>
      <c r="D65" s="1" t="s">
        <v>200</v>
      </c>
      <c r="E65" s="1" t="s">
        <v>201</v>
      </c>
      <c r="F65" s="1" t="s">
        <v>202</v>
      </c>
      <c r="G65" s="1" t="s">
        <v>416</v>
      </c>
      <c r="H65" s="1" t="s">
        <v>353</v>
      </c>
      <c r="I65" s="1">
        <v>8.049242424242424E-2</v>
      </c>
      <c r="P65" s="1">
        <v>1.5208999999999999</v>
      </c>
      <c r="Q65" s="1">
        <v>0.75209999999999999</v>
      </c>
      <c r="R65" s="1">
        <v>0.158</v>
      </c>
      <c r="S65" s="1">
        <v>0.42359999999999998</v>
      </c>
      <c r="T65" s="1">
        <v>0.45760000000000001</v>
      </c>
      <c r="U65" s="1">
        <v>1.0780000000000001</v>
      </c>
      <c r="V65" s="1">
        <v>0.158</v>
      </c>
      <c r="W65" s="1">
        <v>0.42359999999999998</v>
      </c>
      <c r="X65" s="1">
        <v>0.156</v>
      </c>
      <c r="Y65" s="1">
        <v>0.50170000000000003</v>
      </c>
      <c r="Z65" s="1">
        <v>1.5208999999999999</v>
      </c>
      <c r="AA65" s="1">
        <v>0.75209999999999999</v>
      </c>
      <c r="AB65" s="1">
        <v>67.224199999999996</v>
      </c>
      <c r="AC65" s="1">
        <v>0</v>
      </c>
      <c r="AD65" s="1">
        <v>0</v>
      </c>
      <c r="AE65" s="1">
        <v>67.224199999999996</v>
      </c>
      <c r="AF65" s="1">
        <v>0</v>
      </c>
      <c r="AG65" s="1">
        <v>67.224199999999996</v>
      </c>
    </row>
    <row r="66" spans="1:33" x14ac:dyDescent="0.55000000000000004">
      <c r="A66" s="1" t="s">
        <v>200</v>
      </c>
      <c r="B66" s="1" t="s">
        <v>201</v>
      </c>
      <c r="C66" s="1" t="s">
        <v>202</v>
      </c>
      <c r="D66" s="1" t="s">
        <v>203</v>
      </c>
      <c r="E66" s="1" t="s">
        <v>204</v>
      </c>
      <c r="F66" s="1" t="s">
        <v>205</v>
      </c>
      <c r="G66" s="1" t="s">
        <v>417</v>
      </c>
      <c r="H66" s="1" t="s">
        <v>353</v>
      </c>
      <c r="I66" s="1">
        <v>6.1553030303030304E-2</v>
      </c>
      <c r="P66" s="1">
        <v>1.5208999999999999</v>
      </c>
      <c r="Q66" s="1">
        <v>0.75209999999999999</v>
      </c>
      <c r="R66" s="1">
        <v>0.158</v>
      </c>
      <c r="S66" s="1">
        <v>0.42359999999999998</v>
      </c>
      <c r="T66" s="1">
        <v>0.45760000000000001</v>
      </c>
      <c r="U66" s="1">
        <v>1.0780000000000001</v>
      </c>
      <c r="V66" s="1">
        <v>0.158</v>
      </c>
      <c r="W66" s="1">
        <v>0.42359999999999998</v>
      </c>
      <c r="X66" s="1">
        <v>0.156</v>
      </c>
      <c r="Y66" s="1">
        <v>0.50170000000000003</v>
      </c>
      <c r="Z66" s="1">
        <v>1.5208999999999999</v>
      </c>
      <c r="AA66" s="1">
        <v>0.75209999999999999</v>
      </c>
      <c r="AB66" s="1">
        <v>67.224199999999996</v>
      </c>
      <c r="AC66" s="1">
        <v>0</v>
      </c>
      <c r="AD66" s="1">
        <v>0</v>
      </c>
      <c r="AE66" s="1">
        <v>67.224199999999996</v>
      </c>
      <c r="AF66" s="1">
        <v>0</v>
      </c>
      <c r="AG66" s="1">
        <v>67.224199999999996</v>
      </c>
    </row>
    <row r="67" spans="1:33" x14ac:dyDescent="0.55000000000000004">
      <c r="A67" s="1" t="s">
        <v>206</v>
      </c>
      <c r="D67" s="1" t="s">
        <v>209</v>
      </c>
      <c r="G67" s="1" t="s">
        <v>418</v>
      </c>
      <c r="H67" s="1" t="s">
        <v>353</v>
      </c>
      <c r="I67" s="1">
        <v>3.787878787878788E-2</v>
      </c>
      <c r="P67" s="1">
        <v>1.3291999999999999</v>
      </c>
      <c r="Q67" s="1">
        <v>1.3474999999999999</v>
      </c>
      <c r="AB67" s="1">
        <v>4.5193000000000003</v>
      </c>
    </row>
    <row r="68" spans="1:33" x14ac:dyDescent="0.55000000000000004">
      <c r="A68" s="1" t="s">
        <v>206</v>
      </c>
      <c r="B68" s="1" t="s">
        <v>207</v>
      </c>
      <c r="C68" s="1" t="s">
        <v>208</v>
      </c>
      <c r="D68" s="1" t="s">
        <v>216</v>
      </c>
      <c r="E68" s="1" t="s">
        <v>217</v>
      </c>
      <c r="F68" s="1" t="s">
        <v>218</v>
      </c>
      <c r="G68" s="1" t="s">
        <v>419</v>
      </c>
      <c r="H68" s="1" t="s">
        <v>353</v>
      </c>
      <c r="I68" s="1">
        <v>5.2083333333333336E-2</v>
      </c>
      <c r="P68" s="1">
        <v>0.45760000000000001</v>
      </c>
      <c r="Q68" s="1">
        <v>1.0780000000000001</v>
      </c>
      <c r="R68" s="1">
        <v>0.156</v>
      </c>
      <c r="S68" s="1">
        <v>0.50170000000000003</v>
      </c>
      <c r="T68" s="1">
        <v>0.45760000000000001</v>
      </c>
      <c r="U68" s="1">
        <v>1.0780000000000001</v>
      </c>
      <c r="V68" s="1">
        <v>0.158</v>
      </c>
      <c r="W68" s="1">
        <v>0.42359999999999998</v>
      </c>
      <c r="X68" s="1">
        <v>0.158</v>
      </c>
      <c r="Y68" s="1">
        <v>0.42359999999999998</v>
      </c>
      <c r="Z68" s="1">
        <v>0.46150000000000002</v>
      </c>
      <c r="AA68" s="1">
        <v>1.0650999999999999</v>
      </c>
      <c r="AB68" s="1">
        <v>5.6764999999999999</v>
      </c>
      <c r="AC68" s="1">
        <v>-1.8319000000000001</v>
      </c>
      <c r="AD68" s="1">
        <v>-0.69820000000000004</v>
      </c>
      <c r="AE68" s="1">
        <v>5.9809000000000001</v>
      </c>
      <c r="AF68" s="1">
        <v>-1.1645000000000001</v>
      </c>
      <c r="AG68" s="1">
        <v>5.3971</v>
      </c>
    </row>
    <row r="69" spans="1:33" x14ac:dyDescent="0.55000000000000004">
      <c r="A69" s="1" t="s">
        <v>206</v>
      </c>
      <c r="B69" s="1" t="s">
        <v>207</v>
      </c>
      <c r="C69" s="1" t="s">
        <v>208</v>
      </c>
      <c r="D69" s="1" t="s">
        <v>275</v>
      </c>
      <c r="E69" s="1" t="s">
        <v>276</v>
      </c>
      <c r="F69" s="1" t="s">
        <v>277</v>
      </c>
      <c r="G69" s="1" t="s">
        <v>420</v>
      </c>
      <c r="H69" s="1" t="s">
        <v>353</v>
      </c>
      <c r="I69" s="1">
        <v>4.7348484848484848E-2</v>
      </c>
      <c r="P69" s="1">
        <v>0.45760000000000001</v>
      </c>
      <c r="Q69" s="1">
        <v>1.0780000000000001</v>
      </c>
      <c r="R69" s="1">
        <v>0.156</v>
      </c>
      <c r="S69" s="1">
        <v>0.50170000000000003</v>
      </c>
      <c r="T69" s="1">
        <v>0.45760000000000001</v>
      </c>
      <c r="U69" s="1">
        <v>1.0780000000000001</v>
      </c>
      <c r="V69" s="1">
        <v>0.158</v>
      </c>
      <c r="W69" s="1">
        <v>0.42359999999999998</v>
      </c>
      <c r="X69" s="1">
        <v>0.158</v>
      </c>
      <c r="Y69" s="1">
        <v>0.42359999999999998</v>
      </c>
      <c r="Z69" s="1">
        <v>0.46150000000000002</v>
      </c>
      <c r="AA69" s="1">
        <v>1.0650999999999999</v>
      </c>
      <c r="AB69" s="1">
        <v>5.6764999999999999</v>
      </c>
      <c r="AC69" s="1">
        <v>-1.8319000000000001</v>
      </c>
      <c r="AD69" s="1">
        <v>-0.69820000000000004</v>
      </c>
      <c r="AE69" s="1">
        <v>5.9809000000000001</v>
      </c>
      <c r="AF69" s="1">
        <v>-1.1645000000000001</v>
      </c>
      <c r="AG69" s="1">
        <v>5.3971</v>
      </c>
    </row>
    <row r="70" spans="1:33" x14ac:dyDescent="0.55000000000000004">
      <c r="A70" s="1" t="s">
        <v>209</v>
      </c>
      <c r="D70" s="1" t="s">
        <v>210</v>
      </c>
      <c r="G70" s="1" t="s">
        <v>421</v>
      </c>
      <c r="H70" s="1" t="s">
        <v>353</v>
      </c>
      <c r="I70" s="1">
        <v>5.2083333333333336E-2</v>
      </c>
      <c r="P70" s="1">
        <v>1.3291999999999999</v>
      </c>
      <c r="Q70" s="1">
        <v>1.3474999999999999</v>
      </c>
      <c r="AB70" s="1">
        <v>4.5193000000000003</v>
      </c>
    </row>
    <row r="71" spans="1:33" x14ac:dyDescent="0.55000000000000004">
      <c r="A71" s="1" t="s">
        <v>210</v>
      </c>
      <c r="D71" s="1" t="s">
        <v>214</v>
      </c>
      <c r="G71" s="1" t="s">
        <v>422</v>
      </c>
      <c r="H71" s="1" t="s">
        <v>353</v>
      </c>
      <c r="I71" s="1">
        <v>6.1553030303030304E-2</v>
      </c>
      <c r="P71" s="1">
        <v>1.3291999999999999</v>
      </c>
      <c r="Q71" s="1">
        <v>1.3474999999999999</v>
      </c>
      <c r="AB71" s="1">
        <v>4.5193000000000003</v>
      </c>
    </row>
    <row r="72" spans="1:33" x14ac:dyDescent="0.55000000000000004">
      <c r="A72" s="1" t="s">
        <v>214</v>
      </c>
      <c r="D72" s="1" t="s">
        <v>215</v>
      </c>
      <c r="G72" s="1" t="s">
        <v>423</v>
      </c>
      <c r="H72" s="1" t="s">
        <v>353</v>
      </c>
      <c r="I72" s="1">
        <v>5.2083333333333336E-2</v>
      </c>
      <c r="P72" s="1">
        <v>1.3291999999999999</v>
      </c>
      <c r="Q72" s="1">
        <v>1.3474999999999999</v>
      </c>
      <c r="AB72" s="1">
        <v>4.5193000000000003</v>
      </c>
    </row>
    <row r="73" spans="1:33" x14ac:dyDescent="0.55000000000000004">
      <c r="A73" s="1" t="s">
        <v>218</v>
      </c>
      <c r="D73" s="1" t="s">
        <v>219</v>
      </c>
      <c r="G73" s="1" t="s">
        <v>424</v>
      </c>
      <c r="H73" s="1" t="s">
        <v>353</v>
      </c>
      <c r="I73" s="1">
        <v>5.2083333333333336E-2</v>
      </c>
      <c r="P73" s="1">
        <v>1.3291999999999999</v>
      </c>
      <c r="Q73" s="1">
        <v>1.3474999999999999</v>
      </c>
      <c r="AB73" s="1">
        <v>4.5193000000000003</v>
      </c>
    </row>
    <row r="74" spans="1:33" x14ac:dyDescent="0.55000000000000004">
      <c r="A74" s="1" t="s">
        <v>216</v>
      </c>
      <c r="B74" s="1" t="s">
        <v>217</v>
      </c>
      <c r="C74" s="1" t="s">
        <v>218</v>
      </c>
      <c r="D74" s="1" t="s">
        <v>222</v>
      </c>
      <c r="E74" s="1" t="s">
        <v>223</v>
      </c>
      <c r="F74" s="1" t="s">
        <v>224</v>
      </c>
      <c r="G74" s="1" t="s">
        <v>425</v>
      </c>
      <c r="H74" s="1" t="s">
        <v>353</v>
      </c>
      <c r="I74" s="1">
        <v>3.787878787878788E-2</v>
      </c>
      <c r="P74" s="1">
        <v>0.45760000000000001</v>
      </c>
      <c r="Q74" s="1">
        <v>1.0780000000000001</v>
      </c>
      <c r="R74" s="1">
        <v>0.156</v>
      </c>
      <c r="S74" s="1">
        <v>0.50170000000000003</v>
      </c>
      <c r="T74" s="1">
        <v>0.45760000000000001</v>
      </c>
      <c r="U74" s="1">
        <v>1.0780000000000001</v>
      </c>
      <c r="V74" s="1">
        <v>0.158</v>
      </c>
      <c r="W74" s="1">
        <v>0.42359999999999998</v>
      </c>
      <c r="X74" s="1">
        <v>0.158</v>
      </c>
      <c r="Y74" s="1">
        <v>0.42359999999999998</v>
      </c>
      <c r="Z74" s="1">
        <v>0.46150000000000002</v>
      </c>
      <c r="AA74" s="1">
        <v>1.0650999999999999</v>
      </c>
      <c r="AB74" s="1">
        <v>5.6764999999999999</v>
      </c>
      <c r="AC74" s="1">
        <v>-1.8319000000000001</v>
      </c>
      <c r="AD74" s="1">
        <v>-0.69820000000000004</v>
      </c>
      <c r="AE74" s="1">
        <v>5.9809000000000001</v>
      </c>
      <c r="AF74" s="1">
        <v>-1.1645000000000001</v>
      </c>
      <c r="AG74" s="1">
        <v>5.3971</v>
      </c>
    </row>
    <row r="75" spans="1:33" x14ac:dyDescent="0.55000000000000004">
      <c r="A75" s="1" t="s">
        <v>219</v>
      </c>
      <c r="D75" s="1" t="s">
        <v>220</v>
      </c>
      <c r="G75" s="1" t="s">
        <v>426</v>
      </c>
      <c r="H75" s="1" t="s">
        <v>353</v>
      </c>
      <c r="I75" s="1">
        <v>6.6287878787878785E-2</v>
      </c>
      <c r="P75" s="1">
        <v>1.3291999999999999</v>
      </c>
      <c r="Q75" s="1">
        <v>1.3474999999999999</v>
      </c>
      <c r="AB75" s="1">
        <v>4.5193000000000003</v>
      </c>
    </row>
    <row r="76" spans="1:33" x14ac:dyDescent="0.55000000000000004">
      <c r="A76" s="1" t="s">
        <v>220</v>
      </c>
      <c r="D76" s="1" t="s">
        <v>221</v>
      </c>
      <c r="G76" s="1" t="s">
        <v>427</v>
      </c>
      <c r="H76" s="1" t="s">
        <v>353</v>
      </c>
      <c r="I76" s="1">
        <v>7.575757575757576E-2</v>
      </c>
      <c r="P76" s="1">
        <v>1.3291999999999999</v>
      </c>
      <c r="Q76" s="1">
        <v>1.3474999999999999</v>
      </c>
      <c r="AB76" s="1">
        <v>4.5193000000000003</v>
      </c>
    </row>
    <row r="77" spans="1:33" x14ac:dyDescent="0.55000000000000004">
      <c r="A77" s="1" t="s">
        <v>222</v>
      </c>
      <c r="B77" s="1" t="s">
        <v>223</v>
      </c>
      <c r="C77" s="1" t="s">
        <v>224</v>
      </c>
      <c r="D77" s="1" t="s">
        <v>225</v>
      </c>
      <c r="E77" s="1" t="s">
        <v>226</v>
      </c>
      <c r="F77" s="1" t="s">
        <v>227</v>
      </c>
      <c r="G77" s="1" t="s">
        <v>428</v>
      </c>
      <c r="H77" s="1" t="s">
        <v>353</v>
      </c>
      <c r="I77" s="1">
        <v>7.575757575757576E-2</v>
      </c>
      <c r="P77" s="1">
        <v>0.45760000000000001</v>
      </c>
      <c r="Q77" s="1">
        <v>1.0780000000000001</v>
      </c>
      <c r="R77" s="1">
        <v>0.156</v>
      </c>
      <c r="S77" s="1">
        <v>0.50170000000000003</v>
      </c>
      <c r="T77" s="1">
        <v>0.45760000000000001</v>
      </c>
      <c r="U77" s="1">
        <v>1.0780000000000001</v>
      </c>
      <c r="V77" s="1">
        <v>0.158</v>
      </c>
      <c r="W77" s="1">
        <v>0.42359999999999998</v>
      </c>
      <c r="X77" s="1">
        <v>0.158</v>
      </c>
      <c r="Y77" s="1">
        <v>0.42359999999999998</v>
      </c>
      <c r="Z77" s="1">
        <v>0.46150000000000002</v>
      </c>
      <c r="AA77" s="1">
        <v>1.0650999999999999</v>
      </c>
      <c r="AB77" s="1">
        <v>5.6764999999999999</v>
      </c>
      <c r="AC77" s="1">
        <v>-1.8319000000000001</v>
      </c>
      <c r="AD77" s="1">
        <v>-0.69820000000000004</v>
      </c>
      <c r="AE77" s="1">
        <v>5.9809000000000001</v>
      </c>
      <c r="AF77" s="1">
        <v>-1.1645000000000001</v>
      </c>
      <c r="AG77" s="1">
        <v>5.3971</v>
      </c>
    </row>
    <row r="78" spans="1:33" x14ac:dyDescent="0.55000000000000004">
      <c r="A78" s="1" t="s">
        <v>222</v>
      </c>
      <c r="B78" s="1" t="s">
        <v>223</v>
      </c>
      <c r="C78" s="1" t="s">
        <v>224</v>
      </c>
      <c r="D78" s="1" t="s">
        <v>251</v>
      </c>
      <c r="E78" s="1" t="s">
        <v>252</v>
      </c>
      <c r="F78" s="1" t="s">
        <v>253</v>
      </c>
      <c r="G78" s="1" t="s">
        <v>429</v>
      </c>
      <c r="H78" s="1" t="s">
        <v>353</v>
      </c>
      <c r="I78" s="1">
        <v>0.13257575757575757</v>
      </c>
      <c r="P78" s="1">
        <v>0.45760000000000001</v>
      </c>
      <c r="Q78" s="1">
        <v>1.0780000000000001</v>
      </c>
      <c r="R78" s="1">
        <v>0.156</v>
      </c>
      <c r="S78" s="1">
        <v>0.50170000000000003</v>
      </c>
      <c r="T78" s="1">
        <v>0.45760000000000001</v>
      </c>
      <c r="U78" s="1">
        <v>1.0780000000000001</v>
      </c>
      <c r="V78" s="1">
        <v>0.158</v>
      </c>
      <c r="W78" s="1">
        <v>0.42359999999999998</v>
      </c>
      <c r="X78" s="1">
        <v>0.158</v>
      </c>
      <c r="Y78" s="1">
        <v>0.42359999999999998</v>
      </c>
      <c r="Z78" s="1">
        <v>0.46150000000000002</v>
      </c>
      <c r="AA78" s="1">
        <v>1.0650999999999999</v>
      </c>
      <c r="AB78" s="1">
        <v>5.6764999999999999</v>
      </c>
      <c r="AC78" s="1">
        <v>-1.8319000000000001</v>
      </c>
      <c r="AD78" s="1">
        <v>-0.69820000000000004</v>
      </c>
      <c r="AE78" s="1">
        <v>5.9809000000000001</v>
      </c>
      <c r="AF78" s="1">
        <v>-1.1645000000000001</v>
      </c>
      <c r="AG78" s="1">
        <v>5.3971</v>
      </c>
    </row>
    <row r="79" spans="1:33" x14ac:dyDescent="0.55000000000000004">
      <c r="A79" s="1" t="s">
        <v>225</v>
      </c>
      <c r="B79" s="1" t="s">
        <v>226</v>
      </c>
      <c r="C79" s="1" t="s">
        <v>227</v>
      </c>
      <c r="D79" s="1" t="s">
        <v>228</v>
      </c>
      <c r="E79" s="1" t="s">
        <v>229</v>
      </c>
      <c r="F79" s="1" t="s">
        <v>230</v>
      </c>
      <c r="G79" s="1" t="s">
        <v>430</v>
      </c>
      <c r="H79" s="1" t="s">
        <v>353</v>
      </c>
      <c r="I79" s="1">
        <v>1.893939393939394E-2</v>
      </c>
      <c r="P79" s="1">
        <v>0.45760000000000001</v>
      </c>
      <c r="Q79" s="1">
        <v>1.0780000000000001</v>
      </c>
      <c r="R79" s="1">
        <v>0.156</v>
      </c>
      <c r="S79" s="1">
        <v>0.50170000000000003</v>
      </c>
      <c r="T79" s="1">
        <v>0.45760000000000001</v>
      </c>
      <c r="U79" s="1">
        <v>1.0780000000000001</v>
      </c>
      <c r="V79" s="1">
        <v>0.158</v>
      </c>
      <c r="W79" s="1">
        <v>0.42359999999999998</v>
      </c>
      <c r="X79" s="1">
        <v>0.158</v>
      </c>
      <c r="Y79" s="1">
        <v>0.42359999999999998</v>
      </c>
      <c r="Z79" s="1">
        <v>0.46150000000000002</v>
      </c>
      <c r="AA79" s="1">
        <v>1.0650999999999999</v>
      </c>
      <c r="AB79" s="1">
        <v>5.6764999999999999</v>
      </c>
      <c r="AC79" s="1">
        <v>-1.8319000000000001</v>
      </c>
      <c r="AD79" s="1">
        <v>-0.69820000000000004</v>
      </c>
      <c r="AE79" s="1">
        <v>5.9809000000000001</v>
      </c>
      <c r="AF79" s="1">
        <v>-1.1645000000000001</v>
      </c>
      <c r="AG79" s="1">
        <v>5.3971</v>
      </c>
    </row>
    <row r="80" spans="1:33" x14ac:dyDescent="0.55000000000000004">
      <c r="A80" s="1" t="s">
        <v>228</v>
      </c>
      <c r="B80" s="1" t="s">
        <v>229</v>
      </c>
      <c r="C80" s="1" t="s">
        <v>230</v>
      </c>
      <c r="D80" s="1" t="s">
        <v>231</v>
      </c>
      <c r="E80" s="1" t="s">
        <v>232</v>
      </c>
      <c r="F80" s="1" t="s">
        <v>233</v>
      </c>
      <c r="G80" s="1" t="s">
        <v>431</v>
      </c>
      <c r="H80" s="1" t="s">
        <v>353</v>
      </c>
      <c r="I80" s="1">
        <v>4.261363636363636E-2</v>
      </c>
      <c r="P80" s="1">
        <v>0.45760000000000001</v>
      </c>
      <c r="Q80" s="1">
        <v>1.0780000000000001</v>
      </c>
      <c r="R80" s="1">
        <v>0.156</v>
      </c>
      <c r="S80" s="1">
        <v>0.50170000000000003</v>
      </c>
      <c r="T80" s="1">
        <v>0.45760000000000001</v>
      </c>
      <c r="U80" s="1">
        <v>1.0780000000000001</v>
      </c>
      <c r="V80" s="1">
        <v>0.158</v>
      </c>
      <c r="W80" s="1">
        <v>0.42359999999999998</v>
      </c>
      <c r="X80" s="1">
        <v>0.158</v>
      </c>
      <c r="Y80" s="1">
        <v>0.42359999999999998</v>
      </c>
      <c r="Z80" s="1">
        <v>0.46150000000000002</v>
      </c>
      <c r="AA80" s="1">
        <v>1.0650999999999999</v>
      </c>
      <c r="AB80" s="1">
        <v>5.6764999999999999</v>
      </c>
      <c r="AC80" s="1">
        <v>-1.8319000000000001</v>
      </c>
      <c r="AD80" s="1">
        <v>-0.69820000000000004</v>
      </c>
      <c r="AE80" s="1">
        <v>5.9809000000000001</v>
      </c>
      <c r="AF80" s="1">
        <v>-1.1645000000000001</v>
      </c>
      <c r="AG80" s="1">
        <v>5.3971</v>
      </c>
    </row>
    <row r="81" spans="1:33" x14ac:dyDescent="0.55000000000000004">
      <c r="A81" s="1" t="s">
        <v>228</v>
      </c>
      <c r="B81" s="1" t="s">
        <v>229</v>
      </c>
      <c r="C81" s="1" t="s">
        <v>230</v>
      </c>
      <c r="D81" s="1" t="s">
        <v>237</v>
      </c>
      <c r="E81" s="1" t="s">
        <v>238</v>
      </c>
      <c r="F81" s="1" t="s">
        <v>239</v>
      </c>
      <c r="G81" s="1" t="s">
        <v>432</v>
      </c>
      <c r="H81" s="1" t="s">
        <v>353</v>
      </c>
      <c r="I81" s="1">
        <v>8.9962121212121215E-2</v>
      </c>
      <c r="P81" s="1">
        <v>0.45760000000000001</v>
      </c>
      <c r="Q81" s="1">
        <v>1.0780000000000001</v>
      </c>
      <c r="R81" s="1">
        <v>0.156</v>
      </c>
      <c r="S81" s="1">
        <v>0.50170000000000003</v>
      </c>
      <c r="T81" s="1">
        <v>0.45760000000000001</v>
      </c>
      <c r="U81" s="1">
        <v>1.0780000000000001</v>
      </c>
      <c r="V81" s="1">
        <v>0.158</v>
      </c>
      <c r="W81" s="1">
        <v>0.42359999999999998</v>
      </c>
      <c r="X81" s="1">
        <v>0.158</v>
      </c>
      <c r="Y81" s="1">
        <v>0.42359999999999998</v>
      </c>
      <c r="Z81" s="1">
        <v>0.46150000000000002</v>
      </c>
      <c r="AA81" s="1">
        <v>1.0650999999999999</v>
      </c>
      <c r="AB81" s="1">
        <v>5.6764999999999999</v>
      </c>
      <c r="AC81" s="1">
        <v>-1.8319000000000001</v>
      </c>
      <c r="AD81" s="1">
        <v>-0.69820000000000004</v>
      </c>
      <c r="AE81" s="1">
        <v>5.9809000000000001</v>
      </c>
      <c r="AF81" s="1">
        <v>-1.1645000000000001</v>
      </c>
      <c r="AG81" s="1">
        <v>5.3971</v>
      </c>
    </row>
    <row r="82" spans="1:33" x14ac:dyDescent="0.55000000000000004">
      <c r="A82" s="1" t="s">
        <v>237</v>
      </c>
      <c r="B82" s="1" t="s">
        <v>238</v>
      </c>
      <c r="C82" s="1" t="s">
        <v>239</v>
      </c>
      <c r="D82" s="1" t="s">
        <v>240</v>
      </c>
      <c r="E82" s="1" t="s">
        <v>241</v>
      </c>
      <c r="F82" s="1" t="s">
        <v>242</v>
      </c>
      <c r="G82" s="1" t="s">
        <v>433</v>
      </c>
      <c r="H82" s="1" t="s">
        <v>353</v>
      </c>
      <c r="I82" s="1">
        <v>8.9962121212121215E-2</v>
      </c>
      <c r="P82" s="1">
        <v>0.45760000000000001</v>
      </c>
      <c r="Q82" s="1">
        <v>1.0780000000000001</v>
      </c>
      <c r="R82" s="1">
        <v>0.156</v>
      </c>
      <c r="S82" s="1">
        <v>0.50170000000000003</v>
      </c>
      <c r="T82" s="1">
        <v>0.45760000000000001</v>
      </c>
      <c r="U82" s="1">
        <v>1.0780000000000001</v>
      </c>
      <c r="V82" s="1">
        <v>0.158</v>
      </c>
      <c r="W82" s="1">
        <v>0.42359999999999998</v>
      </c>
      <c r="X82" s="1">
        <v>0.158</v>
      </c>
      <c r="Y82" s="1">
        <v>0.42359999999999998</v>
      </c>
      <c r="Z82" s="1">
        <v>0.46150000000000002</v>
      </c>
      <c r="AA82" s="1">
        <v>1.0650999999999999</v>
      </c>
      <c r="AB82" s="1">
        <v>5.6764999999999999</v>
      </c>
      <c r="AC82" s="1">
        <v>-1.8319000000000001</v>
      </c>
      <c r="AD82" s="1">
        <v>-0.69820000000000004</v>
      </c>
      <c r="AE82" s="1">
        <v>5.9809000000000001</v>
      </c>
      <c r="AF82" s="1">
        <v>-1.1645000000000001</v>
      </c>
      <c r="AG82" s="1">
        <v>5.3971</v>
      </c>
    </row>
    <row r="83" spans="1:33" x14ac:dyDescent="0.55000000000000004">
      <c r="A83" s="1" t="s">
        <v>240</v>
      </c>
      <c r="B83" s="1" t="s">
        <v>241</v>
      </c>
      <c r="C83" s="1" t="s">
        <v>242</v>
      </c>
      <c r="D83" s="1" t="s">
        <v>243</v>
      </c>
      <c r="E83" s="1" t="s">
        <v>244</v>
      </c>
      <c r="F83" s="1" t="s">
        <v>245</v>
      </c>
      <c r="G83" s="1" t="s">
        <v>434</v>
      </c>
      <c r="H83" s="1" t="s">
        <v>353</v>
      </c>
      <c r="I83" s="1">
        <v>4.7348484848484848E-2</v>
      </c>
      <c r="P83" s="1">
        <v>0.45760000000000001</v>
      </c>
      <c r="Q83" s="1">
        <v>1.0780000000000001</v>
      </c>
      <c r="R83" s="1">
        <v>0.156</v>
      </c>
      <c r="S83" s="1">
        <v>0.50170000000000003</v>
      </c>
      <c r="T83" s="1">
        <v>0.45760000000000001</v>
      </c>
      <c r="U83" s="1">
        <v>1.0780000000000001</v>
      </c>
      <c r="V83" s="1">
        <v>0.158</v>
      </c>
      <c r="W83" s="1">
        <v>0.42359999999999998</v>
      </c>
      <c r="X83" s="1">
        <v>0.158</v>
      </c>
      <c r="Y83" s="1">
        <v>0.42359999999999998</v>
      </c>
      <c r="Z83" s="1">
        <v>0.46150000000000002</v>
      </c>
      <c r="AA83" s="1">
        <v>1.0650999999999999</v>
      </c>
      <c r="AB83" s="1">
        <v>5.6764999999999999</v>
      </c>
      <c r="AC83" s="1">
        <v>-1.8319000000000001</v>
      </c>
      <c r="AD83" s="1">
        <v>-0.69820000000000004</v>
      </c>
      <c r="AE83" s="1">
        <v>5.9809000000000001</v>
      </c>
      <c r="AF83" s="1">
        <v>-1.1645000000000001</v>
      </c>
      <c r="AG83" s="1">
        <v>5.3971</v>
      </c>
    </row>
    <row r="84" spans="1:33" x14ac:dyDescent="0.55000000000000004">
      <c r="A84" s="1" t="s">
        <v>242</v>
      </c>
      <c r="D84" s="1" t="s">
        <v>249</v>
      </c>
      <c r="G84" s="1" t="s">
        <v>435</v>
      </c>
      <c r="H84" s="1" t="s">
        <v>353</v>
      </c>
      <c r="I84" s="1">
        <v>0.12784090909090909</v>
      </c>
      <c r="P84" s="1">
        <v>1.3291999999999999</v>
      </c>
      <c r="Q84" s="1">
        <v>1.3474999999999999</v>
      </c>
      <c r="AB84" s="1">
        <v>4.5193000000000003</v>
      </c>
    </row>
    <row r="85" spans="1:33" x14ac:dyDescent="0.55000000000000004">
      <c r="A85" s="1" t="s">
        <v>243</v>
      </c>
      <c r="B85" s="1" t="s">
        <v>244</v>
      </c>
      <c r="C85" s="1" t="s">
        <v>245</v>
      </c>
      <c r="D85" s="1" t="s">
        <v>246</v>
      </c>
      <c r="E85" s="1" t="s">
        <v>247</v>
      </c>
      <c r="F85" s="1" t="s">
        <v>248</v>
      </c>
      <c r="G85" s="1" t="s">
        <v>436</v>
      </c>
      <c r="H85" s="1" t="s">
        <v>353</v>
      </c>
      <c r="I85" s="1">
        <v>4.7348484848484848E-2</v>
      </c>
      <c r="P85" s="1">
        <v>0.45760000000000001</v>
      </c>
      <c r="Q85" s="1">
        <v>1.0780000000000001</v>
      </c>
      <c r="R85" s="1">
        <v>0.156</v>
      </c>
      <c r="S85" s="1">
        <v>0.50170000000000003</v>
      </c>
      <c r="T85" s="1">
        <v>0.45760000000000001</v>
      </c>
      <c r="U85" s="1">
        <v>1.0780000000000001</v>
      </c>
      <c r="V85" s="1">
        <v>0.158</v>
      </c>
      <c r="W85" s="1">
        <v>0.42359999999999998</v>
      </c>
      <c r="X85" s="1">
        <v>0.158</v>
      </c>
      <c r="Y85" s="1">
        <v>0.42359999999999998</v>
      </c>
      <c r="Z85" s="1">
        <v>0.46150000000000002</v>
      </c>
      <c r="AA85" s="1">
        <v>1.0650999999999999</v>
      </c>
      <c r="AB85" s="1">
        <v>5.6764999999999999</v>
      </c>
      <c r="AC85" s="1">
        <v>-1.8319000000000001</v>
      </c>
      <c r="AD85" s="1">
        <v>-0.69820000000000004</v>
      </c>
      <c r="AE85" s="1">
        <v>5.9809000000000001</v>
      </c>
      <c r="AF85" s="1">
        <v>-1.1645000000000001</v>
      </c>
      <c r="AG85" s="1">
        <v>5.3971</v>
      </c>
    </row>
    <row r="86" spans="1:33" x14ac:dyDescent="0.55000000000000004">
      <c r="A86" s="1" t="s">
        <v>249</v>
      </c>
      <c r="D86" s="1" t="s">
        <v>250</v>
      </c>
      <c r="G86" s="1" t="s">
        <v>437</v>
      </c>
      <c r="H86" s="1" t="s">
        <v>353</v>
      </c>
      <c r="I86" s="1">
        <v>8.9962121212121215E-2</v>
      </c>
      <c r="P86" s="1">
        <v>1.3291999999999999</v>
      </c>
      <c r="Q86" s="1">
        <v>1.3474999999999999</v>
      </c>
      <c r="AB86" s="1">
        <v>4.5193000000000003</v>
      </c>
    </row>
    <row r="87" spans="1:33" x14ac:dyDescent="0.55000000000000004">
      <c r="A87" s="1" t="s">
        <v>251</v>
      </c>
      <c r="B87" s="1" t="s">
        <v>252</v>
      </c>
      <c r="C87" s="1" t="s">
        <v>253</v>
      </c>
      <c r="D87" s="1" t="s">
        <v>254</v>
      </c>
      <c r="E87" s="1" t="s">
        <v>255</v>
      </c>
      <c r="F87" s="1" t="s">
        <v>256</v>
      </c>
      <c r="G87" s="1" t="s">
        <v>438</v>
      </c>
      <c r="H87" s="1" t="s">
        <v>353</v>
      </c>
      <c r="I87" s="1">
        <v>8.5227272727272721E-2</v>
      </c>
      <c r="P87" s="1">
        <v>0.45760000000000001</v>
      </c>
      <c r="Q87" s="1">
        <v>1.0780000000000001</v>
      </c>
      <c r="R87" s="1">
        <v>0.156</v>
      </c>
      <c r="S87" s="1">
        <v>0.50170000000000003</v>
      </c>
      <c r="T87" s="1">
        <v>0.45760000000000001</v>
      </c>
      <c r="U87" s="1">
        <v>1.0780000000000001</v>
      </c>
      <c r="V87" s="1">
        <v>0.158</v>
      </c>
      <c r="W87" s="1">
        <v>0.42359999999999998</v>
      </c>
      <c r="X87" s="1">
        <v>0.158</v>
      </c>
      <c r="Y87" s="1">
        <v>0.42359999999999998</v>
      </c>
      <c r="Z87" s="1">
        <v>0.46150000000000002</v>
      </c>
      <c r="AA87" s="1">
        <v>1.0650999999999999</v>
      </c>
      <c r="AB87" s="1">
        <v>5.6764999999999999</v>
      </c>
      <c r="AC87" s="1">
        <v>-1.8319000000000001</v>
      </c>
      <c r="AD87" s="1">
        <v>-0.69820000000000004</v>
      </c>
      <c r="AE87" s="1">
        <v>5.9809000000000001</v>
      </c>
      <c r="AF87" s="1">
        <v>-1.1645000000000001</v>
      </c>
      <c r="AG87" s="1">
        <v>5.3971</v>
      </c>
    </row>
    <row r="88" spans="1:33" x14ac:dyDescent="0.55000000000000004">
      <c r="A88" s="1" t="s">
        <v>254</v>
      </c>
      <c r="D88" s="1" t="s">
        <v>257</v>
      </c>
      <c r="G88" s="1" t="s">
        <v>439</v>
      </c>
      <c r="H88" s="1" t="s">
        <v>353</v>
      </c>
      <c r="I88" s="1">
        <v>3.3143939393939392E-2</v>
      </c>
      <c r="P88" s="1">
        <v>1.3291999999999999</v>
      </c>
      <c r="Q88" s="1">
        <v>1.3474999999999999</v>
      </c>
      <c r="AB88" s="1">
        <v>4.5193000000000003</v>
      </c>
    </row>
    <row r="89" spans="1:33" x14ac:dyDescent="0.55000000000000004">
      <c r="A89" s="1" t="s">
        <v>254</v>
      </c>
      <c r="B89" s="1" t="s">
        <v>255</v>
      </c>
      <c r="C89" s="1" t="s">
        <v>256</v>
      </c>
      <c r="D89" s="1" t="s">
        <v>258</v>
      </c>
      <c r="E89" s="1" t="s">
        <v>259</v>
      </c>
      <c r="F89" s="1" t="s">
        <v>260</v>
      </c>
      <c r="G89" s="1" t="s">
        <v>440</v>
      </c>
      <c r="H89" s="1" t="s">
        <v>353</v>
      </c>
      <c r="I89" s="1">
        <v>5.2083333333333336E-2</v>
      </c>
      <c r="P89" s="1">
        <v>0.45760000000000001</v>
      </c>
      <c r="Q89" s="1">
        <v>1.0780000000000001</v>
      </c>
      <c r="R89" s="1">
        <v>0.156</v>
      </c>
      <c r="S89" s="1">
        <v>0.50170000000000003</v>
      </c>
      <c r="T89" s="1">
        <v>0.45760000000000001</v>
      </c>
      <c r="U89" s="1">
        <v>1.0780000000000001</v>
      </c>
      <c r="V89" s="1">
        <v>0.158</v>
      </c>
      <c r="W89" s="1">
        <v>0.42359999999999998</v>
      </c>
      <c r="X89" s="1">
        <v>0.158</v>
      </c>
      <c r="Y89" s="1">
        <v>0.42359999999999998</v>
      </c>
      <c r="Z89" s="1">
        <v>0.46150000000000002</v>
      </c>
      <c r="AA89" s="1">
        <v>1.0650999999999999</v>
      </c>
      <c r="AB89" s="1">
        <v>5.6764999999999999</v>
      </c>
      <c r="AC89" s="1">
        <v>-1.8319000000000001</v>
      </c>
      <c r="AD89" s="1">
        <v>-0.69820000000000004</v>
      </c>
      <c r="AE89" s="1">
        <v>5.9809000000000001</v>
      </c>
      <c r="AF89" s="1">
        <v>-1.1645000000000001</v>
      </c>
      <c r="AG89" s="1">
        <v>5.3971</v>
      </c>
    </row>
    <row r="90" spans="1:33" x14ac:dyDescent="0.55000000000000004">
      <c r="A90" s="1" t="s">
        <v>259</v>
      </c>
      <c r="D90" s="1" t="s">
        <v>262</v>
      </c>
      <c r="G90" s="1" t="s">
        <v>441</v>
      </c>
      <c r="H90" s="1" t="s">
        <v>353</v>
      </c>
      <c r="I90" s="1">
        <v>4.261363636363636E-2</v>
      </c>
      <c r="P90" s="1">
        <v>1.3291999999999999</v>
      </c>
      <c r="Q90" s="1">
        <v>1.3474999999999999</v>
      </c>
      <c r="AB90" s="1">
        <v>4.5193000000000003</v>
      </c>
    </row>
    <row r="91" spans="1:33" x14ac:dyDescent="0.55000000000000004">
      <c r="A91" s="1" t="s">
        <v>258</v>
      </c>
      <c r="B91" s="1" t="s">
        <v>259</v>
      </c>
      <c r="C91" s="1" t="s">
        <v>260</v>
      </c>
      <c r="D91" s="1" t="s">
        <v>263</v>
      </c>
      <c r="E91" s="1" t="s">
        <v>264</v>
      </c>
      <c r="F91" s="1" t="s">
        <v>265</v>
      </c>
      <c r="G91" s="1" t="s">
        <v>442</v>
      </c>
      <c r="H91" s="1" t="s">
        <v>353</v>
      </c>
      <c r="I91" s="1">
        <v>4.261363636363636E-2</v>
      </c>
      <c r="P91" s="1">
        <v>0.45760000000000001</v>
      </c>
      <c r="Q91" s="1">
        <v>1.0780000000000001</v>
      </c>
      <c r="R91" s="1">
        <v>0.156</v>
      </c>
      <c r="S91" s="1">
        <v>0.50170000000000003</v>
      </c>
      <c r="T91" s="1">
        <v>0.45760000000000001</v>
      </c>
      <c r="U91" s="1">
        <v>1.0780000000000001</v>
      </c>
      <c r="V91" s="1">
        <v>0.158</v>
      </c>
      <c r="W91" s="1">
        <v>0.42359999999999998</v>
      </c>
      <c r="X91" s="1">
        <v>0.158</v>
      </c>
      <c r="Y91" s="1">
        <v>0.42359999999999998</v>
      </c>
      <c r="Z91" s="1">
        <v>0.46150000000000002</v>
      </c>
      <c r="AA91" s="1">
        <v>1.0650999999999999</v>
      </c>
      <c r="AB91" s="1">
        <v>5.6764999999999999</v>
      </c>
      <c r="AC91" s="1">
        <v>-1.8319000000000001</v>
      </c>
      <c r="AD91" s="1">
        <v>-0.69820000000000004</v>
      </c>
      <c r="AE91" s="1">
        <v>5.9809000000000001</v>
      </c>
      <c r="AF91" s="1">
        <v>-1.1645000000000001</v>
      </c>
      <c r="AG91" s="1">
        <v>5.3971</v>
      </c>
    </row>
    <row r="92" spans="1:33" x14ac:dyDescent="0.55000000000000004">
      <c r="A92" s="1" t="s">
        <v>265</v>
      </c>
      <c r="D92" s="1" t="s">
        <v>266</v>
      </c>
      <c r="G92" s="1" t="s">
        <v>443</v>
      </c>
      <c r="H92" s="1" t="s">
        <v>353</v>
      </c>
      <c r="I92" s="1">
        <v>5.6818181818181816E-2</v>
      </c>
      <c r="P92" s="1">
        <v>1.3291999999999999</v>
      </c>
      <c r="Q92" s="1">
        <v>1.3474999999999999</v>
      </c>
      <c r="AB92" s="1">
        <v>4.5193000000000003</v>
      </c>
    </row>
    <row r="93" spans="1:33" x14ac:dyDescent="0.55000000000000004">
      <c r="A93" s="1" t="s">
        <v>263</v>
      </c>
      <c r="B93" s="1" t="s">
        <v>264</v>
      </c>
      <c r="C93" s="1" t="s">
        <v>265</v>
      </c>
      <c r="D93" s="1" t="s">
        <v>267</v>
      </c>
      <c r="E93" s="1" t="s">
        <v>268</v>
      </c>
      <c r="F93" s="1" t="s">
        <v>269</v>
      </c>
      <c r="G93" s="1" t="s">
        <v>444</v>
      </c>
      <c r="H93" s="1" t="s">
        <v>353</v>
      </c>
      <c r="I93" s="1">
        <v>4.261363636363636E-2</v>
      </c>
      <c r="P93" s="1">
        <v>0.45760000000000001</v>
      </c>
      <c r="Q93" s="1">
        <v>1.0780000000000001</v>
      </c>
      <c r="R93" s="1">
        <v>0.156</v>
      </c>
      <c r="S93" s="1">
        <v>0.50170000000000003</v>
      </c>
      <c r="T93" s="1">
        <v>0.45760000000000001</v>
      </c>
      <c r="U93" s="1">
        <v>1.0780000000000001</v>
      </c>
      <c r="V93" s="1">
        <v>0.158</v>
      </c>
      <c r="W93" s="1">
        <v>0.42359999999999998</v>
      </c>
      <c r="X93" s="1">
        <v>0.158</v>
      </c>
      <c r="Y93" s="1">
        <v>0.42359999999999998</v>
      </c>
      <c r="Z93" s="1">
        <v>0.46150000000000002</v>
      </c>
      <c r="AA93" s="1">
        <v>1.0650999999999999</v>
      </c>
      <c r="AB93" s="1">
        <v>5.6764999999999999</v>
      </c>
      <c r="AC93" s="1">
        <v>-1.8319000000000001</v>
      </c>
      <c r="AD93" s="1">
        <v>-0.69820000000000004</v>
      </c>
      <c r="AE93" s="1">
        <v>5.9809000000000001</v>
      </c>
      <c r="AF93" s="1">
        <v>-1.1645000000000001</v>
      </c>
      <c r="AG93" s="1">
        <v>5.3971</v>
      </c>
    </row>
    <row r="94" spans="1:33" x14ac:dyDescent="0.55000000000000004">
      <c r="A94" s="1" t="s">
        <v>267</v>
      </c>
      <c r="D94" s="1" t="s">
        <v>270</v>
      </c>
      <c r="G94" s="1" t="s">
        <v>445</v>
      </c>
      <c r="H94" s="1" t="s">
        <v>353</v>
      </c>
      <c r="I94" s="1">
        <v>5.2083333333333336E-2</v>
      </c>
      <c r="P94" s="1">
        <v>1.3291999999999999</v>
      </c>
      <c r="Q94" s="1">
        <v>1.3474999999999999</v>
      </c>
      <c r="AB94" s="1">
        <v>4.5193000000000003</v>
      </c>
    </row>
    <row r="95" spans="1:33" x14ac:dyDescent="0.55000000000000004">
      <c r="A95" s="1" t="s">
        <v>267</v>
      </c>
      <c r="B95" s="1" t="s">
        <v>268</v>
      </c>
      <c r="C95" s="1" t="s">
        <v>269</v>
      </c>
      <c r="D95" s="1" t="s">
        <v>271</v>
      </c>
      <c r="E95" s="1" t="s">
        <v>272</v>
      </c>
      <c r="F95" s="1" t="s">
        <v>273</v>
      </c>
      <c r="G95" s="1" t="s">
        <v>446</v>
      </c>
      <c r="H95" s="1" t="s">
        <v>353</v>
      </c>
      <c r="I95" s="1">
        <v>5.6818181818181816E-2</v>
      </c>
      <c r="P95" s="1">
        <v>0.45760000000000001</v>
      </c>
      <c r="Q95" s="1">
        <v>1.0780000000000001</v>
      </c>
      <c r="R95" s="1">
        <v>0.156</v>
      </c>
      <c r="S95" s="1">
        <v>0.50170000000000003</v>
      </c>
      <c r="T95" s="1">
        <v>0.45760000000000001</v>
      </c>
      <c r="U95" s="1">
        <v>1.0780000000000001</v>
      </c>
      <c r="V95" s="1">
        <v>0.158</v>
      </c>
      <c r="W95" s="1">
        <v>0.42359999999999998</v>
      </c>
      <c r="X95" s="1">
        <v>0.158</v>
      </c>
      <c r="Y95" s="1">
        <v>0.42359999999999998</v>
      </c>
      <c r="Z95" s="1">
        <v>0.46150000000000002</v>
      </c>
      <c r="AA95" s="1">
        <v>1.0650999999999999</v>
      </c>
      <c r="AB95" s="1">
        <v>5.6764999999999999</v>
      </c>
      <c r="AC95" s="1">
        <v>-1.8319000000000001</v>
      </c>
      <c r="AD95" s="1">
        <v>-0.69820000000000004</v>
      </c>
      <c r="AE95" s="1">
        <v>5.9809000000000001</v>
      </c>
      <c r="AF95" s="1">
        <v>-1.1645000000000001</v>
      </c>
      <c r="AG95" s="1">
        <v>5.3971</v>
      </c>
    </row>
    <row r="96" spans="1:33" x14ac:dyDescent="0.55000000000000004">
      <c r="A96" s="1" t="s">
        <v>272</v>
      </c>
      <c r="D96" s="1" t="s">
        <v>274</v>
      </c>
      <c r="G96" s="1" t="s">
        <v>447</v>
      </c>
      <c r="H96" s="1" t="s">
        <v>353</v>
      </c>
      <c r="I96" s="1">
        <v>3.787878787878788E-2</v>
      </c>
      <c r="P96" s="1">
        <v>1.3291999999999999</v>
      </c>
      <c r="Q96" s="1">
        <v>1.3474999999999999</v>
      </c>
      <c r="AB96" s="1">
        <v>4.5193000000000003</v>
      </c>
    </row>
    <row r="97" spans="1:33" x14ac:dyDescent="0.55000000000000004">
      <c r="A97" s="1" t="s">
        <v>275</v>
      </c>
      <c r="B97" s="1" t="s">
        <v>276</v>
      </c>
      <c r="C97" s="1" t="s">
        <v>277</v>
      </c>
      <c r="D97" s="1" t="s">
        <v>278</v>
      </c>
      <c r="E97" s="1" t="s">
        <v>279</v>
      </c>
      <c r="F97" s="1" t="s">
        <v>280</v>
      </c>
      <c r="G97" s="1" t="s">
        <v>448</v>
      </c>
      <c r="H97" s="1" t="s">
        <v>353</v>
      </c>
      <c r="I97" s="1">
        <v>5.2083333333333336E-2</v>
      </c>
      <c r="P97" s="1">
        <v>0.45760000000000001</v>
      </c>
      <c r="Q97" s="1">
        <v>1.0780000000000001</v>
      </c>
      <c r="R97" s="1">
        <v>0.156</v>
      </c>
      <c r="S97" s="1">
        <v>0.50170000000000003</v>
      </c>
      <c r="T97" s="1">
        <v>0.45760000000000001</v>
      </c>
      <c r="U97" s="1">
        <v>1.0780000000000001</v>
      </c>
      <c r="V97" s="1">
        <v>0.158</v>
      </c>
      <c r="W97" s="1">
        <v>0.42359999999999998</v>
      </c>
      <c r="X97" s="1">
        <v>0.158</v>
      </c>
      <c r="Y97" s="1">
        <v>0.42359999999999998</v>
      </c>
      <c r="Z97" s="1">
        <v>0.46150000000000002</v>
      </c>
      <c r="AA97" s="1">
        <v>1.0650999999999999</v>
      </c>
      <c r="AB97" s="1">
        <v>5.6764999999999999</v>
      </c>
      <c r="AC97" s="1">
        <v>-1.8319000000000001</v>
      </c>
      <c r="AD97" s="1">
        <v>-0.69820000000000004</v>
      </c>
      <c r="AE97" s="1">
        <v>5.9809000000000001</v>
      </c>
      <c r="AF97" s="1">
        <v>-1.1645000000000001</v>
      </c>
      <c r="AG97" s="1">
        <v>5.3971</v>
      </c>
    </row>
    <row r="98" spans="1:33" x14ac:dyDescent="0.55000000000000004">
      <c r="A98" s="1" t="s">
        <v>278</v>
      </c>
      <c r="B98" s="1" t="s">
        <v>279</v>
      </c>
      <c r="C98" s="1" t="s">
        <v>280</v>
      </c>
      <c r="D98" s="1" t="s">
        <v>281</v>
      </c>
      <c r="E98" s="1" t="s">
        <v>282</v>
      </c>
      <c r="F98" s="1" t="s">
        <v>283</v>
      </c>
      <c r="G98" s="1" t="s">
        <v>449</v>
      </c>
      <c r="H98" s="1" t="s">
        <v>353</v>
      </c>
      <c r="I98" s="1">
        <v>0.10416666666666667</v>
      </c>
      <c r="P98" s="1">
        <v>0.45760000000000001</v>
      </c>
      <c r="Q98" s="1">
        <v>1.0780000000000001</v>
      </c>
      <c r="R98" s="1">
        <v>0.156</v>
      </c>
      <c r="S98" s="1">
        <v>0.50170000000000003</v>
      </c>
      <c r="T98" s="1">
        <v>0.45760000000000001</v>
      </c>
      <c r="U98" s="1">
        <v>1.0780000000000001</v>
      </c>
      <c r="V98" s="1">
        <v>0.158</v>
      </c>
      <c r="W98" s="1">
        <v>0.42359999999999998</v>
      </c>
      <c r="X98" s="1">
        <v>0.158</v>
      </c>
      <c r="Y98" s="1">
        <v>0.42359999999999998</v>
      </c>
      <c r="Z98" s="1">
        <v>0.46150000000000002</v>
      </c>
      <c r="AA98" s="1">
        <v>1.0650999999999999</v>
      </c>
      <c r="AB98" s="1">
        <v>5.6764999999999999</v>
      </c>
      <c r="AC98" s="1">
        <v>-1.8319000000000001</v>
      </c>
      <c r="AD98" s="1">
        <v>-0.69820000000000004</v>
      </c>
      <c r="AE98" s="1">
        <v>5.9809000000000001</v>
      </c>
      <c r="AF98" s="1">
        <v>-1.1645000000000001</v>
      </c>
      <c r="AG98" s="1">
        <v>5.3971</v>
      </c>
    </row>
    <row r="99" spans="1:33" x14ac:dyDescent="0.55000000000000004">
      <c r="A99" s="1" t="s">
        <v>281</v>
      </c>
      <c r="B99" s="1" t="s">
        <v>282</v>
      </c>
      <c r="C99" s="1" t="s">
        <v>283</v>
      </c>
      <c r="D99" s="1" t="s">
        <v>16</v>
      </c>
      <c r="E99" s="1" t="s">
        <v>17</v>
      </c>
      <c r="F99" s="1" t="s">
        <v>18</v>
      </c>
      <c r="G99" s="1" t="s">
        <v>450</v>
      </c>
      <c r="H99" s="1" t="s">
        <v>353</v>
      </c>
      <c r="I99" s="1">
        <v>5.6818181818181816E-2</v>
      </c>
      <c r="P99" s="1">
        <v>0.45760000000000001</v>
      </c>
      <c r="Q99" s="1">
        <v>1.0780000000000001</v>
      </c>
      <c r="R99" s="1">
        <v>0.156</v>
      </c>
      <c r="S99" s="1">
        <v>0.50170000000000003</v>
      </c>
      <c r="T99" s="1">
        <v>0.45760000000000001</v>
      </c>
      <c r="U99" s="1">
        <v>1.0780000000000001</v>
      </c>
      <c r="V99" s="1">
        <v>0.158</v>
      </c>
      <c r="W99" s="1">
        <v>0.42359999999999998</v>
      </c>
      <c r="X99" s="1">
        <v>0.158</v>
      </c>
      <c r="Y99" s="1">
        <v>0.42359999999999998</v>
      </c>
      <c r="Z99" s="1">
        <v>0.46150000000000002</v>
      </c>
      <c r="AA99" s="1">
        <v>1.0650999999999999</v>
      </c>
      <c r="AB99" s="1">
        <v>5.6764999999999999</v>
      </c>
      <c r="AC99" s="1">
        <v>-1.8319000000000001</v>
      </c>
      <c r="AD99" s="1">
        <v>-0.69820000000000004</v>
      </c>
      <c r="AE99" s="1">
        <v>5.9809000000000001</v>
      </c>
      <c r="AF99" s="1">
        <v>-1.1645000000000001</v>
      </c>
      <c r="AG99" s="1">
        <v>5.3971</v>
      </c>
    </row>
    <row r="100" spans="1:33" x14ac:dyDescent="0.55000000000000004">
      <c r="A100" s="1" t="s">
        <v>16</v>
      </c>
      <c r="B100" s="1" t="s">
        <v>17</v>
      </c>
      <c r="C100" s="1" t="s">
        <v>18</v>
      </c>
      <c r="D100" s="1" t="s">
        <v>138</v>
      </c>
      <c r="E100" s="1" t="s">
        <v>139</v>
      </c>
      <c r="F100" s="1" t="s">
        <v>140</v>
      </c>
      <c r="G100" s="1" t="s">
        <v>451</v>
      </c>
      <c r="H100" s="1" t="s">
        <v>353</v>
      </c>
      <c r="I100" s="1">
        <v>0.15151515151515152</v>
      </c>
      <c r="P100" s="1">
        <v>0.45760000000000001</v>
      </c>
      <c r="Q100" s="1">
        <v>1.0780000000000001</v>
      </c>
      <c r="R100" s="1">
        <v>0.156</v>
      </c>
      <c r="S100" s="1">
        <v>0.50170000000000003</v>
      </c>
      <c r="T100" s="1">
        <v>0.45760000000000001</v>
      </c>
      <c r="U100" s="1">
        <v>1.0780000000000001</v>
      </c>
      <c r="V100" s="1">
        <v>0.158</v>
      </c>
      <c r="W100" s="1">
        <v>0.42359999999999998</v>
      </c>
      <c r="X100" s="1">
        <v>0.158</v>
      </c>
      <c r="Y100" s="1">
        <v>0.42359999999999998</v>
      </c>
      <c r="Z100" s="1">
        <v>0.46150000000000002</v>
      </c>
      <c r="AA100" s="1">
        <v>1.0650999999999999</v>
      </c>
      <c r="AB100" s="1">
        <v>5.6764999999999999</v>
      </c>
      <c r="AC100" s="1">
        <v>-1.8319000000000001</v>
      </c>
      <c r="AD100" s="1">
        <v>-0.69820000000000004</v>
      </c>
      <c r="AE100" s="1">
        <v>5.9809000000000001</v>
      </c>
      <c r="AF100" s="1">
        <v>-1.1645000000000001</v>
      </c>
      <c r="AG100" s="1">
        <v>5.3971</v>
      </c>
    </row>
    <row r="101" spans="1:33" x14ac:dyDescent="0.55000000000000004">
      <c r="A101" s="1" t="s">
        <v>21</v>
      </c>
      <c r="D101" s="1" t="s">
        <v>22</v>
      </c>
      <c r="G101" s="1" t="s">
        <v>452</v>
      </c>
      <c r="H101" s="1" t="s">
        <v>353</v>
      </c>
      <c r="I101" s="1">
        <v>4.261363636363636E-2</v>
      </c>
      <c r="P101" s="1">
        <v>1.3291999999999999</v>
      </c>
      <c r="Q101" s="1">
        <v>1.3474999999999999</v>
      </c>
      <c r="AB101" s="1">
        <v>4.5193000000000003</v>
      </c>
    </row>
    <row r="102" spans="1:33" x14ac:dyDescent="0.55000000000000004">
      <c r="A102" s="1" t="s">
        <v>19</v>
      </c>
      <c r="B102" s="1" t="s">
        <v>20</v>
      </c>
      <c r="C102" s="1" t="s">
        <v>21</v>
      </c>
      <c r="D102" s="1" t="s">
        <v>25</v>
      </c>
      <c r="E102" s="1" t="s">
        <v>26</v>
      </c>
      <c r="F102" s="1" t="s">
        <v>27</v>
      </c>
      <c r="G102" s="1" t="s">
        <v>453</v>
      </c>
      <c r="H102" s="1" t="s">
        <v>353</v>
      </c>
      <c r="I102" s="1">
        <v>5.2083333333333336E-2</v>
      </c>
      <c r="P102" s="1">
        <v>0.45760000000000001</v>
      </c>
      <c r="Q102" s="1">
        <v>1.0780000000000001</v>
      </c>
      <c r="R102" s="1">
        <v>0.156</v>
      </c>
      <c r="S102" s="1">
        <v>0.50170000000000003</v>
      </c>
      <c r="T102" s="1">
        <v>0.45760000000000001</v>
      </c>
      <c r="U102" s="1">
        <v>1.0780000000000001</v>
      </c>
      <c r="V102" s="1">
        <v>0.158</v>
      </c>
      <c r="W102" s="1">
        <v>0.42359999999999998</v>
      </c>
      <c r="X102" s="1">
        <v>0.158</v>
      </c>
      <c r="Y102" s="1">
        <v>0.42359999999999998</v>
      </c>
      <c r="Z102" s="1">
        <v>0.46150000000000002</v>
      </c>
      <c r="AA102" s="1">
        <v>1.0650999999999999</v>
      </c>
      <c r="AB102" s="1">
        <v>5.6764999999999999</v>
      </c>
      <c r="AC102" s="1">
        <v>-1.8319000000000001</v>
      </c>
      <c r="AD102" s="1">
        <v>-0.69820000000000004</v>
      </c>
      <c r="AE102" s="1">
        <v>5.9809000000000001</v>
      </c>
      <c r="AF102" s="1">
        <v>-1.1645000000000001</v>
      </c>
      <c r="AG102" s="1">
        <v>5.3971</v>
      </c>
    </row>
    <row r="103" spans="1:33" x14ac:dyDescent="0.55000000000000004">
      <c r="A103" s="1" t="s">
        <v>22</v>
      </c>
      <c r="D103" s="1" t="s">
        <v>23</v>
      </c>
      <c r="G103" s="1" t="s">
        <v>454</v>
      </c>
      <c r="H103" s="1" t="s">
        <v>353</v>
      </c>
      <c r="I103" s="1">
        <v>6.1553030303030304E-2</v>
      </c>
      <c r="P103" s="1">
        <v>1.3291999999999999</v>
      </c>
      <c r="Q103" s="1">
        <v>1.3474999999999999</v>
      </c>
      <c r="AB103" s="1">
        <v>4.5193000000000003</v>
      </c>
    </row>
    <row r="104" spans="1:33" x14ac:dyDescent="0.55000000000000004">
      <c r="A104" s="1" t="s">
        <v>23</v>
      </c>
      <c r="D104" s="1" t="s">
        <v>24</v>
      </c>
      <c r="G104" s="1" t="s">
        <v>455</v>
      </c>
      <c r="H104" s="1" t="s">
        <v>353</v>
      </c>
      <c r="I104" s="1">
        <v>0.13257575757575757</v>
      </c>
      <c r="P104" s="1">
        <v>1.3291999999999999</v>
      </c>
      <c r="Q104" s="1">
        <v>1.3474999999999999</v>
      </c>
      <c r="AB104" s="1">
        <v>4.5193000000000003</v>
      </c>
    </row>
    <row r="105" spans="1:33" x14ac:dyDescent="0.55000000000000004">
      <c r="A105" s="1" t="s">
        <v>26</v>
      </c>
      <c r="D105" s="1" t="s">
        <v>28</v>
      </c>
      <c r="G105" s="1" t="s">
        <v>456</v>
      </c>
      <c r="H105" s="1" t="s">
        <v>353</v>
      </c>
      <c r="I105" s="1">
        <v>4.261363636363636E-2</v>
      </c>
      <c r="P105" s="1">
        <v>1.3291999999999999</v>
      </c>
      <c r="Q105" s="1">
        <v>1.3474999999999999</v>
      </c>
      <c r="AB105" s="1">
        <v>4.5193000000000003</v>
      </c>
    </row>
    <row r="106" spans="1:33" x14ac:dyDescent="0.55000000000000004">
      <c r="A106" s="1" t="s">
        <v>25</v>
      </c>
      <c r="B106" s="1" t="s">
        <v>26</v>
      </c>
      <c r="C106" s="1" t="s">
        <v>27</v>
      </c>
      <c r="D106" s="1" t="s">
        <v>30</v>
      </c>
      <c r="E106" s="1" t="s">
        <v>31</v>
      </c>
      <c r="F106" s="1" t="s">
        <v>32</v>
      </c>
      <c r="G106" s="1" t="s">
        <v>457</v>
      </c>
      <c r="H106" s="1" t="s">
        <v>353</v>
      </c>
      <c r="I106" s="1">
        <v>6.1553030303030304E-2</v>
      </c>
      <c r="P106" s="1">
        <v>0.45760000000000001</v>
      </c>
      <c r="Q106" s="1">
        <v>1.0780000000000001</v>
      </c>
      <c r="R106" s="1">
        <v>0.156</v>
      </c>
      <c r="S106" s="1">
        <v>0.50170000000000003</v>
      </c>
      <c r="T106" s="1">
        <v>0.45760000000000001</v>
      </c>
      <c r="U106" s="1">
        <v>1.0780000000000001</v>
      </c>
      <c r="V106" s="1">
        <v>0.158</v>
      </c>
      <c r="W106" s="1">
        <v>0.42359999999999998</v>
      </c>
      <c r="X106" s="1">
        <v>0.158</v>
      </c>
      <c r="Y106" s="1">
        <v>0.42359999999999998</v>
      </c>
      <c r="Z106" s="1">
        <v>0.46150000000000002</v>
      </c>
      <c r="AA106" s="1">
        <v>1.0650999999999999</v>
      </c>
      <c r="AB106" s="1">
        <v>5.6764999999999999</v>
      </c>
      <c r="AC106" s="1">
        <v>-1.8319000000000001</v>
      </c>
      <c r="AD106" s="1">
        <v>-0.69820000000000004</v>
      </c>
      <c r="AE106" s="1">
        <v>5.9809000000000001</v>
      </c>
      <c r="AF106" s="1">
        <v>-1.1645000000000001</v>
      </c>
      <c r="AG106" s="1">
        <v>5.3971</v>
      </c>
    </row>
    <row r="107" spans="1:33" x14ac:dyDescent="0.55000000000000004">
      <c r="A107" s="1" t="s">
        <v>28</v>
      </c>
      <c r="D107" s="1" t="s">
        <v>29</v>
      </c>
      <c r="G107" s="1" t="s">
        <v>458</v>
      </c>
      <c r="H107" s="1" t="s">
        <v>353</v>
      </c>
      <c r="I107" s="1">
        <v>0.10890151515151515</v>
      </c>
      <c r="P107" s="1">
        <v>1.3291999999999999</v>
      </c>
      <c r="Q107" s="1">
        <v>1.3474999999999999</v>
      </c>
      <c r="AB107" s="1">
        <v>4.5193000000000003</v>
      </c>
    </row>
    <row r="108" spans="1:33" x14ac:dyDescent="0.55000000000000004">
      <c r="A108" s="1" t="s">
        <v>30</v>
      </c>
      <c r="D108" s="1" t="s">
        <v>33</v>
      </c>
      <c r="G108" s="1" t="s">
        <v>459</v>
      </c>
      <c r="H108" s="1" t="s">
        <v>353</v>
      </c>
      <c r="I108" s="1">
        <v>8.5227272727272721E-2</v>
      </c>
      <c r="P108" s="1">
        <v>1.3291999999999999</v>
      </c>
      <c r="Q108" s="1">
        <v>1.3474999999999999</v>
      </c>
      <c r="AB108" s="1">
        <v>4.5193000000000003</v>
      </c>
    </row>
    <row r="109" spans="1:33" x14ac:dyDescent="0.55000000000000004">
      <c r="A109" s="1" t="s">
        <v>30</v>
      </c>
      <c r="B109" s="1" t="s">
        <v>31</v>
      </c>
      <c r="C109" s="1" t="s">
        <v>32</v>
      </c>
      <c r="D109" s="1" t="s">
        <v>107</v>
      </c>
      <c r="E109" s="1" t="s">
        <v>108</v>
      </c>
      <c r="F109" s="1" t="s">
        <v>109</v>
      </c>
      <c r="G109" s="1" t="s">
        <v>460</v>
      </c>
      <c r="H109" s="1" t="s">
        <v>353</v>
      </c>
      <c r="I109" s="1">
        <v>0.18939393939393939</v>
      </c>
      <c r="P109" s="1">
        <v>0.45760000000000001</v>
      </c>
      <c r="Q109" s="1">
        <v>1.0780000000000001</v>
      </c>
      <c r="R109" s="1">
        <v>0.156</v>
      </c>
      <c r="S109" s="1">
        <v>0.50170000000000003</v>
      </c>
      <c r="T109" s="1">
        <v>0.45760000000000001</v>
      </c>
      <c r="U109" s="1">
        <v>1.0780000000000001</v>
      </c>
      <c r="V109" s="1">
        <v>0.158</v>
      </c>
      <c r="W109" s="1">
        <v>0.42359999999999998</v>
      </c>
      <c r="X109" s="1">
        <v>0.158</v>
      </c>
      <c r="Y109" s="1">
        <v>0.42359999999999998</v>
      </c>
      <c r="Z109" s="1">
        <v>0.46150000000000002</v>
      </c>
      <c r="AA109" s="1">
        <v>1.0650999999999999</v>
      </c>
      <c r="AB109" s="1">
        <v>5.6764999999999999</v>
      </c>
      <c r="AC109" s="1">
        <v>-1.8319000000000001</v>
      </c>
      <c r="AD109" s="1">
        <v>-0.69820000000000004</v>
      </c>
      <c r="AE109" s="1">
        <v>5.9809000000000001</v>
      </c>
      <c r="AF109" s="1">
        <v>-1.1645000000000001</v>
      </c>
      <c r="AG109" s="1">
        <v>5.3971</v>
      </c>
    </row>
    <row r="110" spans="1:33" x14ac:dyDescent="0.55000000000000004">
      <c r="A110" s="1" t="s">
        <v>33</v>
      </c>
      <c r="D110" s="1" t="s">
        <v>35</v>
      </c>
      <c r="G110" s="1" t="s">
        <v>461</v>
      </c>
      <c r="H110" s="1" t="s">
        <v>353</v>
      </c>
      <c r="I110" s="1">
        <v>5.6818181818181816E-2</v>
      </c>
      <c r="P110" s="1">
        <v>1.3291999999999999</v>
      </c>
      <c r="Q110" s="1">
        <v>1.3474999999999999</v>
      </c>
      <c r="AB110" s="1">
        <v>4.5193000000000003</v>
      </c>
    </row>
    <row r="111" spans="1:33" x14ac:dyDescent="0.55000000000000004">
      <c r="A111" s="1" t="s">
        <v>35</v>
      </c>
      <c r="D111" s="1" t="s">
        <v>36</v>
      </c>
      <c r="G111" s="1" t="s">
        <v>462</v>
      </c>
      <c r="H111" s="1" t="s">
        <v>353</v>
      </c>
      <c r="I111" s="1">
        <v>0.10890151515151515</v>
      </c>
      <c r="P111" s="1">
        <v>1.3291999999999999</v>
      </c>
      <c r="Q111" s="1">
        <v>1.3474999999999999</v>
      </c>
      <c r="AB111" s="1">
        <v>4.5193000000000003</v>
      </c>
    </row>
    <row r="112" spans="1:33" x14ac:dyDescent="0.55000000000000004">
      <c r="A112" s="1" t="s">
        <v>35</v>
      </c>
      <c r="D112" s="1" t="s">
        <v>37</v>
      </c>
      <c r="G112" s="1" t="s">
        <v>463</v>
      </c>
      <c r="H112" s="1" t="s">
        <v>353</v>
      </c>
      <c r="I112" s="1">
        <v>2.3674242424242424E-2</v>
      </c>
      <c r="P112" s="1">
        <v>1.3291999999999999</v>
      </c>
      <c r="Q112" s="1">
        <v>1.3474999999999999</v>
      </c>
      <c r="AB112" s="1">
        <v>4.5193000000000003</v>
      </c>
    </row>
    <row r="113" spans="1:33" x14ac:dyDescent="0.55000000000000004">
      <c r="A113" s="1" t="s">
        <v>37</v>
      </c>
      <c r="D113" s="1" t="s">
        <v>38</v>
      </c>
      <c r="G113" s="1" t="s">
        <v>464</v>
      </c>
      <c r="H113" s="1" t="s">
        <v>353</v>
      </c>
      <c r="I113" s="1">
        <v>9.9431818181818177E-2</v>
      </c>
      <c r="P113" s="1">
        <v>1.3291999999999999</v>
      </c>
      <c r="Q113" s="1">
        <v>1.3474999999999999</v>
      </c>
      <c r="AB113" s="1">
        <v>4.5193000000000003</v>
      </c>
    </row>
    <row r="114" spans="1:33" x14ac:dyDescent="0.55000000000000004">
      <c r="A114" s="1" t="s">
        <v>38</v>
      </c>
      <c r="D114" s="1" t="s">
        <v>39</v>
      </c>
      <c r="G114" s="1" t="s">
        <v>465</v>
      </c>
      <c r="H114" s="1" t="s">
        <v>353</v>
      </c>
      <c r="I114" s="1">
        <v>6.1553030303030304E-2</v>
      </c>
      <c r="P114" s="1">
        <v>1.3291999999999999</v>
      </c>
      <c r="Q114" s="1">
        <v>1.3474999999999999</v>
      </c>
      <c r="AB114" s="1">
        <v>4.5193000000000003</v>
      </c>
    </row>
    <row r="115" spans="1:33" x14ac:dyDescent="0.55000000000000004">
      <c r="A115" s="1" t="s">
        <v>44</v>
      </c>
      <c r="B115" s="1" t="s">
        <v>45</v>
      </c>
      <c r="C115" s="1" t="s">
        <v>46</v>
      </c>
      <c r="D115" s="1" t="s">
        <v>114</v>
      </c>
      <c r="E115" s="1" t="s">
        <v>115</v>
      </c>
      <c r="F115" s="1" t="s">
        <v>116</v>
      </c>
      <c r="G115" s="1" t="s">
        <v>466</v>
      </c>
      <c r="H115" s="1" t="s">
        <v>353</v>
      </c>
      <c r="I115" s="1">
        <v>7.1022727272727279E-2</v>
      </c>
      <c r="P115" s="1">
        <v>0.45760000000000001</v>
      </c>
      <c r="Q115" s="1">
        <v>1.0780000000000001</v>
      </c>
      <c r="R115" s="1">
        <v>0.156</v>
      </c>
      <c r="S115" s="1">
        <v>0.50170000000000003</v>
      </c>
      <c r="T115" s="1">
        <v>0.45760000000000001</v>
      </c>
      <c r="U115" s="1">
        <v>1.0780000000000001</v>
      </c>
      <c r="V115" s="1">
        <v>0.158</v>
      </c>
      <c r="W115" s="1">
        <v>0.42359999999999998</v>
      </c>
      <c r="X115" s="1">
        <v>0.158</v>
      </c>
      <c r="Y115" s="1">
        <v>0.42359999999999998</v>
      </c>
      <c r="Z115" s="1">
        <v>0.46150000000000002</v>
      </c>
      <c r="AA115" s="1">
        <v>1.0650999999999999</v>
      </c>
      <c r="AB115" s="1">
        <v>5.6764999999999999</v>
      </c>
      <c r="AC115" s="1">
        <v>-1.8319000000000001</v>
      </c>
      <c r="AD115" s="1">
        <v>-0.69820000000000004</v>
      </c>
      <c r="AE115" s="1">
        <v>5.9809000000000001</v>
      </c>
      <c r="AF115" s="1">
        <v>-1.1645000000000001</v>
      </c>
      <c r="AG115" s="1">
        <v>5.3971</v>
      </c>
    </row>
    <row r="116" spans="1:33" x14ac:dyDescent="0.55000000000000004">
      <c r="A116" s="1" t="s">
        <v>48</v>
      </c>
      <c r="B116" s="1" t="s">
        <v>49</v>
      </c>
      <c r="C116" s="1" t="s">
        <v>50</v>
      </c>
      <c r="D116" s="1" t="s">
        <v>11</v>
      </c>
      <c r="E116" s="1" t="s">
        <v>13</v>
      </c>
      <c r="F116" s="1" t="s">
        <v>14</v>
      </c>
      <c r="G116" s="1" t="s">
        <v>467</v>
      </c>
      <c r="H116" s="1" t="s">
        <v>353</v>
      </c>
      <c r="I116" s="1">
        <v>7.575757575757576E-2</v>
      </c>
      <c r="P116" s="1">
        <v>0.45760000000000001</v>
      </c>
      <c r="Q116" s="1">
        <v>1.0780000000000001</v>
      </c>
      <c r="R116" s="1">
        <v>0.156</v>
      </c>
      <c r="S116" s="1">
        <v>0.50170000000000003</v>
      </c>
      <c r="T116" s="1">
        <v>0.45760000000000001</v>
      </c>
      <c r="U116" s="1">
        <v>1.0780000000000001</v>
      </c>
      <c r="V116" s="1">
        <v>0.158</v>
      </c>
      <c r="W116" s="1">
        <v>0.42359999999999998</v>
      </c>
      <c r="X116" s="1">
        <v>0.158</v>
      </c>
      <c r="Y116" s="1">
        <v>0.42359999999999998</v>
      </c>
      <c r="Z116" s="1">
        <v>0.46150000000000002</v>
      </c>
      <c r="AA116" s="1">
        <v>1.0650999999999999</v>
      </c>
      <c r="AB116" s="1">
        <v>5.6764999999999999</v>
      </c>
      <c r="AC116" s="1">
        <v>-1.8319000000000001</v>
      </c>
      <c r="AD116" s="1">
        <v>-0.69820000000000004</v>
      </c>
      <c r="AE116" s="1">
        <v>5.9809000000000001</v>
      </c>
      <c r="AF116" s="1">
        <v>-1.1645000000000001</v>
      </c>
      <c r="AG116" s="1">
        <v>5.3971</v>
      </c>
    </row>
    <row r="117" spans="1:33" x14ac:dyDescent="0.55000000000000004">
      <c r="A117" s="1" t="s">
        <v>59</v>
      </c>
      <c r="B117" s="1" t="s">
        <v>60</v>
      </c>
      <c r="C117" s="1" t="s">
        <v>61</v>
      </c>
      <c r="D117" s="1" t="s">
        <v>161</v>
      </c>
      <c r="E117" s="1" t="s">
        <v>162</v>
      </c>
      <c r="F117" s="1" t="s">
        <v>163</v>
      </c>
      <c r="G117" s="1" t="s">
        <v>468</v>
      </c>
      <c r="H117" s="1" t="s">
        <v>353</v>
      </c>
      <c r="I117" s="1">
        <v>7.575757575757576E-2</v>
      </c>
      <c r="P117" s="1">
        <v>0.45760000000000001</v>
      </c>
      <c r="Q117" s="1">
        <v>1.0780000000000001</v>
      </c>
      <c r="R117" s="1">
        <v>0.156</v>
      </c>
      <c r="S117" s="1">
        <v>0.50170000000000003</v>
      </c>
      <c r="T117" s="1">
        <v>0.45760000000000001</v>
      </c>
      <c r="U117" s="1">
        <v>1.0780000000000001</v>
      </c>
      <c r="V117" s="1">
        <v>0.158</v>
      </c>
      <c r="W117" s="1">
        <v>0.42359999999999998</v>
      </c>
      <c r="X117" s="1">
        <v>0.158</v>
      </c>
      <c r="Y117" s="1">
        <v>0.42359999999999998</v>
      </c>
      <c r="Z117" s="1">
        <v>0.46150000000000002</v>
      </c>
      <c r="AA117" s="1">
        <v>1.0650999999999999</v>
      </c>
      <c r="AB117" s="1">
        <v>5.6764999999999999</v>
      </c>
      <c r="AC117" s="1">
        <v>-1.8319000000000001</v>
      </c>
      <c r="AD117" s="1">
        <v>-0.69820000000000004</v>
      </c>
      <c r="AE117" s="1">
        <v>5.9809000000000001</v>
      </c>
      <c r="AF117" s="1">
        <v>-1.1645000000000001</v>
      </c>
      <c r="AG117" s="1">
        <v>5.3971</v>
      </c>
    </row>
    <row r="118" spans="1:33" x14ac:dyDescent="0.55000000000000004">
      <c r="A118" s="1" t="s">
        <v>63</v>
      </c>
      <c r="B118" s="1" t="s">
        <v>64</v>
      </c>
      <c r="C118" s="1" t="s">
        <v>65</v>
      </c>
      <c r="D118" s="1" t="s">
        <v>206</v>
      </c>
      <c r="E118" s="1" t="s">
        <v>207</v>
      </c>
      <c r="F118" s="1" t="s">
        <v>208</v>
      </c>
      <c r="G118" s="1" t="s">
        <v>469</v>
      </c>
      <c r="H118" s="1" t="s">
        <v>353</v>
      </c>
      <c r="I118" s="1">
        <v>6.6287878787878785E-2</v>
      </c>
      <c r="P118" s="1">
        <v>0.45760000000000001</v>
      </c>
      <c r="Q118" s="1">
        <v>1.0780000000000001</v>
      </c>
      <c r="R118" s="1">
        <v>0.156</v>
      </c>
      <c r="S118" s="1">
        <v>0.50170000000000003</v>
      </c>
      <c r="T118" s="1">
        <v>0.45760000000000001</v>
      </c>
      <c r="U118" s="1">
        <v>1.0780000000000001</v>
      </c>
      <c r="V118" s="1">
        <v>0.158</v>
      </c>
      <c r="W118" s="1">
        <v>0.42359999999999998</v>
      </c>
      <c r="X118" s="1">
        <v>0.158</v>
      </c>
      <c r="Y118" s="1">
        <v>0.42359999999999998</v>
      </c>
      <c r="Z118" s="1">
        <v>0.46150000000000002</v>
      </c>
      <c r="AA118" s="1">
        <v>1.0650999999999999</v>
      </c>
      <c r="AB118" s="1">
        <v>5.6764999999999999</v>
      </c>
      <c r="AC118" s="1">
        <v>-1.8319000000000001</v>
      </c>
      <c r="AD118" s="1">
        <v>-0.69820000000000004</v>
      </c>
      <c r="AE118" s="1">
        <v>5.9809000000000001</v>
      </c>
      <c r="AF118" s="1">
        <v>-1.1645000000000001</v>
      </c>
      <c r="AG118" s="1">
        <v>5.3971</v>
      </c>
    </row>
    <row r="119" spans="1:33" x14ac:dyDescent="0.55000000000000004">
      <c r="A119" s="1" t="s">
        <v>71</v>
      </c>
      <c r="B119" s="1" t="s">
        <v>72</v>
      </c>
      <c r="C119" s="1" t="s">
        <v>73</v>
      </c>
      <c r="D119" s="1" t="s">
        <v>19</v>
      </c>
      <c r="E119" s="1" t="s">
        <v>20</v>
      </c>
      <c r="F119" s="1" t="s">
        <v>21</v>
      </c>
      <c r="G119" s="1" t="s">
        <v>470</v>
      </c>
      <c r="H119" s="1" t="s">
        <v>353</v>
      </c>
      <c r="I119" s="1">
        <v>4.7348484848484848E-2</v>
      </c>
      <c r="P119" s="1">
        <v>0.45760000000000001</v>
      </c>
      <c r="Q119" s="1">
        <v>1.0780000000000001</v>
      </c>
      <c r="R119" s="1">
        <v>0.156</v>
      </c>
      <c r="S119" s="1">
        <v>0.50170000000000003</v>
      </c>
      <c r="T119" s="1">
        <v>0.45760000000000001</v>
      </c>
      <c r="U119" s="1">
        <v>1.0780000000000001</v>
      </c>
      <c r="V119" s="1">
        <v>0.158</v>
      </c>
      <c r="W119" s="1">
        <v>0.42359999999999998</v>
      </c>
      <c r="X119" s="1">
        <v>0.158</v>
      </c>
      <c r="Y119" s="1">
        <v>0.42359999999999998</v>
      </c>
      <c r="Z119" s="1">
        <v>0.46150000000000002</v>
      </c>
      <c r="AA119" s="1">
        <v>1.0650999999999999</v>
      </c>
      <c r="AB119" s="1">
        <v>5.6764999999999999</v>
      </c>
      <c r="AC119" s="1">
        <v>-1.8319000000000001</v>
      </c>
      <c r="AD119" s="1">
        <v>-0.69820000000000004</v>
      </c>
      <c r="AE119" s="1">
        <v>5.9809000000000001</v>
      </c>
      <c r="AF119" s="1">
        <v>-1.1645000000000001</v>
      </c>
      <c r="AG119" s="1">
        <v>5.3971</v>
      </c>
    </row>
  </sheetData>
  <pageMargins left="0.7" right="0.7" top="0.75" bottom="0.75" header="0.3" footer="0.3"/>
  <pageSetup orientation="portrait" horizontalDpi="0" verticalDpi="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00"/>
  <sheetViews>
    <sheetView tabSelected="1" topLeftCell="A83" workbookViewId="0">
      <selection activeCell="D101" sqref="D101"/>
    </sheetView>
  </sheetViews>
  <sheetFormatPr defaultRowHeight="14.4" x14ac:dyDescent="0.55000000000000004"/>
  <cols>
    <col min="19" max="19" width="16.41796875" customWidth="1"/>
  </cols>
  <sheetData>
    <row r="1" spans="1:19" x14ac:dyDescent="0.55000000000000004">
      <c r="A1" t="s">
        <v>471</v>
      </c>
      <c r="B1" t="s">
        <v>472</v>
      </c>
      <c r="C1" t="s">
        <v>473</v>
      </c>
      <c r="D1" t="s">
        <v>287</v>
      </c>
      <c r="E1" t="s">
        <v>10</v>
      </c>
      <c r="F1" t="s">
        <v>474</v>
      </c>
      <c r="G1" t="s">
        <v>475</v>
      </c>
      <c r="H1" t="s">
        <v>476</v>
      </c>
      <c r="I1" t="s">
        <v>477</v>
      </c>
      <c r="J1" t="s">
        <v>478</v>
      </c>
      <c r="K1" t="s">
        <v>479</v>
      </c>
      <c r="L1" t="s">
        <v>288</v>
      </c>
      <c r="M1" t="s">
        <v>480</v>
      </c>
      <c r="N1" t="s">
        <v>481</v>
      </c>
      <c r="O1" t="s">
        <v>482</v>
      </c>
      <c r="P1" t="s">
        <v>483</v>
      </c>
      <c r="Q1" t="s">
        <v>484</v>
      </c>
      <c r="R1" t="s">
        <v>485</v>
      </c>
      <c r="S1" t="s">
        <v>486</v>
      </c>
    </row>
    <row r="2" spans="1:19" x14ac:dyDescent="0.55000000000000004">
      <c r="A2" t="s">
        <v>11</v>
      </c>
      <c r="D2" t="s">
        <v>487</v>
      </c>
      <c r="E2" t="s">
        <v>488</v>
      </c>
      <c r="F2">
        <v>40</v>
      </c>
      <c r="G2">
        <v>20</v>
      </c>
      <c r="L2">
        <v>4.16</v>
      </c>
      <c r="M2">
        <v>0.2</v>
      </c>
      <c r="N2" t="s">
        <v>319</v>
      </c>
      <c r="O2">
        <v>0</v>
      </c>
      <c r="P2">
        <v>0</v>
      </c>
      <c r="Q2">
        <v>1</v>
      </c>
      <c r="R2">
        <v>1</v>
      </c>
      <c r="S2">
        <v>0</v>
      </c>
    </row>
    <row r="3" spans="1:19" x14ac:dyDescent="0.55000000000000004">
      <c r="A3" t="s">
        <v>74</v>
      </c>
      <c r="D3" t="s">
        <v>489</v>
      </c>
      <c r="E3" t="s">
        <v>488</v>
      </c>
      <c r="F3">
        <v>20</v>
      </c>
      <c r="G3">
        <v>10</v>
      </c>
      <c r="L3">
        <v>4.16</v>
      </c>
      <c r="M3">
        <v>0.2</v>
      </c>
      <c r="N3" t="s">
        <v>319</v>
      </c>
      <c r="O3">
        <v>0</v>
      </c>
      <c r="P3">
        <v>0</v>
      </c>
      <c r="Q3">
        <v>1</v>
      </c>
      <c r="R3">
        <v>1</v>
      </c>
      <c r="S3">
        <v>0</v>
      </c>
    </row>
    <row r="4" spans="1:19" x14ac:dyDescent="0.55000000000000004">
      <c r="A4" t="s">
        <v>125</v>
      </c>
      <c r="D4" t="s">
        <v>490</v>
      </c>
      <c r="E4" t="s">
        <v>488</v>
      </c>
      <c r="F4">
        <v>40</v>
      </c>
      <c r="G4">
        <v>20</v>
      </c>
      <c r="L4">
        <v>4.16</v>
      </c>
      <c r="M4">
        <v>0.2</v>
      </c>
      <c r="N4" t="s">
        <v>319</v>
      </c>
      <c r="O4">
        <v>0</v>
      </c>
      <c r="P4">
        <v>0</v>
      </c>
      <c r="Q4">
        <v>1</v>
      </c>
      <c r="R4">
        <v>1</v>
      </c>
      <c r="S4">
        <v>0</v>
      </c>
    </row>
    <row r="5" spans="1:19" x14ac:dyDescent="0.55000000000000004">
      <c r="A5" t="s">
        <v>154</v>
      </c>
      <c r="D5" t="s">
        <v>491</v>
      </c>
      <c r="E5" t="s">
        <v>488</v>
      </c>
      <c r="F5">
        <v>20</v>
      </c>
      <c r="G5">
        <v>10</v>
      </c>
      <c r="L5">
        <v>4.16</v>
      </c>
      <c r="M5">
        <v>0.2</v>
      </c>
      <c r="N5" t="s">
        <v>319</v>
      </c>
      <c r="O5">
        <v>0</v>
      </c>
      <c r="P5">
        <v>1</v>
      </c>
      <c r="Q5">
        <v>0</v>
      </c>
      <c r="R5">
        <v>1</v>
      </c>
      <c r="S5">
        <v>0</v>
      </c>
    </row>
    <row r="6" spans="1:19" x14ac:dyDescent="0.55000000000000004">
      <c r="A6" t="s">
        <v>181</v>
      </c>
      <c r="D6" t="s">
        <v>492</v>
      </c>
      <c r="E6" t="s">
        <v>488</v>
      </c>
      <c r="F6">
        <v>40</v>
      </c>
      <c r="G6">
        <v>20</v>
      </c>
      <c r="L6">
        <v>4.16</v>
      </c>
      <c r="M6">
        <v>0.2</v>
      </c>
      <c r="N6" t="s">
        <v>319</v>
      </c>
      <c r="O6">
        <v>1</v>
      </c>
      <c r="P6">
        <v>0</v>
      </c>
      <c r="Q6">
        <v>0</v>
      </c>
      <c r="R6">
        <v>1</v>
      </c>
      <c r="S6">
        <v>0</v>
      </c>
    </row>
    <row r="7" spans="1:19" x14ac:dyDescent="0.55000000000000004">
      <c r="A7" t="s">
        <v>211</v>
      </c>
      <c r="D7" t="s">
        <v>493</v>
      </c>
      <c r="E7" t="s">
        <v>488</v>
      </c>
      <c r="F7">
        <v>20</v>
      </c>
      <c r="G7">
        <v>10</v>
      </c>
      <c r="L7">
        <v>4.16</v>
      </c>
      <c r="M7">
        <v>0.2</v>
      </c>
      <c r="N7" t="s">
        <v>319</v>
      </c>
      <c r="O7">
        <v>0</v>
      </c>
      <c r="P7">
        <v>0</v>
      </c>
      <c r="Q7">
        <v>1</v>
      </c>
      <c r="R7">
        <v>1</v>
      </c>
      <c r="S7">
        <v>0</v>
      </c>
    </row>
    <row r="8" spans="1:19" x14ac:dyDescent="0.55000000000000004">
      <c r="A8" t="s">
        <v>261</v>
      </c>
      <c r="D8" t="s">
        <v>494</v>
      </c>
      <c r="E8" t="s">
        <v>488</v>
      </c>
      <c r="F8">
        <v>40</v>
      </c>
      <c r="G8">
        <v>20</v>
      </c>
      <c r="L8">
        <v>4.16</v>
      </c>
      <c r="M8">
        <v>0.2</v>
      </c>
      <c r="N8" t="s">
        <v>319</v>
      </c>
      <c r="O8">
        <v>0</v>
      </c>
      <c r="P8">
        <v>0</v>
      </c>
      <c r="Q8">
        <v>1</v>
      </c>
      <c r="R8">
        <v>1</v>
      </c>
      <c r="S8">
        <v>0</v>
      </c>
    </row>
    <row r="9" spans="1:19" x14ac:dyDescent="0.55000000000000004">
      <c r="A9" t="s">
        <v>15</v>
      </c>
      <c r="D9" t="s">
        <v>495</v>
      </c>
      <c r="E9" t="s">
        <v>488</v>
      </c>
      <c r="F9">
        <v>20</v>
      </c>
      <c r="G9">
        <v>10</v>
      </c>
      <c r="L9">
        <v>4.16</v>
      </c>
      <c r="M9">
        <v>0.2</v>
      </c>
      <c r="N9" t="s">
        <v>319</v>
      </c>
      <c r="O9">
        <v>0</v>
      </c>
      <c r="P9">
        <v>1</v>
      </c>
      <c r="Q9">
        <v>0</v>
      </c>
      <c r="R9">
        <v>1</v>
      </c>
      <c r="S9">
        <v>0</v>
      </c>
    </row>
    <row r="10" spans="1:19" x14ac:dyDescent="0.55000000000000004">
      <c r="A10" t="s">
        <v>34</v>
      </c>
      <c r="D10" t="s">
        <v>496</v>
      </c>
      <c r="E10" t="s">
        <v>488</v>
      </c>
      <c r="F10">
        <v>40</v>
      </c>
      <c r="G10">
        <v>20</v>
      </c>
      <c r="L10">
        <v>4.16</v>
      </c>
      <c r="M10">
        <v>0.2</v>
      </c>
      <c r="N10" t="s">
        <v>319</v>
      </c>
      <c r="O10">
        <v>1</v>
      </c>
      <c r="P10">
        <v>0</v>
      </c>
      <c r="Q10">
        <v>0</v>
      </c>
      <c r="R10">
        <v>1</v>
      </c>
      <c r="S10">
        <v>0</v>
      </c>
    </row>
    <row r="11" spans="1:19" x14ac:dyDescent="0.55000000000000004">
      <c r="A11" t="s">
        <v>40</v>
      </c>
      <c r="D11" t="s">
        <v>497</v>
      </c>
      <c r="E11" t="s">
        <v>488</v>
      </c>
      <c r="F11">
        <v>20</v>
      </c>
      <c r="G11">
        <v>10</v>
      </c>
      <c r="L11">
        <v>4.16</v>
      </c>
      <c r="M11">
        <v>0.2</v>
      </c>
      <c r="N11" t="s">
        <v>319</v>
      </c>
      <c r="O11">
        <v>0</v>
      </c>
      <c r="P11">
        <v>0</v>
      </c>
      <c r="Q11">
        <v>1</v>
      </c>
      <c r="R11">
        <v>1</v>
      </c>
      <c r="S11">
        <v>0</v>
      </c>
    </row>
    <row r="12" spans="1:19" x14ac:dyDescent="0.55000000000000004">
      <c r="A12" t="s">
        <v>62</v>
      </c>
      <c r="D12" t="s">
        <v>498</v>
      </c>
      <c r="E12" t="s">
        <v>488</v>
      </c>
      <c r="F12">
        <v>40</v>
      </c>
      <c r="G12">
        <v>20</v>
      </c>
      <c r="L12">
        <v>4.16</v>
      </c>
      <c r="M12">
        <v>0.2</v>
      </c>
      <c r="N12" t="s">
        <v>319</v>
      </c>
      <c r="O12">
        <v>0</v>
      </c>
      <c r="P12">
        <v>0</v>
      </c>
      <c r="Q12">
        <v>1</v>
      </c>
      <c r="R12">
        <v>1</v>
      </c>
      <c r="S12">
        <v>0</v>
      </c>
    </row>
    <row r="13" spans="1:19" x14ac:dyDescent="0.55000000000000004">
      <c r="A13" t="s">
        <v>66</v>
      </c>
      <c r="D13" t="s">
        <v>499</v>
      </c>
      <c r="E13" t="s">
        <v>488</v>
      </c>
      <c r="F13">
        <v>20</v>
      </c>
      <c r="G13">
        <v>10</v>
      </c>
      <c r="L13">
        <v>4.16</v>
      </c>
      <c r="M13">
        <v>0.2</v>
      </c>
      <c r="N13" t="s">
        <v>319</v>
      </c>
      <c r="O13">
        <v>0</v>
      </c>
      <c r="P13">
        <v>0</v>
      </c>
      <c r="Q13">
        <v>1</v>
      </c>
      <c r="R13">
        <v>1</v>
      </c>
      <c r="S13">
        <v>0</v>
      </c>
    </row>
    <row r="14" spans="1:19" x14ac:dyDescent="0.55000000000000004">
      <c r="A14" t="s">
        <v>70</v>
      </c>
      <c r="D14" t="s">
        <v>500</v>
      </c>
      <c r="E14" t="s">
        <v>488</v>
      </c>
      <c r="F14">
        <v>40</v>
      </c>
      <c r="G14">
        <v>20</v>
      </c>
      <c r="L14">
        <v>4.16</v>
      </c>
      <c r="M14">
        <v>0.2</v>
      </c>
      <c r="N14" t="s">
        <v>319</v>
      </c>
      <c r="O14">
        <v>0</v>
      </c>
      <c r="P14">
        <v>0</v>
      </c>
      <c r="Q14">
        <v>1</v>
      </c>
      <c r="R14">
        <v>1</v>
      </c>
      <c r="S14">
        <v>0</v>
      </c>
    </row>
    <row r="15" spans="1:19" x14ac:dyDescent="0.55000000000000004">
      <c r="A15" t="s">
        <v>75</v>
      </c>
      <c r="D15" t="s">
        <v>501</v>
      </c>
      <c r="E15" t="s">
        <v>488</v>
      </c>
      <c r="F15">
        <v>40</v>
      </c>
      <c r="G15">
        <v>20</v>
      </c>
      <c r="L15">
        <v>4.16</v>
      </c>
      <c r="M15">
        <v>0.2</v>
      </c>
      <c r="N15" t="s">
        <v>319</v>
      </c>
      <c r="O15">
        <v>0</v>
      </c>
      <c r="P15">
        <v>1</v>
      </c>
      <c r="Q15">
        <v>0</v>
      </c>
      <c r="R15">
        <v>1</v>
      </c>
      <c r="S15">
        <v>0</v>
      </c>
    </row>
    <row r="16" spans="1:19" x14ac:dyDescent="0.55000000000000004">
      <c r="A16" t="s">
        <v>79</v>
      </c>
      <c r="D16" t="s">
        <v>502</v>
      </c>
      <c r="E16" t="s">
        <v>488</v>
      </c>
      <c r="F16">
        <v>40</v>
      </c>
      <c r="G16">
        <v>20</v>
      </c>
      <c r="L16">
        <v>4.16</v>
      </c>
      <c r="M16">
        <v>0.2</v>
      </c>
      <c r="N16" t="s">
        <v>319</v>
      </c>
      <c r="O16">
        <v>1</v>
      </c>
      <c r="P16">
        <v>0</v>
      </c>
      <c r="Q16">
        <v>0</v>
      </c>
      <c r="R16">
        <v>1</v>
      </c>
      <c r="S16">
        <v>0</v>
      </c>
    </row>
    <row r="17" spans="1:19" x14ac:dyDescent="0.55000000000000004">
      <c r="A17" t="s">
        <v>83</v>
      </c>
      <c r="D17" t="s">
        <v>503</v>
      </c>
      <c r="E17" t="s">
        <v>488</v>
      </c>
      <c r="F17">
        <v>40</v>
      </c>
      <c r="G17">
        <v>20</v>
      </c>
      <c r="L17">
        <v>4.16</v>
      </c>
      <c r="M17">
        <v>0.2</v>
      </c>
      <c r="N17" t="s">
        <v>319</v>
      </c>
      <c r="O17">
        <v>0</v>
      </c>
      <c r="P17">
        <v>0</v>
      </c>
      <c r="Q17">
        <v>1</v>
      </c>
      <c r="R17">
        <v>1</v>
      </c>
      <c r="S17">
        <v>0</v>
      </c>
    </row>
    <row r="18" spans="1:19" x14ac:dyDescent="0.55000000000000004">
      <c r="A18" t="s">
        <v>97</v>
      </c>
      <c r="D18" t="s">
        <v>504</v>
      </c>
      <c r="E18" t="s">
        <v>488</v>
      </c>
      <c r="F18">
        <v>40</v>
      </c>
      <c r="G18">
        <v>20</v>
      </c>
      <c r="L18">
        <v>4.16</v>
      </c>
      <c r="M18">
        <v>0.2</v>
      </c>
      <c r="N18" t="s">
        <v>319</v>
      </c>
      <c r="O18">
        <v>0</v>
      </c>
      <c r="P18">
        <v>1</v>
      </c>
      <c r="Q18">
        <v>0</v>
      </c>
      <c r="R18">
        <v>1</v>
      </c>
      <c r="S18">
        <v>0</v>
      </c>
    </row>
    <row r="19" spans="1:19" x14ac:dyDescent="0.55000000000000004">
      <c r="A19" t="s">
        <v>100</v>
      </c>
      <c r="D19" t="s">
        <v>505</v>
      </c>
      <c r="E19" t="s">
        <v>488</v>
      </c>
      <c r="F19">
        <v>40</v>
      </c>
      <c r="G19">
        <v>20</v>
      </c>
      <c r="L19">
        <v>4.16</v>
      </c>
      <c r="M19">
        <v>0.2</v>
      </c>
      <c r="N19" t="s">
        <v>319</v>
      </c>
      <c r="O19">
        <v>1</v>
      </c>
      <c r="P19">
        <v>0</v>
      </c>
      <c r="Q19">
        <v>0</v>
      </c>
      <c r="R19">
        <v>1</v>
      </c>
      <c r="S19">
        <v>0</v>
      </c>
    </row>
    <row r="20" spans="1:19" x14ac:dyDescent="0.55000000000000004">
      <c r="A20" t="s">
        <v>106</v>
      </c>
      <c r="D20" t="s">
        <v>506</v>
      </c>
      <c r="E20" t="s">
        <v>488</v>
      </c>
      <c r="F20">
        <v>40</v>
      </c>
      <c r="G20">
        <v>20</v>
      </c>
      <c r="L20">
        <v>4.16</v>
      </c>
      <c r="M20">
        <v>0.2</v>
      </c>
      <c r="N20" t="s">
        <v>319</v>
      </c>
      <c r="O20">
        <v>0</v>
      </c>
      <c r="P20">
        <v>0</v>
      </c>
      <c r="Q20">
        <v>1</v>
      </c>
      <c r="R20">
        <v>1</v>
      </c>
      <c r="S20">
        <v>0</v>
      </c>
    </row>
    <row r="21" spans="1:19" x14ac:dyDescent="0.55000000000000004">
      <c r="A21" t="s">
        <v>110</v>
      </c>
      <c r="D21" t="s">
        <v>507</v>
      </c>
      <c r="E21" t="s">
        <v>488</v>
      </c>
      <c r="F21">
        <v>20</v>
      </c>
      <c r="G21">
        <v>10</v>
      </c>
      <c r="L21">
        <v>4.16</v>
      </c>
      <c r="M21">
        <v>0.2</v>
      </c>
      <c r="N21" t="s">
        <v>319</v>
      </c>
      <c r="O21">
        <v>0</v>
      </c>
      <c r="P21">
        <v>0</v>
      </c>
      <c r="Q21">
        <v>1</v>
      </c>
      <c r="R21">
        <v>1</v>
      </c>
      <c r="S21">
        <v>0</v>
      </c>
    </row>
    <row r="22" spans="1:19" x14ac:dyDescent="0.55000000000000004">
      <c r="A22" t="s">
        <v>111</v>
      </c>
      <c r="D22" t="s">
        <v>508</v>
      </c>
      <c r="E22" t="s">
        <v>488</v>
      </c>
      <c r="F22">
        <v>20</v>
      </c>
      <c r="G22">
        <v>10</v>
      </c>
      <c r="L22">
        <v>4.16</v>
      </c>
      <c r="M22">
        <v>0.2</v>
      </c>
      <c r="N22" t="s">
        <v>319</v>
      </c>
      <c r="O22">
        <v>0</v>
      </c>
      <c r="P22">
        <v>0</v>
      </c>
      <c r="Q22">
        <v>1</v>
      </c>
      <c r="R22">
        <v>1</v>
      </c>
      <c r="S22">
        <v>0</v>
      </c>
    </row>
    <row r="23" spans="1:19" x14ac:dyDescent="0.55000000000000004">
      <c r="A23" t="s">
        <v>112</v>
      </c>
      <c r="D23" t="s">
        <v>509</v>
      </c>
      <c r="E23" t="s">
        <v>488</v>
      </c>
      <c r="F23">
        <v>40</v>
      </c>
      <c r="G23">
        <v>20</v>
      </c>
      <c r="L23">
        <v>4.16</v>
      </c>
      <c r="M23">
        <v>0.2</v>
      </c>
      <c r="N23" t="s">
        <v>319</v>
      </c>
      <c r="O23">
        <v>0</v>
      </c>
      <c r="P23">
        <v>1</v>
      </c>
      <c r="Q23">
        <v>0</v>
      </c>
      <c r="R23">
        <v>1</v>
      </c>
      <c r="S23">
        <v>0</v>
      </c>
    </row>
    <row r="24" spans="1:19" x14ac:dyDescent="0.55000000000000004">
      <c r="A24" t="s">
        <v>113</v>
      </c>
      <c r="D24" t="s">
        <v>510</v>
      </c>
      <c r="E24" t="s">
        <v>488</v>
      </c>
      <c r="F24">
        <v>40</v>
      </c>
      <c r="G24">
        <v>20</v>
      </c>
      <c r="L24">
        <v>4.16</v>
      </c>
      <c r="M24">
        <v>0.2</v>
      </c>
      <c r="N24" t="s">
        <v>319</v>
      </c>
      <c r="O24">
        <v>1</v>
      </c>
      <c r="P24">
        <v>0</v>
      </c>
      <c r="Q24">
        <v>0</v>
      </c>
      <c r="R24">
        <v>1</v>
      </c>
      <c r="S24">
        <v>0</v>
      </c>
    </row>
    <row r="25" spans="1:19" x14ac:dyDescent="0.55000000000000004">
      <c r="A25" t="s">
        <v>114</v>
      </c>
      <c r="D25" t="s">
        <v>511</v>
      </c>
      <c r="E25" t="s">
        <v>488</v>
      </c>
      <c r="F25">
        <v>40</v>
      </c>
      <c r="G25">
        <v>20</v>
      </c>
      <c r="L25">
        <v>4.16</v>
      </c>
      <c r="M25">
        <v>0.2</v>
      </c>
      <c r="N25" t="s">
        <v>319</v>
      </c>
      <c r="O25">
        <v>0</v>
      </c>
      <c r="P25">
        <v>0</v>
      </c>
      <c r="Q25">
        <v>1</v>
      </c>
      <c r="R25">
        <v>1</v>
      </c>
      <c r="S25">
        <v>0</v>
      </c>
    </row>
    <row r="26" spans="1:19" x14ac:dyDescent="0.55000000000000004">
      <c r="A26" t="s">
        <v>122</v>
      </c>
      <c r="D26" t="s">
        <v>512</v>
      </c>
      <c r="E26" t="s">
        <v>488</v>
      </c>
      <c r="F26">
        <v>40</v>
      </c>
      <c r="G26">
        <v>20</v>
      </c>
      <c r="L26">
        <v>4.16</v>
      </c>
      <c r="M26">
        <v>0.2</v>
      </c>
      <c r="N26" t="s">
        <v>319</v>
      </c>
      <c r="O26">
        <v>1</v>
      </c>
      <c r="P26">
        <v>0</v>
      </c>
      <c r="Q26">
        <v>0</v>
      </c>
      <c r="R26">
        <v>1</v>
      </c>
      <c r="S26">
        <v>0</v>
      </c>
    </row>
    <row r="27" spans="1:19" x14ac:dyDescent="0.55000000000000004">
      <c r="A27" t="s">
        <v>123</v>
      </c>
      <c r="D27" t="s">
        <v>513</v>
      </c>
      <c r="E27" t="s">
        <v>488</v>
      </c>
      <c r="F27">
        <v>20</v>
      </c>
      <c r="G27">
        <v>10</v>
      </c>
      <c r="L27">
        <v>4.16</v>
      </c>
      <c r="M27">
        <v>0.2</v>
      </c>
      <c r="N27" t="s">
        <v>319</v>
      </c>
      <c r="O27">
        <v>0</v>
      </c>
      <c r="P27">
        <v>1</v>
      </c>
      <c r="Q27">
        <v>0</v>
      </c>
      <c r="R27">
        <v>1</v>
      </c>
      <c r="S27">
        <v>0</v>
      </c>
    </row>
    <row r="28" spans="1:19" x14ac:dyDescent="0.55000000000000004">
      <c r="A28" t="s">
        <v>124</v>
      </c>
      <c r="D28" t="s">
        <v>514</v>
      </c>
      <c r="E28" t="s">
        <v>488</v>
      </c>
      <c r="F28">
        <v>20</v>
      </c>
      <c r="G28">
        <v>10</v>
      </c>
      <c r="L28">
        <v>4.16</v>
      </c>
      <c r="M28">
        <v>0.2</v>
      </c>
      <c r="N28" t="s">
        <v>319</v>
      </c>
      <c r="O28">
        <v>0</v>
      </c>
      <c r="P28">
        <v>0</v>
      </c>
      <c r="Q28">
        <v>1</v>
      </c>
      <c r="R28">
        <v>1</v>
      </c>
      <c r="S28">
        <v>0</v>
      </c>
    </row>
    <row r="29" spans="1:19" x14ac:dyDescent="0.55000000000000004">
      <c r="A29" t="s">
        <v>129</v>
      </c>
      <c r="D29" t="s">
        <v>515</v>
      </c>
      <c r="E29" t="s">
        <v>488</v>
      </c>
      <c r="F29">
        <v>20</v>
      </c>
      <c r="G29">
        <v>10</v>
      </c>
      <c r="L29">
        <v>4.16</v>
      </c>
      <c r="M29">
        <v>0.2</v>
      </c>
      <c r="N29" t="s">
        <v>319</v>
      </c>
      <c r="O29">
        <v>0</v>
      </c>
      <c r="P29">
        <v>0</v>
      </c>
      <c r="Q29">
        <v>1</v>
      </c>
      <c r="R29">
        <v>1</v>
      </c>
      <c r="S29">
        <v>0</v>
      </c>
    </row>
    <row r="30" spans="1:19" x14ac:dyDescent="0.55000000000000004">
      <c r="A30" t="s">
        <v>130</v>
      </c>
      <c r="D30" t="s">
        <v>516</v>
      </c>
      <c r="E30" t="s">
        <v>488</v>
      </c>
      <c r="F30">
        <v>20</v>
      </c>
      <c r="G30">
        <v>10</v>
      </c>
      <c r="L30">
        <v>4.16</v>
      </c>
      <c r="M30">
        <v>0.2</v>
      </c>
      <c r="N30" t="s">
        <v>319</v>
      </c>
      <c r="O30">
        <v>0</v>
      </c>
      <c r="P30">
        <v>0</v>
      </c>
      <c r="Q30">
        <v>1</v>
      </c>
      <c r="R30">
        <v>1</v>
      </c>
      <c r="S30">
        <v>0</v>
      </c>
    </row>
    <row r="31" spans="1:19" x14ac:dyDescent="0.55000000000000004">
      <c r="A31" t="s">
        <v>133</v>
      </c>
      <c r="D31" t="s">
        <v>517</v>
      </c>
      <c r="E31" t="s">
        <v>488</v>
      </c>
      <c r="F31">
        <v>40</v>
      </c>
      <c r="G31">
        <v>20</v>
      </c>
      <c r="L31">
        <v>4.16</v>
      </c>
      <c r="M31">
        <v>0.2</v>
      </c>
      <c r="N31" t="s">
        <v>319</v>
      </c>
      <c r="O31">
        <v>1</v>
      </c>
      <c r="P31">
        <v>0</v>
      </c>
      <c r="Q31">
        <v>0</v>
      </c>
      <c r="R31">
        <v>1</v>
      </c>
      <c r="S31">
        <v>0</v>
      </c>
    </row>
    <row r="32" spans="1:19" s="13" customFormat="1" x14ac:dyDescent="0.55000000000000004">
      <c r="A32" s="13" t="s">
        <v>137</v>
      </c>
      <c r="D32" s="13" t="s">
        <v>518</v>
      </c>
      <c r="E32" s="13" t="s">
        <v>488</v>
      </c>
      <c r="F32" s="13">
        <v>11</v>
      </c>
      <c r="G32" s="13">
        <v>3</v>
      </c>
      <c r="L32" s="13">
        <v>4.16</v>
      </c>
      <c r="M32" s="13">
        <v>0.2</v>
      </c>
      <c r="N32" s="13" t="s">
        <v>319</v>
      </c>
      <c r="O32" s="13">
        <v>0</v>
      </c>
      <c r="P32" s="13">
        <v>1</v>
      </c>
      <c r="Q32" s="13">
        <v>0</v>
      </c>
      <c r="R32" s="13">
        <v>1</v>
      </c>
      <c r="S32" s="13">
        <v>0</v>
      </c>
    </row>
    <row r="33" spans="1:19" x14ac:dyDescent="0.55000000000000004">
      <c r="A33" t="s">
        <v>144</v>
      </c>
      <c r="D33" t="s">
        <v>519</v>
      </c>
      <c r="E33" t="s">
        <v>488</v>
      </c>
      <c r="F33">
        <v>20</v>
      </c>
      <c r="G33">
        <v>10</v>
      </c>
      <c r="L33">
        <v>4.16</v>
      </c>
      <c r="M33">
        <v>0.2</v>
      </c>
      <c r="N33" t="s">
        <v>319</v>
      </c>
      <c r="O33">
        <v>0</v>
      </c>
      <c r="P33">
        <v>0</v>
      </c>
      <c r="Q33">
        <v>1</v>
      </c>
      <c r="R33">
        <v>1</v>
      </c>
      <c r="S33">
        <v>0</v>
      </c>
    </row>
    <row r="34" spans="1:19" x14ac:dyDescent="0.55000000000000004">
      <c r="A34" t="s">
        <v>145</v>
      </c>
      <c r="B34" t="s">
        <v>146</v>
      </c>
      <c r="C34" t="s">
        <v>147</v>
      </c>
      <c r="D34" t="s">
        <v>520</v>
      </c>
      <c r="E34" t="s">
        <v>488</v>
      </c>
      <c r="F34">
        <v>35</v>
      </c>
      <c r="G34">
        <v>25</v>
      </c>
      <c r="H34">
        <v>35</v>
      </c>
      <c r="I34">
        <v>25</v>
      </c>
      <c r="J34">
        <v>35</v>
      </c>
      <c r="K34">
        <v>25</v>
      </c>
      <c r="L34">
        <v>4.16</v>
      </c>
      <c r="M34">
        <v>0.2</v>
      </c>
      <c r="N34" t="s">
        <v>319</v>
      </c>
      <c r="O34">
        <v>0</v>
      </c>
      <c r="P34">
        <v>1</v>
      </c>
      <c r="Q34">
        <v>0</v>
      </c>
      <c r="R34">
        <v>1</v>
      </c>
      <c r="S34">
        <v>0</v>
      </c>
    </row>
    <row r="35" spans="1:19" x14ac:dyDescent="0.55000000000000004">
      <c r="A35" t="s">
        <v>148</v>
      </c>
      <c r="B35" t="s">
        <v>149</v>
      </c>
      <c r="C35" t="s">
        <v>150</v>
      </c>
      <c r="D35" t="s">
        <v>521</v>
      </c>
      <c r="E35" t="s">
        <v>488</v>
      </c>
      <c r="F35">
        <v>70</v>
      </c>
      <c r="G35">
        <v>50</v>
      </c>
      <c r="H35">
        <v>70</v>
      </c>
      <c r="I35">
        <v>50</v>
      </c>
      <c r="J35">
        <v>70</v>
      </c>
      <c r="K35">
        <v>50</v>
      </c>
      <c r="L35">
        <v>4.16</v>
      </c>
      <c r="M35">
        <v>0.2</v>
      </c>
      <c r="N35" t="s">
        <v>319</v>
      </c>
      <c r="O35">
        <v>1</v>
      </c>
      <c r="P35">
        <v>0</v>
      </c>
      <c r="Q35">
        <v>0</v>
      </c>
      <c r="R35">
        <v>1</v>
      </c>
      <c r="S35">
        <v>0</v>
      </c>
    </row>
    <row r="36" spans="1:19" s="13" customFormat="1" x14ac:dyDescent="0.55000000000000004">
      <c r="A36" s="13" t="s">
        <v>151</v>
      </c>
      <c r="B36" s="13" t="s">
        <v>152</v>
      </c>
      <c r="C36" s="13" t="s">
        <v>153</v>
      </c>
      <c r="D36" s="13" t="s">
        <v>522</v>
      </c>
      <c r="E36" s="13" t="s">
        <v>488</v>
      </c>
      <c r="F36" s="13">
        <v>11</v>
      </c>
      <c r="G36" s="13">
        <v>3</v>
      </c>
      <c r="H36" s="13">
        <v>11</v>
      </c>
      <c r="I36" s="13">
        <v>3</v>
      </c>
      <c r="J36" s="13">
        <v>11</v>
      </c>
      <c r="K36" s="13">
        <v>3</v>
      </c>
      <c r="L36" s="13">
        <v>4.16</v>
      </c>
      <c r="M36" s="13">
        <v>0.2</v>
      </c>
      <c r="N36" s="13" t="s">
        <v>319</v>
      </c>
      <c r="O36" s="13">
        <v>0</v>
      </c>
      <c r="P36" s="13">
        <v>0</v>
      </c>
      <c r="Q36" s="13">
        <v>1</v>
      </c>
      <c r="R36" s="13">
        <v>1</v>
      </c>
      <c r="S36" s="13">
        <v>0</v>
      </c>
    </row>
    <row r="37" spans="1:19" x14ac:dyDescent="0.55000000000000004">
      <c r="A37" t="s">
        <v>157</v>
      </c>
      <c r="D37" t="s">
        <v>523</v>
      </c>
      <c r="E37" t="s">
        <v>488</v>
      </c>
      <c r="F37">
        <v>40</v>
      </c>
      <c r="G37">
        <v>20</v>
      </c>
      <c r="L37">
        <v>4.16</v>
      </c>
      <c r="M37">
        <v>0.2</v>
      </c>
      <c r="N37" t="s">
        <v>319</v>
      </c>
      <c r="O37">
        <v>0</v>
      </c>
      <c r="P37">
        <v>0</v>
      </c>
      <c r="Q37">
        <v>1</v>
      </c>
      <c r="R37">
        <v>1</v>
      </c>
      <c r="S37">
        <v>0</v>
      </c>
    </row>
    <row r="38" spans="1:19" x14ac:dyDescent="0.55000000000000004">
      <c r="A38" t="s">
        <v>158</v>
      </c>
      <c r="D38" t="s">
        <v>524</v>
      </c>
      <c r="E38" t="s">
        <v>488</v>
      </c>
      <c r="F38">
        <v>20</v>
      </c>
      <c r="G38">
        <v>10</v>
      </c>
      <c r="L38">
        <v>4.16</v>
      </c>
      <c r="M38">
        <v>0.2</v>
      </c>
      <c r="N38" t="s">
        <v>319</v>
      </c>
      <c r="O38">
        <v>0</v>
      </c>
      <c r="P38">
        <v>0</v>
      </c>
      <c r="Q38">
        <v>1</v>
      </c>
      <c r="R38">
        <v>1</v>
      </c>
      <c r="S38">
        <v>0</v>
      </c>
    </row>
    <row r="39" spans="1:19" x14ac:dyDescent="0.55000000000000004">
      <c r="A39" t="s">
        <v>161</v>
      </c>
      <c r="D39" t="s">
        <v>525</v>
      </c>
      <c r="E39" t="s">
        <v>488</v>
      </c>
      <c r="F39">
        <v>40</v>
      </c>
      <c r="G39">
        <v>20</v>
      </c>
      <c r="L39">
        <v>4.16</v>
      </c>
      <c r="M39">
        <v>0.2</v>
      </c>
      <c r="N39" t="s">
        <v>319</v>
      </c>
      <c r="O39">
        <v>0</v>
      </c>
      <c r="P39">
        <v>0</v>
      </c>
      <c r="Q39">
        <v>1</v>
      </c>
      <c r="R39">
        <v>1</v>
      </c>
      <c r="S39">
        <v>0</v>
      </c>
    </row>
    <row r="40" spans="1:19" x14ac:dyDescent="0.55000000000000004">
      <c r="A40" t="s">
        <v>164</v>
      </c>
      <c r="D40" t="s">
        <v>526</v>
      </c>
      <c r="E40" t="s">
        <v>488</v>
      </c>
      <c r="F40">
        <v>40</v>
      </c>
      <c r="G40">
        <v>20</v>
      </c>
      <c r="L40">
        <v>4.16</v>
      </c>
      <c r="M40">
        <v>0.2</v>
      </c>
      <c r="N40" t="s">
        <v>319</v>
      </c>
      <c r="O40">
        <v>0</v>
      </c>
      <c r="P40">
        <v>0</v>
      </c>
      <c r="Q40">
        <v>1</v>
      </c>
      <c r="R40">
        <v>1</v>
      </c>
      <c r="S40">
        <v>0</v>
      </c>
    </row>
    <row r="41" spans="1:19" x14ac:dyDescent="0.55000000000000004">
      <c r="A41" t="s">
        <v>170</v>
      </c>
      <c r="D41" t="s">
        <v>527</v>
      </c>
      <c r="E41" t="s">
        <v>488</v>
      </c>
      <c r="F41">
        <v>20</v>
      </c>
      <c r="G41">
        <v>10</v>
      </c>
      <c r="L41">
        <v>4.16</v>
      </c>
      <c r="M41">
        <v>0.2</v>
      </c>
      <c r="N41" t="s">
        <v>319</v>
      </c>
      <c r="O41">
        <v>1</v>
      </c>
      <c r="P41">
        <v>0</v>
      </c>
      <c r="Q41">
        <v>0</v>
      </c>
      <c r="R41">
        <v>1</v>
      </c>
      <c r="S41">
        <v>0</v>
      </c>
    </row>
    <row r="42" spans="1:19" x14ac:dyDescent="0.55000000000000004">
      <c r="A42" t="s">
        <v>174</v>
      </c>
      <c r="D42" t="s">
        <v>528</v>
      </c>
      <c r="E42" t="s">
        <v>488</v>
      </c>
      <c r="F42">
        <v>20</v>
      </c>
      <c r="G42">
        <v>10</v>
      </c>
      <c r="L42">
        <v>4.16</v>
      </c>
      <c r="M42">
        <v>0.2</v>
      </c>
      <c r="N42" t="s">
        <v>319</v>
      </c>
      <c r="O42">
        <v>0</v>
      </c>
      <c r="P42">
        <v>0</v>
      </c>
      <c r="Q42">
        <v>1</v>
      </c>
      <c r="R42">
        <v>1</v>
      </c>
      <c r="S42">
        <v>0</v>
      </c>
    </row>
    <row r="43" spans="1:19" x14ac:dyDescent="0.55000000000000004">
      <c r="A43" t="s">
        <v>179</v>
      </c>
      <c r="D43" t="s">
        <v>529</v>
      </c>
      <c r="E43" t="s">
        <v>488</v>
      </c>
      <c r="F43">
        <v>20</v>
      </c>
      <c r="G43">
        <v>10</v>
      </c>
      <c r="L43">
        <v>4.16</v>
      </c>
      <c r="M43">
        <v>0.2</v>
      </c>
      <c r="N43" t="s">
        <v>319</v>
      </c>
      <c r="O43">
        <v>0</v>
      </c>
      <c r="P43">
        <v>1</v>
      </c>
      <c r="Q43">
        <v>0</v>
      </c>
      <c r="R43">
        <v>1</v>
      </c>
      <c r="S43">
        <v>0</v>
      </c>
    </row>
    <row r="44" spans="1:19" x14ac:dyDescent="0.55000000000000004">
      <c r="A44" t="s">
        <v>180</v>
      </c>
      <c r="D44" t="s">
        <v>530</v>
      </c>
      <c r="E44" t="s">
        <v>488</v>
      </c>
      <c r="F44">
        <v>20</v>
      </c>
      <c r="G44">
        <v>10</v>
      </c>
      <c r="L44">
        <v>4.16</v>
      </c>
      <c r="M44">
        <v>0.2</v>
      </c>
      <c r="N44" t="s">
        <v>319</v>
      </c>
      <c r="O44">
        <v>0</v>
      </c>
      <c r="P44">
        <v>0</v>
      </c>
      <c r="Q44">
        <v>1</v>
      </c>
      <c r="R44">
        <v>1</v>
      </c>
      <c r="S44">
        <v>0</v>
      </c>
    </row>
    <row r="45" spans="1:19" x14ac:dyDescent="0.55000000000000004">
      <c r="A45" t="s">
        <v>182</v>
      </c>
      <c r="D45" t="s">
        <v>622</v>
      </c>
      <c r="E45" t="s">
        <v>488</v>
      </c>
      <c r="F45">
        <v>20</v>
      </c>
      <c r="G45">
        <v>10</v>
      </c>
      <c r="L45">
        <v>4.16</v>
      </c>
      <c r="M45">
        <v>0.2</v>
      </c>
      <c r="N45" t="s">
        <v>319</v>
      </c>
      <c r="O45">
        <v>0</v>
      </c>
      <c r="P45">
        <v>0</v>
      </c>
      <c r="Q45">
        <v>1</v>
      </c>
      <c r="R45">
        <v>1</v>
      </c>
      <c r="S45">
        <v>0</v>
      </c>
    </row>
    <row r="46" spans="1:19" s="13" customFormat="1" x14ac:dyDescent="0.55000000000000004">
      <c r="A46" t="s">
        <v>193</v>
      </c>
      <c r="B46"/>
      <c r="C46"/>
      <c r="D46" t="s">
        <v>531</v>
      </c>
      <c r="E46" t="s">
        <v>488</v>
      </c>
      <c r="F46">
        <v>40</v>
      </c>
      <c r="G46">
        <v>20</v>
      </c>
      <c r="H46"/>
      <c r="I46"/>
      <c r="J46"/>
      <c r="K46"/>
      <c r="L46" s="13">
        <v>4.16</v>
      </c>
      <c r="M46" s="13">
        <v>0.2</v>
      </c>
      <c r="N46" s="13" t="s">
        <v>319</v>
      </c>
      <c r="O46" s="13">
        <v>1</v>
      </c>
      <c r="P46" s="13">
        <v>0</v>
      </c>
      <c r="Q46" s="13">
        <v>0</v>
      </c>
      <c r="R46" s="13">
        <v>1</v>
      </c>
      <c r="S46" s="13">
        <v>0</v>
      </c>
    </row>
    <row r="47" spans="1:19" x14ac:dyDescent="0.55000000000000004">
      <c r="A47" t="s">
        <v>194</v>
      </c>
      <c r="D47" t="s">
        <v>532</v>
      </c>
      <c r="E47" t="s">
        <v>488</v>
      </c>
      <c r="F47">
        <v>40</v>
      </c>
      <c r="G47">
        <v>20</v>
      </c>
      <c r="L47">
        <v>4.16</v>
      </c>
      <c r="M47">
        <v>0.2</v>
      </c>
      <c r="N47" t="s">
        <v>319</v>
      </c>
      <c r="O47">
        <v>0</v>
      </c>
      <c r="P47">
        <v>0</v>
      </c>
      <c r="Q47">
        <v>1</v>
      </c>
      <c r="R47">
        <v>1</v>
      </c>
      <c r="S47">
        <v>0</v>
      </c>
    </row>
    <row r="48" spans="1:19" x14ac:dyDescent="0.55000000000000004">
      <c r="A48" t="s">
        <v>198</v>
      </c>
      <c r="D48" t="s">
        <v>533</v>
      </c>
      <c r="E48" t="s">
        <v>488</v>
      </c>
      <c r="F48">
        <v>75</v>
      </c>
      <c r="G48">
        <v>35</v>
      </c>
      <c r="L48">
        <v>4.16</v>
      </c>
      <c r="M48">
        <v>0.2</v>
      </c>
      <c r="N48" t="s">
        <v>319</v>
      </c>
      <c r="O48">
        <v>0</v>
      </c>
      <c r="P48">
        <v>1</v>
      </c>
      <c r="Q48">
        <v>0</v>
      </c>
      <c r="R48">
        <v>1</v>
      </c>
      <c r="S48">
        <v>0</v>
      </c>
    </row>
    <row r="49" spans="1:19" x14ac:dyDescent="0.55000000000000004">
      <c r="A49" t="s">
        <v>200</v>
      </c>
      <c r="B49" t="s">
        <v>201</v>
      </c>
      <c r="C49" t="s">
        <v>202</v>
      </c>
      <c r="D49" t="s">
        <v>534</v>
      </c>
      <c r="E49" t="s">
        <v>488</v>
      </c>
      <c r="F49">
        <v>35</v>
      </c>
      <c r="G49">
        <v>25</v>
      </c>
      <c r="H49">
        <v>35</v>
      </c>
      <c r="I49">
        <v>25</v>
      </c>
      <c r="J49">
        <v>70</v>
      </c>
      <c r="K49">
        <v>50</v>
      </c>
      <c r="L49">
        <v>4.16</v>
      </c>
      <c r="M49">
        <v>0.2</v>
      </c>
      <c r="N49" t="s">
        <v>319</v>
      </c>
      <c r="O49">
        <v>1</v>
      </c>
      <c r="P49">
        <v>0</v>
      </c>
      <c r="Q49">
        <v>0</v>
      </c>
      <c r="R49">
        <v>1</v>
      </c>
      <c r="S49">
        <v>0</v>
      </c>
    </row>
    <row r="50" spans="1:19" x14ac:dyDescent="0.55000000000000004">
      <c r="A50" t="s">
        <v>205</v>
      </c>
      <c r="D50" t="s">
        <v>535</v>
      </c>
      <c r="E50" t="s">
        <v>488</v>
      </c>
      <c r="F50">
        <v>75</v>
      </c>
      <c r="G50">
        <v>35</v>
      </c>
      <c r="L50">
        <v>4.16</v>
      </c>
      <c r="M50">
        <v>0.2</v>
      </c>
      <c r="N50" t="s">
        <v>319</v>
      </c>
      <c r="O50">
        <v>0</v>
      </c>
      <c r="P50">
        <v>0</v>
      </c>
      <c r="Q50">
        <v>1</v>
      </c>
      <c r="R50">
        <v>1</v>
      </c>
      <c r="S50">
        <v>0</v>
      </c>
    </row>
    <row r="51" spans="1:19" x14ac:dyDescent="0.55000000000000004">
      <c r="A51" t="s">
        <v>209</v>
      </c>
      <c r="D51" t="s">
        <v>536</v>
      </c>
      <c r="E51" t="s">
        <v>488</v>
      </c>
      <c r="F51">
        <v>20</v>
      </c>
      <c r="G51">
        <v>10</v>
      </c>
      <c r="L51">
        <v>4.16</v>
      </c>
      <c r="M51">
        <v>0.2</v>
      </c>
      <c r="N51" t="s">
        <v>319</v>
      </c>
      <c r="O51">
        <v>0</v>
      </c>
      <c r="P51">
        <v>0</v>
      </c>
      <c r="Q51">
        <v>1</v>
      </c>
      <c r="R51">
        <v>1</v>
      </c>
      <c r="S51">
        <v>0</v>
      </c>
    </row>
    <row r="52" spans="1:19" x14ac:dyDescent="0.55000000000000004">
      <c r="A52" t="s">
        <v>210</v>
      </c>
      <c r="D52" t="s">
        <v>537</v>
      </c>
      <c r="E52" t="s">
        <v>488</v>
      </c>
      <c r="F52">
        <v>40</v>
      </c>
      <c r="G52">
        <v>20</v>
      </c>
      <c r="L52">
        <v>4.16</v>
      </c>
      <c r="M52">
        <v>0.2</v>
      </c>
      <c r="N52" t="s">
        <v>319</v>
      </c>
      <c r="O52">
        <v>0</v>
      </c>
      <c r="P52">
        <v>0</v>
      </c>
      <c r="Q52">
        <v>1</v>
      </c>
      <c r="R52">
        <v>1</v>
      </c>
      <c r="S52">
        <v>0</v>
      </c>
    </row>
    <row r="53" spans="1:19" x14ac:dyDescent="0.55000000000000004">
      <c r="A53" t="s">
        <v>214</v>
      </c>
      <c r="D53" t="s">
        <v>538</v>
      </c>
      <c r="E53" t="s">
        <v>488</v>
      </c>
      <c r="F53">
        <v>20</v>
      </c>
      <c r="G53">
        <v>10</v>
      </c>
      <c r="L53">
        <v>4.16</v>
      </c>
      <c r="M53">
        <v>0.2</v>
      </c>
      <c r="N53" t="s">
        <v>319</v>
      </c>
      <c r="O53">
        <v>0</v>
      </c>
      <c r="P53">
        <v>0</v>
      </c>
      <c r="Q53">
        <v>1</v>
      </c>
      <c r="R53">
        <v>1</v>
      </c>
      <c r="S53">
        <v>0</v>
      </c>
    </row>
    <row r="54" spans="1:19" x14ac:dyDescent="0.55000000000000004">
      <c r="A54" t="s">
        <v>215</v>
      </c>
      <c r="D54" t="s">
        <v>539</v>
      </c>
      <c r="E54" t="s">
        <v>488</v>
      </c>
      <c r="F54">
        <v>40</v>
      </c>
      <c r="G54">
        <v>20</v>
      </c>
      <c r="L54">
        <v>4.16</v>
      </c>
      <c r="M54">
        <v>0.2</v>
      </c>
      <c r="N54" t="s">
        <v>319</v>
      </c>
      <c r="O54">
        <v>0</v>
      </c>
      <c r="P54">
        <v>0</v>
      </c>
      <c r="Q54">
        <v>1</v>
      </c>
      <c r="R54">
        <v>1</v>
      </c>
      <c r="S54">
        <v>0</v>
      </c>
    </row>
    <row r="55" spans="1:19" x14ac:dyDescent="0.55000000000000004">
      <c r="A55" t="s">
        <v>219</v>
      </c>
      <c r="D55" t="s">
        <v>540</v>
      </c>
      <c r="E55" t="s">
        <v>488</v>
      </c>
      <c r="F55">
        <v>40</v>
      </c>
      <c r="G55">
        <v>20</v>
      </c>
      <c r="L55">
        <v>4.16</v>
      </c>
      <c r="M55">
        <v>0.2</v>
      </c>
      <c r="N55" t="s">
        <v>319</v>
      </c>
      <c r="O55">
        <v>0</v>
      </c>
      <c r="P55">
        <v>0</v>
      </c>
      <c r="Q55">
        <v>1</v>
      </c>
      <c r="R55">
        <v>1</v>
      </c>
      <c r="S55">
        <v>0</v>
      </c>
    </row>
    <row r="56" spans="1:19" x14ac:dyDescent="0.55000000000000004">
      <c r="A56" t="s">
        <v>220</v>
      </c>
      <c r="D56" t="s">
        <v>541</v>
      </c>
      <c r="E56" t="s">
        <v>488</v>
      </c>
      <c r="F56">
        <v>40</v>
      </c>
      <c r="G56">
        <v>20</v>
      </c>
      <c r="L56">
        <v>4.16</v>
      </c>
      <c r="M56">
        <v>0.2</v>
      </c>
      <c r="N56" t="s">
        <v>319</v>
      </c>
      <c r="O56">
        <v>1</v>
      </c>
      <c r="P56">
        <v>0</v>
      </c>
      <c r="Q56">
        <v>0</v>
      </c>
      <c r="R56">
        <v>1</v>
      </c>
      <c r="S56">
        <v>0</v>
      </c>
    </row>
    <row r="57" spans="1:19" x14ac:dyDescent="0.55000000000000004">
      <c r="A57" t="s">
        <v>221</v>
      </c>
      <c r="D57" t="s">
        <v>542</v>
      </c>
      <c r="E57" t="s">
        <v>488</v>
      </c>
      <c r="F57">
        <v>40</v>
      </c>
      <c r="G57">
        <v>20</v>
      </c>
      <c r="L57">
        <v>4.16</v>
      </c>
      <c r="M57">
        <v>0.2</v>
      </c>
      <c r="N57" t="s">
        <v>319</v>
      </c>
      <c r="O57">
        <v>0</v>
      </c>
      <c r="P57">
        <v>0</v>
      </c>
      <c r="Q57">
        <v>1</v>
      </c>
      <c r="R57">
        <v>1</v>
      </c>
      <c r="S57">
        <v>0</v>
      </c>
    </row>
    <row r="58" spans="1:19" s="13" customFormat="1" x14ac:dyDescent="0.55000000000000004">
      <c r="A58" s="13" t="s">
        <v>222</v>
      </c>
      <c r="B58" s="13" t="s">
        <v>223</v>
      </c>
      <c r="C58" s="13" t="s">
        <v>224</v>
      </c>
      <c r="D58" s="13" t="s">
        <v>543</v>
      </c>
      <c r="E58" s="13" t="s">
        <v>488</v>
      </c>
      <c r="F58" s="13">
        <v>11</v>
      </c>
      <c r="G58" s="13">
        <v>3</v>
      </c>
      <c r="H58" s="13">
        <v>11</v>
      </c>
      <c r="I58" s="13">
        <v>3</v>
      </c>
      <c r="J58" s="13">
        <v>11</v>
      </c>
      <c r="K58" s="13">
        <v>3</v>
      </c>
      <c r="L58" s="13">
        <v>4.16</v>
      </c>
      <c r="M58" s="13">
        <v>0.2</v>
      </c>
      <c r="N58" s="13" t="s">
        <v>319</v>
      </c>
      <c r="O58" s="13">
        <v>0</v>
      </c>
      <c r="P58" s="13">
        <v>1</v>
      </c>
      <c r="Q58" s="13">
        <v>0</v>
      </c>
      <c r="R58" s="13">
        <v>1</v>
      </c>
      <c r="S58" s="13">
        <v>0</v>
      </c>
    </row>
    <row r="59" spans="1:19" x14ac:dyDescent="0.55000000000000004">
      <c r="A59" t="s">
        <v>226</v>
      </c>
      <c r="D59" t="s">
        <v>544</v>
      </c>
      <c r="E59" t="s">
        <v>488</v>
      </c>
      <c r="F59">
        <v>40</v>
      </c>
      <c r="G59">
        <v>20</v>
      </c>
      <c r="L59">
        <v>4.16</v>
      </c>
      <c r="M59">
        <v>0.2</v>
      </c>
      <c r="N59" t="s">
        <v>319</v>
      </c>
      <c r="O59">
        <v>0</v>
      </c>
      <c r="P59">
        <v>0</v>
      </c>
      <c r="Q59">
        <v>1</v>
      </c>
      <c r="R59">
        <v>1</v>
      </c>
      <c r="S59">
        <v>0</v>
      </c>
    </row>
    <row r="60" spans="1:19" s="13" customFormat="1" x14ac:dyDescent="0.55000000000000004">
      <c r="A60" s="13" t="s">
        <v>231</v>
      </c>
      <c r="B60" s="13" t="s">
        <v>232</v>
      </c>
      <c r="C60" s="13" t="s">
        <v>233</v>
      </c>
      <c r="D60" s="13" t="s">
        <v>545</v>
      </c>
      <c r="E60" s="13" t="s">
        <v>488</v>
      </c>
      <c r="F60" s="13">
        <v>11</v>
      </c>
      <c r="G60" s="13">
        <v>3</v>
      </c>
      <c r="H60" s="13">
        <v>11</v>
      </c>
      <c r="I60" s="13">
        <v>3</v>
      </c>
      <c r="J60" s="13">
        <v>11</v>
      </c>
      <c r="K60" s="13">
        <v>3</v>
      </c>
      <c r="L60" s="13">
        <v>4.16</v>
      </c>
      <c r="M60" s="13">
        <v>0.2</v>
      </c>
      <c r="N60" s="13" t="s">
        <v>319</v>
      </c>
      <c r="O60" s="13">
        <v>1</v>
      </c>
      <c r="P60" s="13">
        <v>0</v>
      </c>
      <c r="Q60" s="13">
        <v>0</v>
      </c>
      <c r="R60" s="13">
        <v>1</v>
      </c>
      <c r="S60" s="13">
        <v>0</v>
      </c>
    </row>
    <row r="61" spans="1:19" s="13" customFormat="1" x14ac:dyDescent="0.55000000000000004">
      <c r="A61" s="13" t="s">
        <v>237</v>
      </c>
      <c r="B61" s="13" t="s">
        <v>238</v>
      </c>
      <c r="C61" s="13" t="s">
        <v>239</v>
      </c>
      <c r="D61" s="13" t="s">
        <v>546</v>
      </c>
      <c r="E61" s="13" t="s">
        <v>488</v>
      </c>
      <c r="F61" s="13">
        <v>11</v>
      </c>
      <c r="G61" s="13">
        <v>3</v>
      </c>
      <c r="H61" s="13">
        <v>11</v>
      </c>
      <c r="I61" s="13">
        <v>3</v>
      </c>
      <c r="J61" s="13">
        <v>11</v>
      </c>
      <c r="K61" s="13">
        <v>3</v>
      </c>
      <c r="L61" s="13">
        <v>4.16</v>
      </c>
      <c r="M61" s="13">
        <v>0.2</v>
      </c>
      <c r="N61" s="13" t="s">
        <v>319</v>
      </c>
      <c r="O61" s="13">
        <v>0</v>
      </c>
      <c r="P61" s="13">
        <v>0</v>
      </c>
      <c r="Q61" s="13">
        <v>1</v>
      </c>
      <c r="R61" s="13">
        <v>1</v>
      </c>
      <c r="S61" s="13">
        <v>0</v>
      </c>
    </row>
    <row r="62" spans="1:19" s="13" customFormat="1" x14ac:dyDescent="0.55000000000000004">
      <c r="A62" s="13" t="s">
        <v>243</v>
      </c>
      <c r="B62" s="13" t="s">
        <v>244</v>
      </c>
      <c r="C62" s="13" t="s">
        <v>245</v>
      </c>
      <c r="D62" s="13" t="s">
        <v>547</v>
      </c>
      <c r="E62" s="13" t="s">
        <v>488</v>
      </c>
      <c r="F62" s="13">
        <v>11</v>
      </c>
      <c r="G62" s="13">
        <v>3</v>
      </c>
      <c r="H62" s="13">
        <v>11</v>
      </c>
      <c r="I62" s="13">
        <v>3</v>
      </c>
      <c r="J62" s="13">
        <v>11</v>
      </c>
      <c r="K62" s="13">
        <v>3</v>
      </c>
      <c r="L62" s="13">
        <v>4.16</v>
      </c>
      <c r="M62" s="13">
        <v>0.2</v>
      </c>
      <c r="N62" s="13" t="s">
        <v>319</v>
      </c>
      <c r="O62" s="13">
        <v>0</v>
      </c>
      <c r="P62" s="13">
        <v>0</v>
      </c>
      <c r="Q62" s="13">
        <v>1</v>
      </c>
      <c r="R62" s="13">
        <v>1</v>
      </c>
      <c r="S62" s="13">
        <v>0</v>
      </c>
    </row>
    <row r="63" spans="1:19" x14ac:dyDescent="0.55000000000000004">
      <c r="A63" s="13" t="s">
        <v>246</v>
      </c>
      <c r="B63" s="13" t="s">
        <v>247</v>
      </c>
      <c r="C63" s="13" t="s">
        <v>248</v>
      </c>
      <c r="D63" s="13" t="s">
        <v>548</v>
      </c>
      <c r="E63" s="13" t="s">
        <v>488</v>
      </c>
      <c r="F63" s="13">
        <v>20</v>
      </c>
      <c r="G63" s="13">
        <v>10</v>
      </c>
      <c r="H63" s="13">
        <v>11</v>
      </c>
      <c r="I63" s="13">
        <v>3</v>
      </c>
      <c r="J63" s="13">
        <v>11</v>
      </c>
      <c r="K63" s="13">
        <v>3</v>
      </c>
      <c r="L63">
        <v>4.16</v>
      </c>
      <c r="M63">
        <v>0.2</v>
      </c>
      <c r="N63" t="s">
        <v>319</v>
      </c>
      <c r="O63">
        <v>0</v>
      </c>
      <c r="P63">
        <v>0</v>
      </c>
      <c r="Q63">
        <v>1</v>
      </c>
      <c r="R63">
        <v>1</v>
      </c>
      <c r="S63">
        <v>0</v>
      </c>
    </row>
    <row r="64" spans="1:19" x14ac:dyDescent="0.55000000000000004">
      <c r="A64" t="s">
        <v>249</v>
      </c>
      <c r="D64" t="s">
        <v>549</v>
      </c>
      <c r="E64" t="s">
        <v>488</v>
      </c>
      <c r="F64">
        <v>20</v>
      </c>
      <c r="G64">
        <v>10</v>
      </c>
      <c r="L64">
        <v>4.16</v>
      </c>
      <c r="M64">
        <v>0.2</v>
      </c>
      <c r="N64" t="s">
        <v>319</v>
      </c>
      <c r="O64">
        <v>0</v>
      </c>
      <c r="P64">
        <v>0</v>
      </c>
      <c r="Q64">
        <v>1</v>
      </c>
      <c r="R64">
        <v>1</v>
      </c>
      <c r="S64">
        <v>0</v>
      </c>
    </row>
    <row r="65" spans="1:19" x14ac:dyDescent="0.55000000000000004">
      <c r="A65" t="s">
        <v>250</v>
      </c>
      <c r="D65" t="s">
        <v>550</v>
      </c>
      <c r="E65" t="s">
        <v>488</v>
      </c>
      <c r="F65">
        <v>40</v>
      </c>
      <c r="G65">
        <v>20</v>
      </c>
      <c r="L65">
        <v>4.16</v>
      </c>
      <c r="M65">
        <v>0.2</v>
      </c>
      <c r="N65" t="s">
        <v>319</v>
      </c>
      <c r="O65">
        <v>0</v>
      </c>
      <c r="P65">
        <v>0</v>
      </c>
      <c r="Q65">
        <v>1</v>
      </c>
      <c r="R65">
        <v>1</v>
      </c>
      <c r="S65">
        <v>0</v>
      </c>
    </row>
    <row r="66" spans="1:19" s="13" customFormat="1" x14ac:dyDescent="0.55000000000000004">
      <c r="A66" s="13" t="s">
        <v>251</v>
      </c>
      <c r="B66" s="13" t="s">
        <v>252</v>
      </c>
      <c r="C66" s="13" t="s">
        <v>253</v>
      </c>
      <c r="D66" s="13" t="s">
        <v>551</v>
      </c>
      <c r="E66" s="13" t="s">
        <v>488</v>
      </c>
      <c r="F66" s="13">
        <v>11</v>
      </c>
      <c r="G66" s="13">
        <v>3</v>
      </c>
      <c r="H66" s="13">
        <v>11</v>
      </c>
      <c r="I66" s="13">
        <v>3</v>
      </c>
      <c r="J66" s="13">
        <v>11</v>
      </c>
      <c r="K66" s="13">
        <v>3</v>
      </c>
      <c r="L66" s="13">
        <v>4.16</v>
      </c>
      <c r="M66" s="13">
        <v>0.2</v>
      </c>
      <c r="N66" s="13" t="s">
        <v>319</v>
      </c>
      <c r="O66" s="13">
        <v>0</v>
      </c>
      <c r="P66" s="13">
        <v>0</v>
      </c>
      <c r="Q66" s="13">
        <v>1</v>
      </c>
      <c r="R66" s="13">
        <v>1</v>
      </c>
      <c r="S66" s="13">
        <v>0</v>
      </c>
    </row>
    <row r="67" spans="1:19" x14ac:dyDescent="0.55000000000000004">
      <c r="A67" t="s">
        <v>255</v>
      </c>
      <c r="D67" t="s">
        <v>552</v>
      </c>
      <c r="E67" t="s">
        <v>488</v>
      </c>
      <c r="F67">
        <v>40</v>
      </c>
      <c r="G67">
        <v>20</v>
      </c>
      <c r="L67">
        <v>4.16</v>
      </c>
      <c r="M67">
        <v>0.2</v>
      </c>
      <c r="N67" t="s">
        <v>319</v>
      </c>
      <c r="O67">
        <v>0</v>
      </c>
      <c r="P67">
        <v>0</v>
      </c>
      <c r="Q67">
        <v>1</v>
      </c>
      <c r="R67">
        <v>1</v>
      </c>
      <c r="S67">
        <v>0</v>
      </c>
    </row>
    <row r="68" spans="1:19" x14ac:dyDescent="0.55000000000000004">
      <c r="A68" t="s">
        <v>257</v>
      </c>
      <c r="D68" t="s">
        <v>553</v>
      </c>
      <c r="E68" t="s">
        <v>488</v>
      </c>
      <c r="F68">
        <v>40</v>
      </c>
      <c r="G68">
        <v>20</v>
      </c>
      <c r="L68">
        <v>4.16</v>
      </c>
      <c r="M68">
        <v>0.2</v>
      </c>
      <c r="N68" t="s">
        <v>319</v>
      </c>
      <c r="O68">
        <v>0</v>
      </c>
      <c r="P68">
        <v>0</v>
      </c>
      <c r="Q68">
        <v>1</v>
      </c>
      <c r="R68">
        <v>1</v>
      </c>
      <c r="S68">
        <v>0</v>
      </c>
    </row>
    <row r="69" spans="1:19" x14ac:dyDescent="0.55000000000000004">
      <c r="A69" t="s">
        <v>262</v>
      </c>
      <c r="D69" t="s">
        <v>554</v>
      </c>
      <c r="E69" t="s">
        <v>488</v>
      </c>
      <c r="F69">
        <v>40</v>
      </c>
      <c r="G69">
        <v>20</v>
      </c>
      <c r="L69">
        <v>4.16</v>
      </c>
      <c r="M69">
        <v>0.2</v>
      </c>
      <c r="N69" t="s">
        <v>319</v>
      </c>
      <c r="O69">
        <v>0</v>
      </c>
      <c r="P69">
        <v>1</v>
      </c>
      <c r="Q69">
        <v>0</v>
      </c>
      <c r="R69">
        <v>1</v>
      </c>
      <c r="S69">
        <v>0</v>
      </c>
    </row>
    <row r="70" spans="1:19" s="13" customFormat="1" x14ac:dyDescent="0.55000000000000004">
      <c r="A70" s="13" t="s">
        <v>266</v>
      </c>
      <c r="D70" s="13" t="s">
        <v>623</v>
      </c>
      <c r="E70" s="13" t="s">
        <v>488</v>
      </c>
      <c r="F70" s="13">
        <v>11</v>
      </c>
      <c r="G70" s="13">
        <v>3</v>
      </c>
      <c r="L70" s="13">
        <v>4.16</v>
      </c>
      <c r="M70" s="13">
        <v>0.2</v>
      </c>
      <c r="N70" s="13" t="s">
        <v>319</v>
      </c>
      <c r="O70" s="13">
        <v>0</v>
      </c>
      <c r="P70" s="13">
        <v>0</v>
      </c>
      <c r="Q70" s="13">
        <v>1</v>
      </c>
      <c r="R70" s="13">
        <v>1</v>
      </c>
      <c r="S70" s="13">
        <v>0</v>
      </c>
    </row>
    <row r="71" spans="1:19" x14ac:dyDescent="0.55000000000000004">
      <c r="A71" t="s">
        <v>270</v>
      </c>
      <c r="D71" t="s">
        <v>555</v>
      </c>
      <c r="E71" t="s">
        <v>488</v>
      </c>
      <c r="F71">
        <v>40</v>
      </c>
      <c r="G71">
        <v>20</v>
      </c>
      <c r="L71">
        <v>4.16</v>
      </c>
      <c r="M71">
        <v>0.2</v>
      </c>
      <c r="N71" t="s">
        <v>319</v>
      </c>
      <c r="O71">
        <v>0</v>
      </c>
      <c r="P71">
        <v>0</v>
      </c>
      <c r="Q71">
        <v>1</v>
      </c>
      <c r="R71">
        <v>1</v>
      </c>
      <c r="S71">
        <v>0</v>
      </c>
    </row>
    <row r="72" spans="1:19" s="13" customFormat="1" x14ac:dyDescent="0.55000000000000004">
      <c r="A72" s="13" t="s">
        <v>271</v>
      </c>
      <c r="B72" s="13" t="s">
        <v>272</v>
      </c>
      <c r="C72" s="13" t="s">
        <v>273</v>
      </c>
      <c r="D72" s="13" t="s">
        <v>556</v>
      </c>
      <c r="E72" s="13" t="s">
        <v>488</v>
      </c>
      <c r="F72" s="13">
        <v>11</v>
      </c>
      <c r="G72" s="13">
        <v>3</v>
      </c>
      <c r="H72" s="13">
        <v>11</v>
      </c>
      <c r="I72" s="13">
        <v>3</v>
      </c>
      <c r="J72" s="13">
        <v>11</v>
      </c>
      <c r="K72" s="13">
        <v>3</v>
      </c>
      <c r="L72" s="13">
        <v>4.16</v>
      </c>
      <c r="M72" s="13">
        <v>0.2</v>
      </c>
      <c r="N72" s="13" t="s">
        <v>319</v>
      </c>
      <c r="O72" s="13">
        <v>0</v>
      </c>
      <c r="P72" s="13">
        <v>0</v>
      </c>
      <c r="Q72" s="13">
        <v>1</v>
      </c>
      <c r="R72" s="13">
        <v>1</v>
      </c>
      <c r="S72" s="13">
        <v>0</v>
      </c>
    </row>
    <row r="73" spans="1:19" x14ac:dyDescent="0.55000000000000004">
      <c r="A73" t="s">
        <v>274</v>
      </c>
      <c r="D73" t="s">
        <v>557</v>
      </c>
      <c r="E73" t="s">
        <v>488</v>
      </c>
      <c r="F73">
        <v>20</v>
      </c>
      <c r="G73">
        <v>10</v>
      </c>
      <c r="L73">
        <v>4.16</v>
      </c>
      <c r="M73">
        <v>0.2</v>
      </c>
      <c r="N73" t="s">
        <v>319</v>
      </c>
      <c r="O73">
        <v>0</v>
      </c>
      <c r="P73">
        <v>0</v>
      </c>
      <c r="Q73">
        <v>1</v>
      </c>
      <c r="R73">
        <v>1</v>
      </c>
      <c r="S73">
        <v>0</v>
      </c>
    </row>
    <row r="74" spans="1:19" x14ac:dyDescent="0.55000000000000004">
      <c r="A74" t="s">
        <v>278</v>
      </c>
      <c r="D74" t="s">
        <v>558</v>
      </c>
      <c r="E74" t="s">
        <v>488</v>
      </c>
      <c r="F74">
        <v>40</v>
      </c>
      <c r="G74">
        <v>20</v>
      </c>
      <c r="L74">
        <v>4.16</v>
      </c>
      <c r="M74">
        <v>0.2</v>
      </c>
      <c r="N74" t="s">
        <v>319</v>
      </c>
      <c r="O74">
        <v>0</v>
      </c>
      <c r="P74">
        <v>0</v>
      </c>
      <c r="Q74">
        <v>1</v>
      </c>
      <c r="R74">
        <v>1</v>
      </c>
      <c r="S74">
        <v>0</v>
      </c>
    </row>
    <row r="75" spans="1:19" x14ac:dyDescent="0.55000000000000004">
      <c r="A75" t="s">
        <v>282</v>
      </c>
      <c r="D75" t="s">
        <v>559</v>
      </c>
      <c r="E75" t="s">
        <v>488</v>
      </c>
      <c r="F75">
        <v>40</v>
      </c>
      <c r="G75">
        <v>20</v>
      </c>
      <c r="L75">
        <v>4.16</v>
      </c>
      <c r="M75">
        <v>0.2</v>
      </c>
      <c r="N75" t="s">
        <v>319</v>
      </c>
      <c r="O75">
        <v>0</v>
      </c>
      <c r="P75">
        <v>0</v>
      </c>
      <c r="Q75">
        <v>1</v>
      </c>
      <c r="R75">
        <v>1</v>
      </c>
      <c r="S75">
        <v>0</v>
      </c>
    </row>
    <row r="76" spans="1:19" x14ac:dyDescent="0.55000000000000004">
      <c r="A76" t="s">
        <v>18</v>
      </c>
      <c r="D76" t="s">
        <v>560</v>
      </c>
      <c r="E76" t="s">
        <v>488</v>
      </c>
      <c r="F76">
        <v>40</v>
      </c>
      <c r="G76">
        <v>20</v>
      </c>
      <c r="L76">
        <v>4.16</v>
      </c>
      <c r="M76">
        <v>0.2</v>
      </c>
      <c r="N76" t="s">
        <v>319</v>
      </c>
      <c r="O76">
        <v>1</v>
      </c>
      <c r="P76">
        <v>0</v>
      </c>
      <c r="Q76">
        <v>0</v>
      </c>
      <c r="R76">
        <v>1</v>
      </c>
      <c r="S76">
        <v>0</v>
      </c>
    </row>
    <row r="77" spans="1:19" x14ac:dyDescent="0.55000000000000004">
      <c r="A77" t="s">
        <v>22</v>
      </c>
      <c r="D77" t="s">
        <v>561</v>
      </c>
      <c r="E77" t="s">
        <v>488</v>
      </c>
      <c r="F77">
        <v>20</v>
      </c>
      <c r="G77">
        <v>10</v>
      </c>
      <c r="L77">
        <v>4.16</v>
      </c>
      <c r="M77">
        <v>0.2</v>
      </c>
      <c r="N77" t="s">
        <v>319</v>
      </c>
      <c r="O77">
        <v>0</v>
      </c>
      <c r="P77">
        <v>0</v>
      </c>
      <c r="Q77">
        <v>1</v>
      </c>
      <c r="R77">
        <v>1</v>
      </c>
      <c r="S77">
        <v>0</v>
      </c>
    </row>
    <row r="78" spans="1:19" x14ac:dyDescent="0.55000000000000004">
      <c r="A78" t="s">
        <v>23</v>
      </c>
      <c r="D78" t="s">
        <v>562</v>
      </c>
      <c r="E78" t="s">
        <v>488</v>
      </c>
      <c r="F78">
        <v>40</v>
      </c>
      <c r="G78">
        <v>20</v>
      </c>
      <c r="L78">
        <v>4.16</v>
      </c>
      <c r="M78">
        <v>0.2</v>
      </c>
      <c r="N78" t="s">
        <v>319</v>
      </c>
      <c r="O78">
        <v>0</v>
      </c>
      <c r="P78">
        <v>0</v>
      </c>
      <c r="Q78">
        <v>1</v>
      </c>
      <c r="R78">
        <v>1</v>
      </c>
      <c r="S78">
        <v>0</v>
      </c>
    </row>
    <row r="79" spans="1:19" x14ac:dyDescent="0.55000000000000004">
      <c r="A79" t="s">
        <v>24</v>
      </c>
      <c r="D79" t="s">
        <v>563</v>
      </c>
      <c r="E79" t="s">
        <v>488</v>
      </c>
      <c r="F79">
        <v>40</v>
      </c>
      <c r="G79">
        <v>20</v>
      </c>
      <c r="L79">
        <v>4.16</v>
      </c>
      <c r="M79">
        <v>0.2</v>
      </c>
      <c r="N79" t="s">
        <v>319</v>
      </c>
      <c r="O79">
        <v>0</v>
      </c>
      <c r="P79">
        <v>0</v>
      </c>
      <c r="Q79">
        <v>1</v>
      </c>
      <c r="R79">
        <v>1</v>
      </c>
      <c r="S79">
        <v>0</v>
      </c>
    </row>
    <row r="80" spans="1:19" s="13" customFormat="1" x14ac:dyDescent="0.55000000000000004">
      <c r="A80" s="13" t="s">
        <v>28</v>
      </c>
      <c r="D80" s="13" t="s">
        <v>564</v>
      </c>
      <c r="E80" s="13" t="s">
        <v>488</v>
      </c>
      <c r="F80" s="13">
        <v>11</v>
      </c>
      <c r="G80" s="13">
        <v>3</v>
      </c>
      <c r="L80" s="13">
        <v>4.16</v>
      </c>
      <c r="M80" s="13">
        <v>0.2</v>
      </c>
      <c r="N80" s="13" t="s">
        <v>319</v>
      </c>
      <c r="O80" s="13">
        <v>0</v>
      </c>
      <c r="P80" s="13">
        <v>0</v>
      </c>
      <c r="Q80" s="13">
        <v>1</v>
      </c>
      <c r="R80" s="13">
        <v>1</v>
      </c>
      <c r="S80" s="13">
        <v>0</v>
      </c>
    </row>
    <row r="81" spans="1:19" x14ac:dyDescent="0.55000000000000004">
      <c r="A81" t="s">
        <v>29</v>
      </c>
      <c r="D81" t="s">
        <v>565</v>
      </c>
      <c r="E81" t="s">
        <v>488</v>
      </c>
      <c r="F81">
        <v>40</v>
      </c>
      <c r="G81">
        <v>20</v>
      </c>
      <c r="L81">
        <v>4.16</v>
      </c>
      <c r="M81">
        <v>0.2</v>
      </c>
      <c r="N81" t="s">
        <v>319</v>
      </c>
      <c r="O81">
        <v>0</v>
      </c>
      <c r="P81">
        <v>0</v>
      </c>
      <c r="Q81">
        <v>1</v>
      </c>
      <c r="R81">
        <v>1</v>
      </c>
      <c r="S81">
        <v>0</v>
      </c>
    </row>
    <row r="82" spans="1:19" x14ac:dyDescent="0.55000000000000004">
      <c r="A82" t="s">
        <v>33</v>
      </c>
      <c r="D82" t="s">
        <v>566</v>
      </c>
      <c r="E82" t="s">
        <v>488</v>
      </c>
      <c r="F82">
        <v>40</v>
      </c>
      <c r="G82">
        <v>20</v>
      </c>
      <c r="L82">
        <v>4.16</v>
      </c>
      <c r="M82">
        <v>0.2</v>
      </c>
      <c r="N82" t="s">
        <v>319</v>
      </c>
      <c r="O82">
        <v>0</v>
      </c>
      <c r="P82">
        <v>0</v>
      </c>
      <c r="Q82">
        <v>1</v>
      </c>
      <c r="R82">
        <v>1</v>
      </c>
      <c r="S82">
        <v>0</v>
      </c>
    </row>
    <row r="83" spans="1:19" x14ac:dyDescent="0.55000000000000004">
      <c r="A83" t="s">
        <v>36</v>
      </c>
      <c r="D83" t="s">
        <v>567</v>
      </c>
      <c r="E83" t="s">
        <v>488</v>
      </c>
      <c r="F83">
        <v>20</v>
      </c>
      <c r="G83">
        <v>10</v>
      </c>
      <c r="L83">
        <v>4.16</v>
      </c>
      <c r="M83">
        <v>0.2</v>
      </c>
      <c r="N83" t="s">
        <v>319</v>
      </c>
      <c r="O83">
        <v>0</v>
      </c>
      <c r="P83">
        <v>0</v>
      </c>
      <c r="Q83">
        <v>1</v>
      </c>
      <c r="R83">
        <v>1</v>
      </c>
      <c r="S83">
        <v>0</v>
      </c>
    </row>
    <row r="84" spans="1:19" x14ac:dyDescent="0.55000000000000004">
      <c r="A84" t="s">
        <v>37</v>
      </c>
      <c r="D84" t="s">
        <v>568</v>
      </c>
      <c r="E84" t="s">
        <v>488</v>
      </c>
      <c r="F84">
        <v>20</v>
      </c>
      <c r="G84">
        <v>10</v>
      </c>
      <c r="L84">
        <v>4.16</v>
      </c>
      <c r="M84">
        <v>0.2</v>
      </c>
      <c r="N84" t="s">
        <v>319</v>
      </c>
      <c r="O84">
        <v>0</v>
      </c>
      <c r="P84">
        <v>1</v>
      </c>
      <c r="Q84">
        <v>0</v>
      </c>
      <c r="R84">
        <v>1</v>
      </c>
      <c r="S84">
        <v>0</v>
      </c>
    </row>
    <row r="85" spans="1:19" x14ac:dyDescent="0.55000000000000004">
      <c r="A85" t="s">
        <v>38</v>
      </c>
      <c r="D85" t="s">
        <v>569</v>
      </c>
      <c r="E85" t="s">
        <v>488</v>
      </c>
      <c r="F85">
        <v>40</v>
      </c>
      <c r="G85">
        <v>20</v>
      </c>
      <c r="L85">
        <v>4.16</v>
      </c>
      <c r="M85">
        <v>0.2</v>
      </c>
      <c r="N85" t="s">
        <v>319</v>
      </c>
      <c r="O85">
        <v>1</v>
      </c>
      <c r="P85">
        <v>0</v>
      </c>
      <c r="Q85">
        <v>0</v>
      </c>
      <c r="R85">
        <v>1</v>
      </c>
      <c r="S85">
        <v>0</v>
      </c>
    </row>
    <row r="86" spans="1:19" x14ac:dyDescent="0.55000000000000004">
      <c r="A86" t="s">
        <v>39</v>
      </c>
      <c r="D86" t="s">
        <v>570</v>
      </c>
      <c r="E86" t="s">
        <v>488</v>
      </c>
      <c r="F86">
        <v>20</v>
      </c>
      <c r="G86">
        <v>10</v>
      </c>
      <c r="L86">
        <v>4.16</v>
      </c>
      <c r="M86">
        <v>0.2</v>
      </c>
      <c r="N86" t="s">
        <v>319</v>
      </c>
      <c r="O86">
        <v>0</v>
      </c>
      <c r="P86">
        <v>0</v>
      </c>
      <c r="Q86">
        <v>1</v>
      </c>
      <c r="R86">
        <v>1</v>
      </c>
      <c r="S86">
        <v>0</v>
      </c>
    </row>
    <row r="87" spans="1:19" x14ac:dyDescent="0.55000000000000004">
      <c r="A87" s="13" t="s">
        <v>216</v>
      </c>
      <c r="B87" s="13" t="s">
        <v>217</v>
      </c>
      <c r="C87" s="13" t="s">
        <v>218</v>
      </c>
      <c r="D87" s="13" t="s">
        <v>634</v>
      </c>
      <c r="E87" s="13" t="s">
        <v>488</v>
      </c>
      <c r="F87" s="13">
        <v>11</v>
      </c>
      <c r="G87" s="13">
        <v>3</v>
      </c>
      <c r="H87" s="13">
        <v>11</v>
      </c>
      <c r="I87" s="13">
        <v>3</v>
      </c>
      <c r="J87" s="13">
        <v>11</v>
      </c>
      <c r="K87" s="13">
        <v>3</v>
      </c>
      <c r="L87">
        <v>4.16</v>
      </c>
      <c r="M87">
        <v>0.2</v>
      </c>
      <c r="N87" t="s">
        <v>319</v>
      </c>
      <c r="O87">
        <v>0</v>
      </c>
      <c r="P87">
        <v>0</v>
      </c>
      <c r="Q87">
        <v>1</v>
      </c>
      <c r="R87">
        <v>1</v>
      </c>
      <c r="S87">
        <v>0</v>
      </c>
    </row>
    <row r="88" spans="1:19" x14ac:dyDescent="0.55000000000000004">
      <c r="A88" s="13" t="s">
        <v>30</v>
      </c>
      <c r="B88" s="13" t="s">
        <v>31</v>
      </c>
      <c r="C88" s="13" t="s">
        <v>32</v>
      </c>
      <c r="D88" s="13" t="s">
        <v>635</v>
      </c>
      <c r="E88" s="13" t="s">
        <v>488</v>
      </c>
      <c r="F88" s="13">
        <v>11</v>
      </c>
      <c r="G88" s="13">
        <v>3</v>
      </c>
      <c r="H88" s="13">
        <v>11</v>
      </c>
      <c r="I88" s="13">
        <v>3</v>
      </c>
      <c r="J88" s="13">
        <v>11</v>
      </c>
      <c r="K88" s="13">
        <v>3</v>
      </c>
      <c r="L88">
        <v>4.16</v>
      </c>
      <c r="M88">
        <v>0.2</v>
      </c>
      <c r="N88" t="s">
        <v>319</v>
      </c>
      <c r="O88">
        <v>0</v>
      </c>
      <c r="P88">
        <v>0</v>
      </c>
      <c r="Q88">
        <v>1</v>
      </c>
      <c r="R88">
        <v>1</v>
      </c>
      <c r="S88">
        <v>0</v>
      </c>
    </row>
    <row r="89" spans="1:19" x14ac:dyDescent="0.55000000000000004">
      <c r="A89" s="13" t="s">
        <v>35</v>
      </c>
      <c r="B89" s="13"/>
      <c r="C89" s="13"/>
      <c r="D89" s="13" t="s">
        <v>636</v>
      </c>
      <c r="E89" s="13" t="s">
        <v>488</v>
      </c>
      <c r="F89" s="13">
        <v>11</v>
      </c>
      <c r="G89" s="13">
        <v>3</v>
      </c>
      <c r="H89" s="13"/>
      <c r="I89" s="13"/>
      <c r="J89" s="13"/>
      <c r="K89" s="13"/>
      <c r="L89">
        <v>4.16</v>
      </c>
      <c r="M89">
        <v>0.2</v>
      </c>
      <c r="N89" t="s">
        <v>319</v>
      </c>
      <c r="O89">
        <v>0</v>
      </c>
      <c r="P89">
        <v>0</v>
      </c>
      <c r="Q89">
        <v>1</v>
      </c>
      <c r="R89">
        <v>1</v>
      </c>
      <c r="S89">
        <v>0</v>
      </c>
    </row>
    <row r="90" spans="1:19" x14ac:dyDescent="0.55000000000000004">
      <c r="A90" s="13" t="s">
        <v>134</v>
      </c>
      <c r="B90" s="13" t="s">
        <v>135</v>
      </c>
      <c r="C90" s="13" t="s">
        <v>136</v>
      </c>
      <c r="D90" s="13" t="s">
        <v>637</v>
      </c>
      <c r="E90" s="13" t="s">
        <v>488</v>
      </c>
      <c r="F90" s="13">
        <v>11</v>
      </c>
      <c r="G90" s="13">
        <v>3</v>
      </c>
      <c r="H90" s="13">
        <v>11</v>
      </c>
      <c r="I90" s="13">
        <v>3</v>
      </c>
      <c r="J90" s="13">
        <v>11</v>
      </c>
      <c r="K90" s="13">
        <v>3</v>
      </c>
      <c r="L90">
        <v>4.16</v>
      </c>
      <c r="M90">
        <v>0.2</v>
      </c>
      <c r="N90" t="s">
        <v>319</v>
      </c>
      <c r="O90">
        <v>0</v>
      </c>
      <c r="P90">
        <v>0</v>
      </c>
      <c r="Q90">
        <v>1</v>
      </c>
      <c r="R90">
        <v>1</v>
      </c>
      <c r="S90">
        <v>0</v>
      </c>
    </row>
    <row r="91" spans="1:19" x14ac:dyDescent="0.55000000000000004">
      <c r="A91" s="13" t="s">
        <v>263</v>
      </c>
      <c r="B91" s="13" t="s">
        <v>264</v>
      </c>
      <c r="C91" s="13" t="s">
        <v>265</v>
      </c>
      <c r="D91" s="13" t="s">
        <v>638</v>
      </c>
      <c r="E91" s="13" t="s">
        <v>488</v>
      </c>
      <c r="F91" s="13">
        <v>11</v>
      </c>
      <c r="G91" s="13">
        <v>3</v>
      </c>
      <c r="H91" s="13">
        <v>11</v>
      </c>
      <c r="I91" s="13">
        <v>3</v>
      </c>
      <c r="J91" s="13">
        <v>11</v>
      </c>
      <c r="K91" s="13">
        <v>3</v>
      </c>
      <c r="L91">
        <v>4.16</v>
      </c>
      <c r="M91">
        <v>0.2</v>
      </c>
      <c r="N91" t="s">
        <v>319</v>
      </c>
      <c r="O91">
        <v>0</v>
      </c>
      <c r="P91">
        <v>0</v>
      </c>
      <c r="Q91">
        <v>1</v>
      </c>
      <c r="R91">
        <v>1</v>
      </c>
      <c r="S91">
        <v>0</v>
      </c>
    </row>
    <row r="92" spans="1:19" x14ac:dyDescent="0.55000000000000004">
      <c r="A92" s="13" t="s">
        <v>107</v>
      </c>
      <c r="B92" s="13" t="s">
        <v>108</v>
      </c>
      <c r="C92" s="13" t="s">
        <v>109</v>
      </c>
      <c r="D92" s="13" t="s">
        <v>639</v>
      </c>
      <c r="E92" s="13" t="s">
        <v>488</v>
      </c>
      <c r="F92" s="13">
        <v>11</v>
      </c>
      <c r="G92" s="13">
        <v>3</v>
      </c>
      <c r="H92" s="13">
        <v>11</v>
      </c>
      <c r="I92" s="13">
        <v>3</v>
      </c>
      <c r="J92" s="13">
        <v>11</v>
      </c>
      <c r="K92" s="13">
        <v>3</v>
      </c>
      <c r="L92">
        <v>4.16</v>
      </c>
      <c r="M92">
        <v>0.2</v>
      </c>
      <c r="N92" t="s">
        <v>319</v>
      </c>
      <c r="O92">
        <v>0</v>
      </c>
      <c r="P92">
        <v>0</v>
      </c>
      <c r="Q92">
        <v>1</v>
      </c>
      <c r="R92">
        <v>1</v>
      </c>
      <c r="S92">
        <v>0</v>
      </c>
    </row>
    <row r="93" spans="1:19" x14ac:dyDescent="0.55000000000000004">
      <c r="A93" s="13" t="s">
        <v>176</v>
      </c>
      <c r="B93" s="13" t="s">
        <v>177</v>
      </c>
      <c r="C93" s="13" t="s">
        <v>178</v>
      </c>
      <c r="D93" s="13" t="s">
        <v>640</v>
      </c>
      <c r="E93" s="13" t="s">
        <v>488</v>
      </c>
      <c r="F93" s="13">
        <v>11</v>
      </c>
      <c r="G93" s="13">
        <v>3</v>
      </c>
      <c r="H93" s="13">
        <v>11</v>
      </c>
      <c r="I93" s="13">
        <v>3</v>
      </c>
      <c r="J93" s="13">
        <v>11</v>
      </c>
      <c r="K93" s="13">
        <v>3</v>
      </c>
      <c r="L93">
        <v>4.16</v>
      </c>
      <c r="M93">
        <v>0.2</v>
      </c>
      <c r="N93" t="s">
        <v>319</v>
      </c>
      <c r="O93">
        <v>0</v>
      </c>
      <c r="P93">
        <v>0</v>
      </c>
      <c r="Q93">
        <v>1</v>
      </c>
      <c r="R93">
        <v>1</v>
      </c>
      <c r="S93">
        <v>0</v>
      </c>
    </row>
    <row r="94" spans="1:19" x14ac:dyDescent="0.55000000000000004">
      <c r="A94" s="13" t="s">
        <v>117</v>
      </c>
      <c r="B94" s="13" t="s">
        <v>118</v>
      </c>
      <c r="C94" s="13" t="s">
        <v>119</v>
      </c>
      <c r="D94" s="13" t="s">
        <v>641</v>
      </c>
      <c r="E94" s="13" t="s">
        <v>488</v>
      </c>
      <c r="F94" s="13">
        <v>11</v>
      </c>
      <c r="G94" s="13">
        <v>3</v>
      </c>
      <c r="H94" s="13">
        <v>11</v>
      </c>
      <c r="I94" s="13">
        <v>3</v>
      </c>
      <c r="J94" s="13">
        <v>11</v>
      </c>
      <c r="K94" s="13">
        <v>3</v>
      </c>
      <c r="L94">
        <v>4.16</v>
      </c>
      <c r="M94">
        <v>0.2</v>
      </c>
      <c r="N94" t="s">
        <v>319</v>
      </c>
      <c r="O94">
        <v>0</v>
      </c>
      <c r="P94">
        <v>0</v>
      </c>
      <c r="Q94">
        <v>1</v>
      </c>
      <c r="R94">
        <v>1</v>
      </c>
      <c r="S94">
        <v>0</v>
      </c>
    </row>
    <row r="95" spans="1:19" x14ac:dyDescent="0.55000000000000004">
      <c r="A95" s="13" t="s">
        <v>71</v>
      </c>
      <c r="B95" s="13" t="s">
        <v>72</v>
      </c>
      <c r="C95" s="13" t="s">
        <v>73</v>
      </c>
      <c r="D95" s="13" t="s">
        <v>642</v>
      </c>
      <c r="E95" s="13" t="s">
        <v>488</v>
      </c>
      <c r="F95" s="13">
        <v>11</v>
      </c>
      <c r="G95" s="13">
        <v>3</v>
      </c>
      <c r="H95" s="13">
        <v>11</v>
      </c>
      <c r="I95" s="13">
        <v>3</v>
      </c>
      <c r="J95" s="13">
        <v>11</v>
      </c>
      <c r="K95" s="13">
        <v>3</v>
      </c>
      <c r="L95">
        <v>4.16</v>
      </c>
      <c r="M95">
        <v>0.2</v>
      </c>
      <c r="N95" t="s">
        <v>319</v>
      </c>
      <c r="O95">
        <v>0</v>
      </c>
      <c r="P95">
        <v>0</v>
      </c>
      <c r="Q95">
        <v>1</v>
      </c>
      <c r="R95">
        <v>1</v>
      </c>
      <c r="S95">
        <v>0</v>
      </c>
    </row>
    <row r="96" spans="1:19" x14ac:dyDescent="0.55000000000000004">
      <c r="A96" s="13" t="s">
        <v>206</v>
      </c>
      <c r="B96" s="13" t="s">
        <v>207</v>
      </c>
      <c r="C96" s="13" t="s">
        <v>208</v>
      </c>
      <c r="D96" s="13" t="s">
        <v>643</v>
      </c>
      <c r="E96" s="13" t="s">
        <v>488</v>
      </c>
      <c r="F96" s="13">
        <v>11</v>
      </c>
      <c r="G96" s="13">
        <v>3</v>
      </c>
      <c r="H96" s="13">
        <v>11</v>
      </c>
      <c r="I96" s="13">
        <v>3</v>
      </c>
      <c r="J96" s="13">
        <v>11</v>
      </c>
      <c r="K96" s="13">
        <v>3</v>
      </c>
      <c r="L96">
        <v>4.16</v>
      </c>
      <c r="M96">
        <v>0.2</v>
      </c>
      <c r="N96" t="s">
        <v>319</v>
      </c>
      <c r="O96">
        <v>0</v>
      </c>
      <c r="P96">
        <v>0</v>
      </c>
      <c r="Q96">
        <v>1</v>
      </c>
      <c r="R96">
        <v>1</v>
      </c>
      <c r="S96">
        <v>0</v>
      </c>
    </row>
    <row r="97" spans="1:19" x14ac:dyDescent="0.55000000000000004">
      <c r="A97" s="13" t="s">
        <v>63</v>
      </c>
      <c r="B97" s="13" t="s">
        <v>64</v>
      </c>
      <c r="C97" s="13" t="s">
        <v>65</v>
      </c>
      <c r="D97" s="13" t="s">
        <v>644</v>
      </c>
      <c r="E97" s="13" t="s">
        <v>488</v>
      </c>
      <c r="F97" s="13">
        <v>11</v>
      </c>
      <c r="G97" s="13">
        <v>3</v>
      </c>
      <c r="H97" s="13">
        <v>11</v>
      </c>
      <c r="I97" s="13">
        <v>3</v>
      </c>
      <c r="J97" s="13">
        <v>11</v>
      </c>
      <c r="K97" s="13">
        <v>3</v>
      </c>
      <c r="L97">
        <v>4.16</v>
      </c>
      <c r="M97">
        <v>0.2</v>
      </c>
      <c r="N97" t="s">
        <v>319</v>
      </c>
      <c r="O97">
        <v>0</v>
      </c>
      <c r="P97">
        <v>0</v>
      </c>
      <c r="Q97">
        <v>1</v>
      </c>
      <c r="R97">
        <v>1</v>
      </c>
      <c r="S97">
        <v>0</v>
      </c>
    </row>
    <row r="98" spans="1:19" x14ac:dyDescent="0.55000000000000004">
      <c r="A98" s="13" t="s">
        <v>185</v>
      </c>
      <c r="B98" s="13" t="s">
        <v>186</v>
      </c>
      <c r="C98" s="13" t="s">
        <v>187</v>
      </c>
      <c r="D98" s="13" t="s">
        <v>645</v>
      </c>
      <c r="E98" s="13" t="s">
        <v>488</v>
      </c>
      <c r="F98" s="13">
        <v>11</v>
      </c>
      <c r="G98" s="13">
        <v>3</v>
      </c>
      <c r="H98" s="13">
        <v>11</v>
      </c>
      <c r="I98" s="13">
        <v>3</v>
      </c>
      <c r="J98" s="13">
        <v>11</v>
      </c>
      <c r="K98" s="13">
        <v>3</v>
      </c>
      <c r="L98">
        <v>4.16</v>
      </c>
      <c r="M98">
        <v>0.2</v>
      </c>
      <c r="N98" t="s">
        <v>319</v>
      </c>
      <c r="O98">
        <v>0</v>
      </c>
      <c r="P98">
        <v>0</v>
      </c>
      <c r="Q98">
        <v>1</v>
      </c>
      <c r="R98">
        <v>1</v>
      </c>
      <c r="S98">
        <v>0</v>
      </c>
    </row>
    <row r="99" spans="1:19" x14ac:dyDescent="0.55000000000000004">
      <c r="A99" s="13" t="s">
        <v>234</v>
      </c>
      <c r="B99" s="13" t="s">
        <v>235</v>
      </c>
      <c r="C99" s="13" t="s">
        <v>236</v>
      </c>
      <c r="D99" s="13" t="s">
        <v>646</v>
      </c>
      <c r="E99" s="13" t="s">
        <v>488</v>
      </c>
      <c r="F99" s="13">
        <v>11</v>
      </c>
      <c r="G99" s="13">
        <v>3</v>
      </c>
      <c r="H99" s="13">
        <v>11</v>
      </c>
      <c r="I99" s="13">
        <v>3</v>
      </c>
      <c r="J99" s="13">
        <v>11</v>
      </c>
      <c r="K99" s="13">
        <v>3</v>
      </c>
      <c r="L99">
        <v>4.16</v>
      </c>
      <c r="M99">
        <v>0.2</v>
      </c>
      <c r="N99" t="s">
        <v>319</v>
      </c>
      <c r="O99">
        <v>0</v>
      </c>
      <c r="P99">
        <v>0</v>
      </c>
      <c r="Q99">
        <v>1</v>
      </c>
      <c r="R99">
        <v>1</v>
      </c>
      <c r="S99">
        <v>0</v>
      </c>
    </row>
    <row r="100" spans="1:19" x14ac:dyDescent="0.55000000000000004">
      <c r="A100" s="13" t="s">
        <v>90</v>
      </c>
      <c r="B100" s="13" t="s">
        <v>91</v>
      </c>
      <c r="C100" s="13" t="s">
        <v>92</v>
      </c>
      <c r="D100" s="13" t="s">
        <v>1494</v>
      </c>
      <c r="E100" s="13" t="s">
        <v>488</v>
      </c>
      <c r="F100" s="13">
        <v>11</v>
      </c>
      <c r="G100" s="13">
        <v>3</v>
      </c>
      <c r="H100" s="13">
        <v>11</v>
      </c>
      <c r="I100" s="13">
        <v>3</v>
      </c>
      <c r="J100" s="13">
        <v>11</v>
      </c>
      <c r="K100" s="13">
        <v>3</v>
      </c>
      <c r="L100">
        <v>4.16</v>
      </c>
      <c r="M100">
        <v>0.2</v>
      </c>
      <c r="N100" t="s">
        <v>319</v>
      </c>
      <c r="O100">
        <v>0</v>
      </c>
      <c r="P100">
        <v>0</v>
      </c>
      <c r="Q100">
        <v>1</v>
      </c>
      <c r="R100">
        <v>1</v>
      </c>
      <c r="S100">
        <v>0</v>
      </c>
    </row>
  </sheetData>
  <pageMargins left="0.7" right="0.7" top="0.75" bottom="0.75" header="0.3" footer="0.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5"/>
  <sheetViews>
    <sheetView workbookViewId="0">
      <selection activeCell="H5" sqref="H5"/>
    </sheetView>
  </sheetViews>
  <sheetFormatPr defaultRowHeight="14.4" x14ac:dyDescent="0.55000000000000004"/>
  <sheetData>
    <row r="1" spans="1:14" x14ac:dyDescent="0.55000000000000004">
      <c r="A1" t="s">
        <v>471</v>
      </c>
      <c r="B1" t="s">
        <v>472</v>
      </c>
      <c r="C1" t="s">
        <v>473</v>
      </c>
      <c r="D1" t="s">
        <v>287</v>
      </c>
      <c r="E1" t="s">
        <v>474</v>
      </c>
      <c r="F1" t="s">
        <v>475</v>
      </c>
      <c r="G1" t="s">
        <v>476</v>
      </c>
      <c r="H1" t="s">
        <v>477</v>
      </c>
      <c r="I1" t="s">
        <v>478</v>
      </c>
      <c r="J1" t="s">
        <v>479</v>
      </c>
      <c r="K1" t="s">
        <v>571</v>
      </c>
      <c r="L1" t="s">
        <v>572</v>
      </c>
      <c r="M1" t="s">
        <v>573</v>
      </c>
      <c r="N1" t="s">
        <v>574</v>
      </c>
    </row>
    <row r="2" spans="1:14" x14ac:dyDescent="0.55000000000000004">
      <c r="A2" t="s">
        <v>246</v>
      </c>
      <c r="B2" t="s">
        <v>247</v>
      </c>
      <c r="C2" t="s">
        <v>248</v>
      </c>
      <c r="D2" t="s">
        <v>575</v>
      </c>
      <c r="E2">
        <v>0</v>
      </c>
      <c r="F2">
        <v>-200</v>
      </c>
      <c r="G2">
        <v>0</v>
      </c>
      <c r="H2">
        <v>-200</v>
      </c>
      <c r="I2">
        <v>0</v>
      </c>
      <c r="J2">
        <v>-200</v>
      </c>
      <c r="K2">
        <v>2.4017771198288433</v>
      </c>
      <c r="L2">
        <v>1</v>
      </c>
      <c r="M2">
        <v>1</v>
      </c>
      <c r="N2">
        <v>1</v>
      </c>
    </row>
    <row r="3" spans="1:14" x14ac:dyDescent="0.55000000000000004">
      <c r="A3" t="s">
        <v>257</v>
      </c>
      <c r="D3" t="s">
        <v>576</v>
      </c>
      <c r="E3">
        <v>0</v>
      </c>
      <c r="F3">
        <v>-50</v>
      </c>
      <c r="K3">
        <v>2.4017771198288433</v>
      </c>
      <c r="L3">
        <v>1</v>
      </c>
    </row>
    <row r="4" spans="1:14" x14ac:dyDescent="0.55000000000000004">
      <c r="A4" t="s">
        <v>262</v>
      </c>
      <c r="D4" t="s">
        <v>577</v>
      </c>
      <c r="E4">
        <v>0</v>
      </c>
      <c r="F4">
        <v>-50</v>
      </c>
      <c r="K4">
        <v>2.4017771198288433</v>
      </c>
      <c r="L4">
        <v>1</v>
      </c>
    </row>
    <row r="5" spans="1:14" x14ac:dyDescent="0.55000000000000004">
      <c r="A5" t="s">
        <v>266</v>
      </c>
      <c r="D5" t="s">
        <v>578</v>
      </c>
      <c r="E5">
        <v>0</v>
      </c>
      <c r="F5">
        <v>-50</v>
      </c>
      <c r="K5">
        <v>2.4017771198288433</v>
      </c>
      <c r="L5">
        <v>1</v>
      </c>
    </row>
  </sheetData>
  <pageMargins left="0.7" right="0.7" top="0.75" bottom="0.75" header="0.3" footer="0.3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1"/>
  <sheetViews>
    <sheetView workbookViewId="0"/>
  </sheetViews>
  <sheetFormatPr defaultRowHeight="14.4" x14ac:dyDescent="0.55000000000000004"/>
  <cols>
    <col min="2" max="2" width="11.83984375" customWidth="1"/>
    <col min="3" max="3" width="18.578125" customWidth="1"/>
    <col min="4" max="4" width="12.26171875" customWidth="1"/>
  </cols>
  <sheetData>
    <row r="1" spans="1:4" x14ac:dyDescent="0.55000000000000004">
      <c r="A1" t="s">
        <v>579</v>
      </c>
      <c r="B1" t="s">
        <v>580</v>
      </c>
      <c r="C1" t="s">
        <v>581</v>
      </c>
      <c r="D1" t="s">
        <v>485</v>
      </c>
    </row>
    <row r="2" spans="1:4" x14ac:dyDescent="0.55000000000000004">
      <c r="A2" t="s">
        <v>41</v>
      </c>
      <c r="B2" t="s">
        <v>59</v>
      </c>
      <c r="C2" t="s">
        <v>582</v>
      </c>
      <c r="D2">
        <v>1</v>
      </c>
    </row>
    <row r="3" spans="1:4" x14ac:dyDescent="0.55000000000000004">
      <c r="A3" t="s">
        <v>42</v>
      </c>
      <c r="B3" t="s">
        <v>60</v>
      </c>
      <c r="C3" t="s">
        <v>583</v>
      </c>
      <c r="D3">
        <v>1</v>
      </c>
    </row>
    <row r="4" spans="1:4" x14ac:dyDescent="0.55000000000000004">
      <c r="A4" t="s">
        <v>43</v>
      </c>
      <c r="B4" t="s">
        <v>61</v>
      </c>
      <c r="C4" t="s">
        <v>584</v>
      </c>
      <c r="D4">
        <v>1</v>
      </c>
    </row>
    <row r="5" spans="1:4" x14ac:dyDescent="0.55000000000000004">
      <c r="A5" t="s">
        <v>67</v>
      </c>
      <c r="B5" t="s">
        <v>44</v>
      </c>
      <c r="C5" t="s">
        <v>585</v>
      </c>
      <c r="D5">
        <v>1</v>
      </c>
    </row>
    <row r="6" spans="1:4" x14ac:dyDescent="0.55000000000000004">
      <c r="A6" t="s">
        <v>68</v>
      </c>
      <c r="B6" t="s">
        <v>45</v>
      </c>
      <c r="C6" t="s">
        <v>586</v>
      </c>
      <c r="D6">
        <v>1</v>
      </c>
    </row>
    <row r="7" spans="1:4" x14ac:dyDescent="0.55000000000000004">
      <c r="A7" t="s">
        <v>69</v>
      </c>
      <c r="B7" t="s">
        <v>46</v>
      </c>
      <c r="C7" t="s">
        <v>587</v>
      </c>
      <c r="D7">
        <v>1</v>
      </c>
    </row>
    <row r="8" spans="1:4" x14ac:dyDescent="0.55000000000000004">
      <c r="A8" t="s">
        <v>182</v>
      </c>
      <c r="B8" t="s">
        <v>63</v>
      </c>
      <c r="C8" t="s">
        <v>588</v>
      </c>
      <c r="D8">
        <v>1</v>
      </c>
    </row>
    <row r="9" spans="1:4" x14ac:dyDescent="0.55000000000000004">
      <c r="A9" t="s">
        <v>183</v>
      </c>
      <c r="B9" t="s">
        <v>64</v>
      </c>
      <c r="C9" t="s">
        <v>589</v>
      </c>
      <c r="D9">
        <v>1</v>
      </c>
    </row>
    <row r="10" spans="1:4" x14ac:dyDescent="0.55000000000000004">
      <c r="A10" t="s">
        <v>184</v>
      </c>
      <c r="B10" t="s">
        <v>65</v>
      </c>
      <c r="C10" t="s">
        <v>590</v>
      </c>
      <c r="D10">
        <v>1</v>
      </c>
    </row>
    <row r="11" spans="1:4" x14ac:dyDescent="0.55000000000000004">
      <c r="A11" t="s">
        <v>185</v>
      </c>
      <c r="B11" t="s">
        <v>284</v>
      </c>
      <c r="C11" t="s">
        <v>591</v>
      </c>
      <c r="D11">
        <v>1</v>
      </c>
    </row>
    <row r="12" spans="1:4" x14ac:dyDescent="0.55000000000000004">
      <c r="A12" t="s">
        <v>186</v>
      </c>
      <c r="B12" t="s">
        <v>285</v>
      </c>
      <c r="C12" t="s">
        <v>592</v>
      </c>
      <c r="D12">
        <v>1</v>
      </c>
    </row>
    <row r="13" spans="1:4" x14ac:dyDescent="0.55000000000000004">
      <c r="A13" t="s">
        <v>187</v>
      </c>
      <c r="B13" t="s">
        <v>286</v>
      </c>
      <c r="C13" t="s">
        <v>593</v>
      </c>
      <c r="D13">
        <v>1</v>
      </c>
    </row>
    <row r="14" spans="1:4" x14ac:dyDescent="0.55000000000000004">
      <c r="A14" t="s">
        <v>275</v>
      </c>
      <c r="B14" t="s">
        <v>71</v>
      </c>
      <c r="C14" t="s">
        <v>594</v>
      </c>
      <c r="D14">
        <v>1</v>
      </c>
    </row>
    <row r="15" spans="1:4" x14ac:dyDescent="0.55000000000000004">
      <c r="A15" t="s">
        <v>276</v>
      </c>
      <c r="B15" t="s">
        <v>72</v>
      </c>
      <c r="C15" t="s">
        <v>595</v>
      </c>
      <c r="D15">
        <v>1</v>
      </c>
    </row>
    <row r="16" spans="1:4" x14ac:dyDescent="0.55000000000000004">
      <c r="A16" t="s">
        <v>277</v>
      </c>
      <c r="B16" t="s">
        <v>73</v>
      </c>
      <c r="C16" t="s">
        <v>596</v>
      </c>
      <c r="D16">
        <v>1</v>
      </c>
    </row>
    <row r="17" spans="1:4" x14ac:dyDescent="0.55000000000000004">
      <c r="A17" t="s">
        <v>52</v>
      </c>
      <c r="B17" t="s">
        <v>48</v>
      </c>
      <c r="C17" t="s">
        <v>597</v>
      </c>
      <c r="D17">
        <v>1</v>
      </c>
    </row>
    <row r="18" spans="1:4" x14ac:dyDescent="0.55000000000000004">
      <c r="A18" t="s">
        <v>54</v>
      </c>
      <c r="B18" t="s">
        <v>49</v>
      </c>
      <c r="C18" t="s">
        <v>598</v>
      </c>
      <c r="D18">
        <v>1</v>
      </c>
    </row>
    <row r="19" spans="1:4" x14ac:dyDescent="0.55000000000000004">
      <c r="A19" t="s">
        <v>55</v>
      </c>
      <c r="B19" t="s">
        <v>50</v>
      </c>
      <c r="C19" t="s">
        <v>599</v>
      </c>
      <c r="D19">
        <v>1</v>
      </c>
    </row>
    <row r="20" spans="1:4" x14ac:dyDescent="0.55000000000000004">
      <c r="A20" t="s">
        <v>87</v>
      </c>
      <c r="B20" t="s">
        <v>90</v>
      </c>
      <c r="C20" t="s">
        <v>600</v>
      </c>
      <c r="D20">
        <v>1</v>
      </c>
    </row>
    <row r="21" spans="1:4" x14ac:dyDescent="0.55000000000000004">
      <c r="A21" t="s">
        <v>88</v>
      </c>
      <c r="B21" t="s">
        <v>91</v>
      </c>
      <c r="C21" t="s">
        <v>601</v>
      </c>
      <c r="D21">
        <v>1</v>
      </c>
    </row>
    <row r="22" spans="1:4" x14ac:dyDescent="0.55000000000000004">
      <c r="A22" t="s">
        <v>89</v>
      </c>
      <c r="B22" t="s">
        <v>92</v>
      </c>
      <c r="C22" t="s">
        <v>602</v>
      </c>
      <c r="D22">
        <v>1</v>
      </c>
    </row>
    <row r="23" spans="1:4" x14ac:dyDescent="0.55000000000000004">
      <c r="A23" t="s">
        <v>138</v>
      </c>
      <c r="B23" t="s">
        <v>141</v>
      </c>
      <c r="C23" t="s">
        <v>603</v>
      </c>
      <c r="D23">
        <v>1</v>
      </c>
    </row>
    <row r="24" spans="1:4" x14ac:dyDescent="0.55000000000000004">
      <c r="A24" t="s">
        <v>139</v>
      </c>
      <c r="B24" t="s">
        <v>142</v>
      </c>
      <c r="C24" t="s">
        <v>604</v>
      </c>
      <c r="D24">
        <v>1</v>
      </c>
    </row>
    <row r="25" spans="1:4" x14ac:dyDescent="0.55000000000000004">
      <c r="A25" t="s">
        <v>140</v>
      </c>
      <c r="B25" t="s">
        <v>143</v>
      </c>
      <c r="C25" t="s">
        <v>605</v>
      </c>
      <c r="D25">
        <v>1</v>
      </c>
    </row>
    <row r="26" spans="1:4" x14ac:dyDescent="0.55000000000000004">
      <c r="A26" t="s">
        <v>167</v>
      </c>
      <c r="B26" t="s">
        <v>270</v>
      </c>
      <c r="C26" t="s">
        <v>606</v>
      </c>
      <c r="D26">
        <v>0</v>
      </c>
    </row>
    <row r="27" spans="1:4" x14ac:dyDescent="0.55000000000000004">
      <c r="A27" t="s">
        <v>56</v>
      </c>
      <c r="B27" t="s">
        <v>107</v>
      </c>
      <c r="C27" t="s">
        <v>607</v>
      </c>
      <c r="D27">
        <v>0</v>
      </c>
    </row>
    <row r="28" spans="1:4" x14ac:dyDescent="0.55000000000000004">
      <c r="A28" t="s">
        <v>57</v>
      </c>
      <c r="B28" t="s">
        <v>108</v>
      </c>
      <c r="C28" t="s">
        <v>608</v>
      </c>
      <c r="D28">
        <v>0</v>
      </c>
    </row>
    <row r="29" spans="1:4" x14ac:dyDescent="0.55000000000000004">
      <c r="A29" t="s">
        <v>58</v>
      </c>
      <c r="B29" t="s">
        <v>109</v>
      </c>
      <c r="C29" t="s">
        <v>609</v>
      </c>
      <c r="D29">
        <v>0</v>
      </c>
    </row>
    <row r="30" spans="1:4" x14ac:dyDescent="0.55000000000000004">
      <c r="A30" t="s">
        <v>107</v>
      </c>
      <c r="B30" t="s">
        <v>117</v>
      </c>
      <c r="C30" t="s">
        <v>610</v>
      </c>
      <c r="D30">
        <v>1</v>
      </c>
    </row>
    <row r="31" spans="1:4" x14ac:dyDescent="0.55000000000000004">
      <c r="A31" t="s">
        <v>108</v>
      </c>
      <c r="B31" t="s">
        <v>118</v>
      </c>
      <c r="C31" t="s">
        <v>611</v>
      </c>
      <c r="D31">
        <v>1</v>
      </c>
    </row>
    <row r="32" spans="1:4" x14ac:dyDescent="0.55000000000000004">
      <c r="A32" t="s">
        <v>109</v>
      </c>
      <c r="B32" t="s">
        <v>119</v>
      </c>
      <c r="C32" t="s">
        <v>612</v>
      </c>
      <c r="D32">
        <v>1</v>
      </c>
    </row>
    <row r="33" spans="1:4" x14ac:dyDescent="0.55000000000000004">
      <c r="A33" s="1" t="s">
        <v>52</v>
      </c>
      <c r="B33" s="1" t="s">
        <v>48</v>
      </c>
      <c r="C33" t="s">
        <v>613</v>
      </c>
      <c r="D33">
        <v>1</v>
      </c>
    </row>
    <row r="34" spans="1:4" x14ac:dyDescent="0.55000000000000004">
      <c r="A34" s="1" t="s">
        <v>54</v>
      </c>
      <c r="B34" s="1" t="s">
        <v>49</v>
      </c>
      <c r="C34" t="s">
        <v>614</v>
      </c>
      <c r="D34">
        <v>1</v>
      </c>
    </row>
    <row r="35" spans="1:4" x14ac:dyDescent="0.55000000000000004">
      <c r="A35" s="1" t="s">
        <v>55</v>
      </c>
      <c r="B35" s="1" t="s">
        <v>50</v>
      </c>
      <c r="C35" t="s">
        <v>615</v>
      </c>
      <c r="D35">
        <v>1</v>
      </c>
    </row>
    <row r="36" spans="1:4" x14ac:dyDescent="0.55000000000000004">
      <c r="A36" s="1" t="s">
        <v>261</v>
      </c>
      <c r="B36" s="1" t="s">
        <v>47</v>
      </c>
      <c r="C36" t="s">
        <v>616</v>
      </c>
      <c r="D36">
        <v>1</v>
      </c>
    </row>
    <row r="37" spans="1:4" x14ac:dyDescent="0.55000000000000004">
      <c r="A37" t="s">
        <v>84</v>
      </c>
      <c r="B37" t="s">
        <v>93</v>
      </c>
      <c r="C37" t="s">
        <v>617</v>
      </c>
      <c r="D37">
        <v>1</v>
      </c>
    </row>
    <row r="38" spans="1:4" x14ac:dyDescent="0.55000000000000004">
      <c r="A38" t="s">
        <v>86</v>
      </c>
      <c r="B38" t="s">
        <v>94</v>
      </c>
      <c r="C38" t="s">
        <v>618</v>
      </c>
      <c r="D38">
        <v>1</v>
      </c>
    </row>
    <row r="39" spans="1:4" x14ac:dyDescent="0.55000000000000004">
      <c r="A39" t="s">
        <v>63</v>
      </c>
      <c r="B39" t="s">
        <v>206</v>
      </c>
      <c r="C39" t="s">
        <v>619</v>
      </c>
      <c r="D39">
        <v>1</v>
      </c>
    </row>
    <row r="40" spans="1:4" x14ac:dyDescent="0.55000000000000004">
      <c r="A40" t="s">
        <v>64</v>
      </c>
      <c r="B40" t="s">
        <v>207</v>
      </c>
      <c r="C40" t="s">
        <v>620</v>
      </c>
      <c r="D40">
        <v>1</v>
      </c>
    </row>
    <row r="41" spans="1:4" x14ac:dyDescent="0.55000000000000004">
      <c r="A41" t="s">
        <v>65</v>
      </c>
      <c r="B41" t="s">
        <v>208</v>
      </c>
      <c r="C41" t="s">
        <v>621</v>
      </c>
      <c r="D41">
        <v>1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General</vt:lpstr>
      <vt:lpstr>Pins</vt:lpstr>
      <vt:lpstr>Bus</vt:lpstr>
      <vt:lpstr>Vsource 3-phase</vt:lpstr>
      <vt:lpstr>Multiphase Transformer</vt:lpstr>
      <vt:lpstr>Multiphase Line</vt:lpstr>
      <vt:lpstr>Multiphase Load</vt:lpstr>
      <vt:lpstr>Multiphase Shunt</vt:lpstr>
      <vt:lpstr>Switch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Alvi Newaz</dc:creator>
  <cp:lastModifiedBy>Jaimie Swartz</cp:lastModifiedBy>
  <dcterms:created xsi:type="dcterms:W3CDTF">2019-05-24T17:36:16Z</dcterms:created>
  <dcterms:modified xsi:type="dcterms:W3CDTF">2022-09-06T22:43:20Z</dcterms:modified>
</cp:coreProperties>
</file>