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Econometrics - Part III/G3/"/>
    </mc:Choice>
  </mc:AlternateContent>
  <xr:revisionPtr revIDLastSave="0" documentId="13_ncr:1_{9FE85783-100C-6049-BD9B-1773E218BF21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D26" i="1"/>
  <c r="D22" i="1"/>
  <c r="E17" i="1"/>
  <c r="E11" i="1"/>
  <c r="D17" i="1"/>
  <c r="D11" i="1"/>
  <c r="D9" i="1" l="1"/>
  <c r="D8" i="1" s="1"/>
  <c r="E9" i="1"/>
  <c r="E6" i="1" l="1"/>
</calcChain>
</file>

<file path=xl/sharedStrings.xml><?xml version="1.0" encoding="utf-8"?>
<sst xmlns="http://schemas.openxmlformats.org/spreadsheetml/2006/main" count="54" uniqueCount="54">
  <si>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</si>
  <si>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</si>
  <si>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</si>
  <si>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</si>
  <si>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</si>
  <si>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</si>
  <si>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</si>
  <si>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</si>
  <si>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</si>
  <si>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</si>
  <si>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</si>
  <si>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</si>
  <si>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</si>
  <si>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</si>
  <si>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</si>
  <si>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</si>
  <si>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2.1</t>
  </si>
  <si>
    <t>2.2</t>
  </si>
  <si>
    <t>2.3</t>
  </si>
  <si>
    <t>Group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</si>
  <si>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</si>
  <si>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</si>
  <si>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</si>
  <si>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</si>
  <si>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</si>
  <si>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</si>
  <si>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</si>
  <si>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</si>
  <si>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Comment task 1</t>
  </si>
  <si>
    <t>Comment task 2</t>
  </si>
  <si>
    <t>Comment task 3</t>
  </si>
  <si>
    <t>Comment task 4</t>
  </si>
  <si>
    <t>General Comments:</t>
  </si>
  <si>
    <t xml:space="preserve">The student </t>
  </si>
  <si>
    <t>The evnt is a point in time, is objective and can be studied using an event study methodology (review part 1)</t>
  </si>
  <si>
    <t>The student pose a question (hyphotesis) clearly and the event study is the correct method to reply such question.</t>
  </si>
  <si>
    <t>The time frequency is the correct to evaaluate the hypothesis.</t>
  </si>
  <si>
    <t>There  is an R file that ccompanies the project to reproduce graphs and tables. (if there is r code but not a file is 50% of the point).</t>
  </si>
  <si>
    <t>The code compiles without error.</t>
  </si>
  <si>
    <t>Event study - Plots</t>
  </si>
  <si>
    <t>Event study - portfolio with custom weights</t>
  </si>
  <si>
    <t>Event study - portfolio with minimum variance weights</t>
  </si>
  <si>
    <t>Event study portfolio including benchmark.</t>
  </si>
  <si>
    <t>Explanation and relation between them</t>
  </si>
  <si>
    <t>Event study - Tables</t>
  </si>
  <si>
    <t>The tables are interpreted and there is a comment on the confidence intervals and the significancy of the coeficients</t>
  </si>
  <si>
    <t>3.3</t>
  </si>
  <si>
    <t xml:space="preserve">Conclusion comparing the results </t>
  </si>
  <si>
    <t>The tables with the result are presented in the document for each one of the cases (labelled and easy to identify)</t>
  </si>
  <si>
    <t>Formated and easy to understand</t>
  </si>
  <si>
    <t xml:space="preserve">There is no correspondence between the period of analysis and  the estimation of ES. 
The explanation is based on a graph of cumulative returns normalized after a period which is different from what we are suppose to study. The explanation of the event instead is incomplete and does not explain the significancy correctly. </t>
  </si>
  <si>
    <t>Good job.</t>
  </si>
  <si>
    <t>This part is missing. I put some points for the other plots provided</t>
  </si>
  <si>
    <t>Overall the group did a good job.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</si>
</sst>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" xfId="0" applyFont="1" applyFill="1" applyBorder="1"/>
    <xf numFmtId="0" fontId="1" fillId="2" borderId="13" xfId="0" applyFont="1" applyFill="1" applyBorder="1" applyAlignment="1">
      <alignment wrapText="1"/>
    </xf>
    <xf numFmtId="0" fontId="0" fillId="4" borderId="11" xfId="0" applyFill="1" applyBorder="1"/>
    <xf numFmtId="0" fontId="0" fillId="4" borderId="10" xfId="0" applyFill="1" applyBorder="1"/>
    <xf numFmtId="0" fontId="0" fillId="4" borderId="14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3"/>
  <sheetViews>
    <sheetView tabSelected="1" topLeftCell="A14" workbookViewId="0">
      <selection activeCell="I30" sqref="I30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33" t="s">
        <v>9</v>
      </c>
      <c r="C3" s="34"/>
      <c r="D3" s="34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7" t="s">
        <v>0</v>
      </c>
      <c r="C4" s="28"/>
      <c r="D4" s="28"/>
      <c r="E4" s="3"/>
      <c r="F4" s="17"/>
      <c r="H4" s="2"/>
      <c r="I4" s="3" t="s">
        <v>32</v>
      </c>
      <c r="J4" s="3"/>
      <c r="K4" s="3"/>
      <c r="L4" s="3"/>
      <c r="M4" s="3"/>
      <c r="N4" s="3"/>
      <c r="O4" s="17"/>
    </row>
    <row r="5" spans="2:15" hidden="1" x14ac:dyDescent="0.2">
      <c r="B5" s="18" t="s">
        <v>10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11</v>
      </c>
      <c r="C6" s="19">
        <v>44183</v>
      </c>
      <c r="D6" s="3" t="s">
        <v>25</v>
      </c>
      <c r="E6" s="20">
        <f>E9/D8*20</f>
        <v>14.428571428571427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19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23</v>
      </c>
      <c r="D8" s="21">
        <f>D9</f>
        <v>14.000000000000002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D11+D17+D22+D26</f>
        <v>14.000000000000002</v>
      </c>
      <c r="E9" s="3">
        <f>E11+E17+E22+E26</f>
        <v>10.1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20</v>
      </c>
      <c r="F10" s="17"/>
      <c r="H10" s="2"/>
      <c r="I10" s="3" t="s">
        <v>28</v>
      </c>
      <c r="J10" s="3"/>
      <c r="K10" s="3"/>
      <c r="L10" s="3"/>
      <c r="M10" s="3"/>
      <c r="N10" s="3"/>
      <c r="O10" s="17"/>
    </row>
    <row r="11" spans="2:15" ht="17" thickBot="1" x14ac:dyDescent="0.25">
      <c r="B11" s="7">
        <v>1</v>
      </c>
      <c r="C11" s="8" t="s">
        <v>33</v>
      </c>
      <c r="D11" s="8">
        <f>SUM(D12:D16)</f>
        <v>4.8</v>
      </c>
      <c r="E11" s="9">
        <f>SUM(E12:E16)</f>
        <v>3.8000000000000003</v>
      </c>
      <c r="F11" s="17"/>
      <c r="H11" s="2"/>
      <c r="I11" s="35" t="s">
        <v>50</v>
      </c>
      <c r="J11" s="25"/>
      <c r="K11" s="25"/>
      <c r="L11" s="25"/>
      <c r="M11" s="25"/>
      <c r="N11" s="26"/>
      <c r="O11" s="17"/>
    </row>
    <row r="12" spans="2:15" ht="51" x14ac:dyDescent="0.2">
      <c r="B12" s="2" t="s">
        <v>12</v>
      </c>
      <c r="C12" s="14" t="s">
        <v>34</v>
      </c>
      <c r="D12" s="3">
        <v>1</v>
      </c>
      <c r="E12" s="11">
        <v>1</v>
      </c>
      <c r="F12" s="17"/>
      <c r="H12" s="2"/>
      <c r="I12" s="27"/>
      <c r="J12" s="28"/>
      <c r="K12" s="28"/>
      <c r="L12" s="28"/>
      <c r="M12" s="28"/>
      <c r="N12" s="29"/>
      <c r="O12" s="17"/>
    </row>
    <row r="13" spans="2:15" ht="51" x14ac:dyDescent="0.2">
      <c r="B13" s="2" t="s">
        <v>13</v>
      </c>
      <c r="C13" s="14" t="s">
        <v>35</v>
      </c>
      <c r="D13" s="3">
        <v>1.5</v>
      </c>
      <c r="E13" s="12">
        <v>1.2</v>
      </c>
      <c r="F13" s="17"/>
      <c r="H13" s="2"/>
      <c r="I13" s="27"/>
      <c r="J13" s="28"/>
      <c r="K13" s="28"/>
      <c r="L13" s="28"/>
      <c r="M13" s="28"/>
      <c r="N13" s="29"/>
      <c r="O13" s="17"/>
    </row>
    <row r="14" spans="2:15" ht="34" x14ac:dyDescent="0.2">
      <c r="B14" s="2"/>
      <c r="C14" s="14" t="s">
        <v>8</v>
      </c>
      <c r="D14" s="3">
        <v>1</v>
      </c>
      <c r="E14" s="12">
        <v>1</v>
      </c>
      <c r="F14" s="17"/>
      <c r="H14" s="2"/>
      <c r="I14" s="27"/>
      <c r="J14" s="28"/>
      <c r="K14" s="28"/>
      <c r="L14" s="28"/>
      <c r="M14" s="28"/>
      <c r="N14" s="29"/>
      <c r="O14" s="17"/>
    </row>
    <row r="15" spans="2:15" ht="34" x14ac:dyDescent="0.2">
      <c r="B15" s="2" t="s">
        <v>14</v>
      </c>
      <c r="C15" s="14" t="s">
        <v>36</v>
      </c>
      <c r="D15" s="3">
        <v>0.3</v>
      </c>
      <c r="E15" s="12">
        <v>0.1</v>
      </c>
      <c r="F15" s="17"/>
      <c r="H15" s="2"/>
      <c r="I15" s="27"/>
      <c r="J15" s="28"/>
      <c r="K15" s="28"/>
      <c r="L15" s="28"/>
      <c r="M15" s="28"/>
      <c r="N15" s="29"/>
      <c r="O15" s="17"/>
    </row>
    <row r="16" spans="2:15" ht="17" thickBot="1" x14ac:dyDescent="0.25">
      <c r="B16" s="2" t="s">
        <v>15</v>
      </c>
      <c r="C16" s="3" t="s">
        <v>7</v>
      </c>
      <c r="D16" s="3">
        <v>1</v>
      </c>
      <c r="E16" s="13">
        <v>0.5</v>
      </c>
      <c r="F16" s="17"/>
      <c r="H16" s="2"/>
      <c r="I16" s="30"/>
      <c r="J16" s="31"/>
      <c r="K16" s="31"/>
      <c r="L16" s="31"/>
      <c r="M16" s="31"/>
      <c r="N16" s="32"/>
      <c r="O16" s="17"/>
    </row>
    <row r="17" spans="2:15" ht="18" thickBot="1" x14ac:dyDescent="0.25">
      <c r="B17" s="7">
        <v>2</v>
      </c>
      <c r="C17" s="10" t="s">
        <v>39</v>
      </c>
      <c r="D17" s="8">
        <f>SUM(D18:D21)</f>
        <v>3.5</v>
      </c>
      <c r="E17" s="9">
        <f>SUM(E18:E21)</f>
        <v>2.8</v>
      </c>
      <c r="F17" s="17"/>
      <c r="H17" s="2"/>
      <c r="I17" s="3" t="s">
        <v>29</v>
      </c>
      <c r="J17" s="3"/>
      <c r="K17" s="3"/>
      <c r="L17" s="3"/>
      <c r="M17" s="3"/>
      <c r="N17" s="3"/>
      <c r="O17" s="17"/>
    </row>
    <row r="18" spans="2:15" x14ac:dyDescent="0.2">
      <c r="B18" s="2" t="s">
        <v>16</v>
      </c>
      <c r="C18" s="3" t="s">
        <v>40</v>
      </c>
      <c r="D18" s="3">
        <v>0.5</v>
      </c>
      <c r="E18" s="11">
        <v>0.5</v>
      </c>
      <c r="F18" s="17"/>
      <c r="H18" s="2"/>
      <c r="I18" s="24" t="s">
        <v>51</v>
      </c>
      <c r="J18" s="25"/>
      <c r="K18" s="25"/>
      <c r="L18" s="25"/>
      <c r="M18" s="25"/>
      <c r="N18" s="26"/>
      <c r="O18" s="17"/>
    </row>
    <row r="19" spans="2:15" ht="34" x14ac:dyDescent="0.2">
      <c r="B19" s="2"/>
      <c r="C19" s="14" t="s">
        <v>41</v>
      </c>
      <c r="D19" s="3">
        <v>0.5</v>
      </c>
      <c r="E19" s="11">
        <v>0.5</v>
      </c>
      <c r="F19" s="17"/>
      <c r="H19" s="2"/>
      <c r="I19" s="27"/>
      <c r="J19" s="28"/>
      <c r="K19" s="28"/>
      <c r="L19" s="28"/>
      <c r="M19" s="28"/>
      <c r="N19" s="29"/>
      <c r="O19" s="17"/>
    </row>
    <row r="20" spans="2:15" ht="17" x14ac:dyDescent="0.2">
      <c r="B20" s="2" t="s">
        <v>17</v>
      </c>
      <c r="C20" s="14" t="s">
        <v>42</v>
      </c>
      <c r="D20" s="3">
        <v>0.5</v>
      </c>
      <c r="E20" s="12">
        <v>0.5</v>
      </c>
      <c r="F20" s="17"/>
      <c r="H20" s="2"/>
      <c r="I20" s="27"/>
      <c r="J20" s="28"/>
      <c r="K20" s="28"/>
      <c r="L20" s="28"/>
      <c r="M20" s="28"/>
      <c r="N20" s="29"/>
      <c r="O20" s="17"/>
    </row>
    <row r="21" spans="2:15" ht="17" thickBot="1" x14ac:dyDescent="0.25">
      <c r="B21" s="4" t="s">
        <v>18</v>
      </c>
      <c r="C21" s="5" t="s">
        <v>43</v>
      </c>
      <c r="D21" s="5">
        <v>2</v>
      </c>
      <c r="E21" s="12">
        <v>1.3</v>
      </c>
      <c r="F21" s="17"/>
      <c r="H21" s="2"/>
      <c r="I21" s="30"/>
      <c r="J21" s="31"/>
      <c r="K21" s="31"/>
      <c r="L21" s="31"/>
      <c r="M21" s="31"/>
      <c r="N21" s="32"/>
      <c r="O21" s="17"/>
    </row>
    <row r="22" spans="2:15" ht="17" thickBot="1" x14ac:dyDescent="0.25">
      <c r="B22" s="7">
        <v>3</v>
      </c>
      <c r="C22" s="8" t="s">
        <v>44</v>
      </c>
      <c r="D22" s="8">
        <f>SUM(D23:D25)</f>
        <v>1.8</v>
      </c>
      <c r="E22" s="9">
        <f>SUM(E23:E25)</f>
        <v>0.4</v>
      </c>
      <c r="F22" s="17"/>
      <c r="H22" s="2"/>
      <c r="I22" s="3" t="s">
        <v>30</v>
      </c>
      <c r="J22" s="3"/>
      <c r="K22" s="3"/>
      <c r="L22" s="3"/>
      <c r="M22" s="3"/>
      <c r="N22" s="3"/>
      <c r="O22" s="17"/>
    </row>
    <row r="23" spans="2:15" ht="51" x14ac:dyDescent="0.2">
      <c r="B23" s="2" t="s">
        <v>21</v>
      </c>
      <c r="C23" s="14" t="s">
        <v>48</v>
      </c>
      <c r="D23" s="3">
        <v>0.9</v>
      </c>
      <c r="E23" s="11">
        <v>0</v>
      </c>
      <c r="F23" s="17"/>
      <c r="H23" s="2"/>
      <c r="I23" s="24" t="s">
        <v>52</v>
      </c>
      <c r="J23" s="25"/>
      <c r="K23" s="25"/>
      <c r="L23" s="25"/>
      <c r="M23" s="25"/>
      <c r="N23" s="26"/>
      <c r="O23" s="17"/>
    </row>
    <row r="24" spans="2:15" ht="17" x14ac:dyDescent="0.2">
      <c r="B24" s="2" t="s">
        <v>22</v>
      </c>
      <c r="C24" s="14" t="s">
        <v>49</v>
      </c>
      <c r="D24" s="3">
        <v>0.4</v>
      </c>
      <c r="E24" s="11">
        <v>0</v>
      </c>
      <c r="F24" s="17"/>
      <c r="H24" s="2"/>
      <c r="I24" s="27"/>
      <c r="J24" s="28"/>
      <c r="K24" s="28"/>
      <c r="L24" s="28"/>
      <c r="M24" s="28"/>
      <c r="N24" s="29"/>
      <c r="O24" s="17"/>
    </row>
    <row r="25" spans="2:15" ht="52" thickBot="1" x14ac:dyDescent="0.25">
      <c r="B25" s="4" t="s">
        <v>46</v>
      </c>
      <c r="C25" s="6" t="s">
        <v>45</v>
      </c>
      <c r="D25" s="5">
        <v>0.5</v>
      </c>
      <c r="E25" s="12">
        <v>0.4</v>
      </c>
      <c r="F25" s="17"/>
      <c r="H25" s="2"/>
      <c r="I25" s="30"/>
      <c r="J25" s="31"/>
      <c r="K25" s="31"/>
      <c r="L25" s="31"/>
      <c r="M25" s="31"/>
      <c r="N25" s="32"/>
      <c r="O25" s="17"/>
    </row>
    <row r="26" spans="2:15" ht="17" thickBot="1" x14ac:dyDescent="0.25">
      <c r="B26" s="7">
        <v>4</v>
      </c>
      <c r="C26" s="8" t="s">
        <v>24</v>
      </c>
      <c r="D26" s="8">
        <f>SUM(D27:D29)</f>
        <v>3.9</v>
      </c>
      <c r="E26" s="9">
        <f>SUM(E27:E29)</f>
        <v>3.0999999999999996</v>
      </c>
      <c r="F26" s="17"/>
      <c r="H26" s="2"/>
      <c r="I26" s="3" t="s">
        <v>31</v>
      </c>
      <c r="J26" s="3"/>
      <c r="K26" s="3"/>
      <c r="L26" s="3"/>
      <c r="M26" s="3"/>
      <c r="N26" s="3"/>
      <c r="O26" s="17"/>
    </row>
    <row r="27" spans="2:15" ht="51" x14ac:dyDescent="0.2">
      <c r="B27" s="2" t="s">
        <v>26</v>
      </c>
      <c r="C27" s="14" t="s">
        <v>37</v>
      </c>
      <c r="D27" s="3">
        <v>1.5</v>
      </c>
      <c r="E27" s="11">
        <v>1.5</v>
      </c>
      <c r="F27" s="17"/>
      <c r="H27" s="2"/>
      <c r="I27" s="24" t="s">
        <v>53</v>
      </c>
      <c r="J27" s="25"/>
      <c r="K27" s="25"/>
      <c r="L27" s="25"/>
      <c r="M27" s="25"/>
      <c r="N27" s="26"/>
      <c r="O27" s="17"/>
    </row>
    <row r="28" spans="2:15" ht="17" thickBot="1" x14ac:dyDescent="0.25">
      <c r="B28" s="2" t="s">
        <v>27</v>
      </c>
      <c r="C28" s="3" t="s">
        <v>38</v>
      </c>
      <c r="D28" s="3">
        <v>0.4</v>
      </c>
      <c r="E28" s="12">
        <v>0.4</v>
      </c>
      <c r="F28" s="17"/>
      <c r="H28" s="2"/>
      <c r="I28" s="27"/>
      <c r="J28" s="28"/>
      <c r="K28" s="28"/>
      <c r="L28" s="28"/>
      <c r="M28" s="28"/>
      <c r="N28" s="29"/>
      <c r="O28" s="17"/>
    </row>
    <row r="29" spans="2:15" ht="17" thickBot="1" x14ac:dyDescent="0.25">
      <c r="B29" s="7">
        <v>5</v>
      </c>
      <c r="C29" s="8" t="s">
        <v>47</v>
      </c>
      <c r="D29" s="8">
        <v>2</v>
      </c>
      <c r="E29" s="9">
        <v>1.2</v>
      </c>
      <c r="F29" s="17"/>
      <c r="H29" s="2"/>
      <c r="I29" s="30"/>
      <c r="J29" s="31"/>
      <c r="K29" s="31"/>
      <c r="L29" s="31"/>
      <c r="M29" s="31"/>
      <c r="N29" s="32"/>
      <c r="O29" s="17"/>
    </row>
    <row r="30" spans="2:15" x14ac:dyDescent="0.2">
      <c r="B30" s="2"/>
      <c r="C30" s="3"/>
      <c r="D30" s="3"/>
      <c r="E30" s="3"/>
      <c r="F30" s="17"/>
      <c r="H30" s="2"/>
      <c r="I30" s="3"/>
      <c r="J30" s="3"/>
      <c r="K30" s="3"/>
      <c r="L30" s="3"/>
      <c r="M30" s="3"/>
      <c r="N30" s="3"/>
      <c r="O30" s="17"/>
    </row>
    <row r="31" spans="2:15" x14ac:dyDescent="0.2">
      <c r="B31" s="2"/>
      <c r="C31" s="3"/>
      <c r="D31" s="3"/>
      <c r="E31" s="3"/>
      <c r="F31" s="17"/>
      <c r="H31" s="2"/>
      <c r="I31" s="3"/>
      <c r="J31" s="3"/>
      <c r="K31" s="3"/>
      <c r="L31" s="3"/>
      <c r="M31" s="3"/>
      <c r="N31" s="3"/>
      <c r="O31" s="17"/>
    </row>
    <row r="32" spans="2:15" x14ac:dyDescent="0.2">
      <c r="B32" s="2"/>
      <c r="C32" s="3"/>
      <c r="D32" s="3"/>
      <c r="E32" s="3"/>
      <c r="F32" s="17"/>
      <c r="H32" s="2"/>
      <c r="I32" s="3"/>
      <c r="J32" s="3"/>
      <c r="K32" s="3"/>
      <c r="L32" s="3"/>
      <c r="M32" s="3"/>
      <c r="N32" s="3"/>
      <c r="O32" s="17"/>
    </row>
    <row r="33" spans="2:15" ht="17" thickBot="1" x14ac:dyDescent="0.25">
      <c r="B33" s="4"/>
      <c r="C33" s="5"/>
      <c r="D33" s="5"/>
      <c r="E33" s="5"/>
      <c r="F33" s="22"/>
      <c r="H33" s="4"/>
      <c r="I33" s="5"/>
      <c r="J33" s="5"/>
      <c r="K33" s="5"/>
      <c r="L33" s="5"/>
      <c r="M33" s="5"/>
      <c r="N33" s="5"/>
      <c r="O33" s="22"/>
    </row>
  </sheetData>
  <mergeCells count="6">
    <mergeCell ref="I27:N29"/>
    <mergeCell ref="B3:D3"/>
    <mergeCell ref="B4:D4"/>
    <mergeCell ref="I11:N16"/>
    <mergeCell ref="I18:N21"/>
    <mergeCell ref="I23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2020-12-23T13:23:27Z</dcterms:modified>
</cp:coreProperties>
</file>