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 defaultThemeVersion="124226"/>
  <xr:revisionPtr revIDLastSave="0" documentId="8_{9F0E9F7F-FA3B-45E2-8DC9-2EB5FE04057B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2" r:id="rId1"/>
    <sheet name="201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C38" i="1"/>
  <c r="B38" i="1"/>
  <c r="M39" i="1"/>
  <c r="M40" i="1" s="1"/>
  <c r="L39" i="1"/>
  <c r="K39" i="1"/>
  <c r="K40" i="1" s="1"/>
  <c r="J39" i="1"/>
  <c r="J40" i="1" s="1"/>
  <c r="I39" i="1"/>
  <c r="H39" i="1"/>
  <c r="G39" i="1"/>
  <c r="F39" i="1"/>
  <c r="E39" i="1"/>
  <c r="E40" i="1" s="1"/>
  <c r="D39" i="1"/>
  <c r="D40" i="1" s="1"/>
  <c r="C39" i="1"/>
  <c r="B39" i="1"/>
  <c r="B40" i="1" s="1"/>
  <c r="M37" i="1"/>
  <c r="L37" i="1"/>
  <c r="L40" i="1" s="1"/>
  <c r="K37" i="1"/>
  <c r="J37" i="1"/>
  <c r="J41" i="1"/>
  <c r="I37" i="1"/>
  <c r="I40" i="1" s="1"/>
  <c r="H37" i="1"/>
  <c r="H41" i="1" s="1"/>
  <c r="G37" i="1"/>
  <c r="F37" i="1"/>
  <c r="F41" i="1" s="1"/>
  <c r="E37" i="1"/>
  <c r="E41" i="1"/>
  <c r="D37" i="1"/>
  <c r="D41" i="1"/>
  <c r="C37" i="1"/>
  <c r="C40" i="1" s="1"/>
  <c r="B37" i="1"/>
  <c r="C41" i="1"/>
  <c r="B41" i="1"/>
  <c r="G40" i="1"/>
  <c r="M41" i="1"/>
  <c r="K41" i="1"/>
  <c r="I41" i="1"/>
  <c r="G41" i="1"/>
  <c r="F40" i="1" l="1"/>
  <c r="N37" i="1"/>
  <c r="L41" i="1"/>
  <c r="H40" i="1"/>
</calcChain>
</file>

<file path=xl/sharedStrings.xml><?xml version="1.0" encoding="utf-8"?>
<sst xmlns="http://schemas.openxmlformats.org/spreadsheetml/2006/main" count="36" uniqueCount="36">
  <si>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</si>
  <si>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</si>
  <si>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</si>
  <si>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</si>
  <si>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</si>
  <si>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</si>
  <si>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</si>
  <si>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</si>
  <si>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</si>
  <si>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</si>
  <si>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</si>
  <si>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</si>
  <si>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</si>
  <si>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</si>
  <si>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</si>
  <si>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</si>
  <si>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</si>
  <si>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</si>
  <si>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</si>
  <si>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</si>
  <si>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Maud TEA ESTATE</t>
  </si>
  <si>
    <t>YEAR 2016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</si>
  <si>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</si>
  <si>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</si>
  <si>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</si>
  <si>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</si>
  <si>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</si>
  <si>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</si>
  <si>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</si>
  <si>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</si>
  <si>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</si>
  <si>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</si>
  <si>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</si>
  <si>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</si>
  <si>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Maud Tea Estate</t>
  </si>
  <si>
    <t>Dibrugarh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</si>
</sst>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t="s">
        <v>22</v>
      </c>
      <c r="B1" t="s">
        <v>34</v>
      </c>
    </row>
    <row r="2" spans="1:2" x14ac:dyDescent="0.3">
      <c r="A2" t="s">
        <v>23</v>
      </c>
    </row>
    <row r="3" spans="1:2" x14ac:dyDescent="0.3">
      <c r="A3" t="s">
        <v>24</v>
      </c>
    </row>
    <row r="4" spans="1:2" x14ac:dyDescent="0.3">
      <c r="A4" t="s">
        <v>25</v>
      </c>
    </row>
    <row r="5" spans="1:2" x14ac:dyDescent="0.3">
      <c r="A5" t="s">
        <v>26</v>
      </c>
    </row>
    <row r="6" spans="1:2" x14ac:dyDescent="0.3">
      <c r="A6" t="s">
        <v>27</v>
      </c>
      <c r="B6" t="s">
        <v>35</v>
      </c>
    </row>
    <row r="7" spans="1:2" x14ac:dyDescent="0.3">
      <c r="A7" t="s">
        <v>28</v>
      </c>
      <c r="B7" t="s">
        <v>29</v>
      </c>
    </row>
    <row r="8" spans="1:2" x14ac:dyDescent="0.3">
      <c r="A8" t="s">
        <v>30</v>
      </c>
    </row>
    <row r="9" spans="1:2" x14ac:dyDescent="0.3">
      <c r="A9" t="s">
        <v>31</v>
      </c>
      <c r="B9">
        <v>1</v>
      </c>
    </row>
    <row r="10" spans="1:2" x14ac:dyDescent="0.3">
      <c r="A10" t="s">
        <v>32</v>
      </c>
      <c r="B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P30" sqref="P3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20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9">
        <v>0</v>
      </c>
      <c r="C6" s="10">
        <v>0.1</v>
      </c>
      <c r="D6" s="9">
        <v>0</v>
      </c>
      <c r="E6" s="10">
        <v>1.4</v>
      </c>
      <c r="F6" s="9">
        <v>0</v>
      </c>
      <c r="G6" s="9">
        <v>0</v>
      </c>
      <c r="H6" s="9">
        <v>0.45</v>
      </c>
      <c r="I6" s="9">
        <v>0</v>
      </c>
      <c r="J6" s="10">
        <v>4.9000000000000004</v>
      </c>
      <c r="K6" s="9">
        <v>0</v>
      </c>
      <c r="L6" s="9">
        <v>0</v>
      </c>
      <c r="M6" s="9">
        <v>0</v>
      </c>
    </row>
    <row r="7" spans="1:13" x14ac:dyDescent="0.3">
      <c r="A7" s="5">
        <v>2</v>
      </c>
      <c r="B7" s="9">
        <v>0</v>
      </c>
      <c r="C7" s="9">
        <v>0</v>
      </c>
      <c r="D7" s="10">
        <v>0.1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5">
        <v>3</v>
      </c>
      <c r="B8" s="9">
        <v>0</v>
      </c>
      <c r="C8" s="9">
        <v>0</v>
      </c>
      <c r="D8" s="9">
        <v>0</v>
      </c>
      <c r="E8" s="9">
        <v>0</v>
      </c>
      <c r="F8" s="10">
        <v>3</v>
      </c>
      <c r="G8" s="9">
        <v>0</v>
      </c>
      <c r="H8" s="9">
        <v>0</v>
      </c>
      <c r="I8" s="9">
        <v>0</v>
      </c>
      <c r="J8" s="9">
        <v>2.15</v>
      </c>
      <c r="K8" s="9">
        <v>0</v>
      </c>
      <c r="L8" s="9">
        <v>0</v>
      </c>
      <c r="M8" s="9">
        <v>0</v>
      </c>
    </row>
    <row r="9" spans="1:13" x14ac:dyDescent="0.3">
      <c r="A9" s="5">
        <v>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3.8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5">
        <v>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>
        <v>0.4</v>
      </c>
      <c r="J10" s="9">
        <v>9.4499999999999993</v>
      </c>
      <c r="K10" s="9">
        <v>0</v>
      </c>
      <c r="L10" s="9">
        <v>0</v>
      </c>
      <c r="M10" s="9">
        <v>0</v>
      </c>
    </row>
    <row r="11" spans="1:13" x14ac:dyDescent="0.3">
      <c r="A11" s="5">
        <v>6</v>
      </c>
      <c r="B11" s="9">
        <v>0</v>
      </c>
      <c r="C11" s="9">
        <v>0</v>
      </c>
      <c r="D11" s="9">
        <v>0</v>
      </c>
      <c r="E11" s="9">
        <v>4.95</v>
      </c>
      <c r="F11" s="9">
        <v>0</v>
      </c>
      <c r="G11" s="9">
        <v>0</v>
      </c>
      <c r="H11" s="10">
        <v>6.3</v>
      </c>
      <c r="I11" s="9">
        <v>0.45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5">
        <v>7</v>
      </c>
      <c r="B12" s="9">
        <v>0</v>
      </c>
      <c r="C12" s="9">
        <v>0</v>
      </c>
      <c r="D12" s="9">
        <v>0.55000000000000004</v>
      </c>
      <c r="E12" s="9">
        <v>4.1500000000000004</v>
      </c>
      <c r="F12" s="9">
        <v>0.56999999999999995</v>
      </c>
      <c r="G12" s="9">
        <v>0</v>
      </c>
      <c r="H12" s="9">
        <v>1.05</v>
      </c>
      <c r="I12" s="9">
        <v>0</v>
      </c>
      <c r="J12" s="9">
        <v>0.25</v>
      </c>
      <c r="K12" s="9">
        <v>0</v>
      </c>
      <c r="L12" s="9">
        <v>0.65</v>
      </c>
      <c r="M12" s="9">
        <v>0</v>
      </c>
    </row>
    <row r="13" spans="1:13" x14ac:dyDescent="0.3">
      <c r="A13" s="5">
        <v>8</v>
      </c>
      <c r="B13" s="9">
        <v>0</v>
      </c>
      <c r="C13" s="9">
        <v>0</v>
      </c>
      <c r="D13" s="10">
        <v>0.8</v>
      </c>
      <c r="E13" s="9">
        <v>0.15</v>
      </c>
      <c r="F13" s="9">
        <v>0</v>
      </c>
      <c r="G13" s="10">
        <v>3</v>
      </c>
      <c r="H13" s="9">
        <v>2.25</v>
      </c>
      <c r="I13" s="10">
        <v>0.8</v>
      </c>
      <c r="J13" s="10">
        <v>5.7</v>
      </c>
      <c r="K13" s="9">
        <v>0</v>
      </c>
      <c r="L13" s="10">
        <v>0.1</v>
      </c>
      <c r="M13" s="9">
        <v>0</v>
      </c>
    </row>
    <row r="14" spans="1:13" x14ac:dyDescent="0.3">
      <c r="A14" s="5">
        <v>9</v>
      </c>
      <c r="B14" s="9">
        <v>0.75</v>
      </c>
      <c r="C14" s="9">
        <v>1.55</v>
      </c>
      <c r="D14" s="10">
        <v>3.2</v>
      </c>
      <c r="E14" s="10">
        <v>6</v>
      </c>
      <c r="F14" s="9">
        <v>0.64</v>
      </c>
      <c r="G14" s="10">
        <v>0.5</v>
      </c>
      <c r="H14" s="9">
        <v>0</v>
      </c>
      <c r="I14" s="9">
        <v>0</v>
      </c>
      <c r="J14" s="10">
        <v>3.5</v>
      </c>
      <c r="K14" s="9">
        <v>0</v>
      </c>
      <c r="L14" s="9">
        <v>0</v>
      </c>
      <c r="M14" s="9">
        <v>0</v>
      </c>
    </row>
    <row r="15" spans="1:13" x14ac:dyDescent="0.3">
      <c r="A15" s="5">
        <v>10</v>
      </c>
      <c r="B15" s="9">
        <v>0</v>
      </c>
      <c r="C15" s="10">
        <v>0.3</v>
      </c>
      <c r="D15" s="9">
        <v>0.55000000000000004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10">
        <v>0.4</v>
      </c>
      <c r="K15" s="9">
        <v>0</v>
      </c>
      <c r="L15" s="9">
        <v>0</v>
      </c>
      <c r="M15" s="9">
        <v>0</v>
      </c>
    </row>
    <row r="16" spans="1:13" x14ac:dyDescent="0.3">
      <c r="A16" s="5">
        <v>11</v>
      </c>
      <c r="B16" s="9">
        <v>0</v>
      </c>
      <c r="C16" s="10">
        <v>1</v>
      </c>
      <c r="D16" s="9">
        <v>0.15</v>
      </c>
      <c r="E16" s="9">
        <v>1.65</v>
      </c>
      <c r="F16" s="9">
        <v>0</v>
      </c>
      <c r="G16" s="9">
        <v>0</v>
      </c>
      <c r="H16" s="9">
        <v>0</v>
      </c>
      <c r="I16" s="9">
        <v>0.15</v>
      </c>
      <c r="J16" s="9">
        <v>0</v>
      </c>
      <c r="K16" s="9">
        <v>0</v>
      </c>
      <c r="L16" s="9">
        <v>0</v>
      </c>
      <c r="M16" s="9">
        <v>0</v>
      </c>
    </row>
    <row r="17" spans="1:13" x14ac:dyDescent="0.3">
      <c r="A17" s="5">
        <v>12</v>
      </c>
      <c r="B17" s="9">
        <v>0</v>
      </c>
      <c r="C17" s="9">
        <v>0.75</v>
      </c>
      <c r="D17" s="9">
        <v>0.45</v>
      </c>
      <c r="E17" s="10">
        <v>2</v>
      </c>
      <c r="F17" s="9">
        <v>0</v>
      </c>
      <c r="G17" s="9">
        <v>0</v>
      </c>
      <c r="H17" s="9">
        <v>1.85</v>
      </c>
      <c r="I17" s="9">
        <v>0</v>
      </c>
      <c r="J17" s="9">
        <v>0</v>
      </c>
      <c r="K17" s="9">
        <v>3.97</v>
      </c>
      <c r="L17" s="9">
        <v>0</v>
      </c>
      <c r="M17" s="9">
        <v>0</v>
      </c>
    </row>
    <row r="18" spans="1:13" x14ac:dyDescent="0.3">
      <c r="A18" s="5">
        <v>13</v>
      </c>
      <c r="B18" s="9">
        <v>0</v>
      </c>
      <c r="C18" s="9">
        <v>0</v>
      </c>
      <c r="D18" s="9">
        <v>0</v>
      </c>
      <c r="E18" s="9">
        <v>0</v>
      </c>
      <c r="F18" s="9">
        <v>0.75</v>
      </c>
      <c r="G18" s="10">
        <v>2.7</v>
      </c>
      <c r="H18" s="9">
        <v>0.95</v>
      </c>
      <c r="I18" s="9">
        <v>4.05</v>
      </c>
      <c r="J18" s="9">
        <v>0</v>
      </c>
      <c r="K18" s="10">
        <v>0.2</v>
      </c>
      <c r="L18" s="9">
        <v>0</v>
      </c>
      <c r="M18" s="9">
        <v>0</v>
      </c>
    </row>
    <row r="19" spans="1:13" x14ac:dyDescent="0.3">
      <c r="A19" s="5">
        <v>14</v>
      </c>
      <c r="B19" s="9">
        <v>0</v>
      </c>
      <c r="C19" s="9">
        <v>0</v>
      </c>
      <c r="D19" s="9">
        <v>0</v>
      </c>
      <c r="E19" s="10">
        <v>2.5</v>
      </c>
      <c r="F19" s="10">
        <v>0.6</v>
      </c>
      <c r="G19" s="10">
        <v>0.3</v>
      </c>
      <c r="H19" s="10">
        <v>1.1000000000000001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1:13" x14ac:dyDescent="0.3">
      <c r="A20" s="5">
        <v>15</v>
      </c>
      <c r="B20" s="9">
        <v>0</v>
      </c>
      <c r="C20" s="9">
        <v>0</v>
      </c>
      <c r="D20" s="9">
        <v>0</v>
      </c>
      <c r="E20" s="10">
        <v>1.2</v>
      </c>
      <c r="F20" s="9">
        <v>0</v>
      </c>
      <c r="G20" s="9">
        <v>0</v>
      </c>
      <c r="H20" s="9">
        <v>2.85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</row>
    <row r="21" spans="1:13" x14ac:dyDescent="0.3">
      <c r="A21" s="5">
        <v>16</v>
      </c>
      <c r="B21" s="10">
        <v>0.4</v>
      </c>
      <c r="C21" s="9">
        <v>0</v>
      </c>
      <c r="D21" s="9">
        <v>0</v>
      </c>
      <c r="E21" s="10">
        <v>2.4</v>
      </c>
      <c r="F21" s="9">
        <v>5.0199999999999996</v>
      </c>
      <c r="G21" s="9">
        <v>0</v>
      </c>
      <c r="H21" s="10">
        <v>0.2</v>
      </c>
      <c r="I21" s="10">
        <v>0.1</v>
      </c>
      <c r="J21" s="9">
        <v>0</v>
      </c>
      <c r="K21" s="9">
        <v>0</v>
      </c>
      <c r="L21" s="9">
        <v>0</v>
      </c>
      <c r="M21" s="9">
        <v>0</v>
      </c>
    </row>
    <row r="22" spans="1:13" x14ac:dyDescent="0.3">
      <c r="A22" s="5">
        <v>17</v>
      </c>
      <c r="B22" s="9">
        <v>0</v>
      </c>
      <c r="C22" s="9">
        <v>0</v>
      </c>
      <c r="D22" s="9">
        <v>0</v>
      </c>
      <c r="E22" s="9">
        <v>0</v>
      </c>
      <c r="F22" s="10">
        <v>2.7</v>
      </c>
      <c r="G22" s="10">
        <v>0.2</v>
      </c>
      <c r="H22" s="9">
        <v>0</v>
      </c>
      <c r="I22" s="9">
        <v>0</v>
      </c>
      <c r="J22" s="10">
        <v>0.8</v>
      </c>
      <c r="K22" s="9">
        <v>0</v>
      </c>
      <c r="L22" s="9">
        <v>0</v>
      </c>
      <c r="M22" s="9">
        <v>0</v>
      </c>
    </row>
    <row r="23" spans="1:13" x14ac:dyDescent="0.3">
      <c r="A23" s="5">
        <v>18</v>
      </c>
      <c r="B23" s="9">
        <v>0</v>
      </c>
      <c r="C23" s="9">
        <v>0</v>
      </c>
      <c r="D23" s="9">
        <v>0</v>
      </c>
      <c r="E23" s="9">
        <v>1.87</v>
      </c>
      <c r="F23" s="10">
        <v>0.9</v>
      </c>
      <c r="G23" s="9">
        <v>0</v>
      </c>
      <c r="H23" s="10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</row>
    <row r="24" spans="1:13" x14ac:dyDescent="0.3">
      <c r="A24" s="5">
        <v>19</v>
      </c>
      <c r="B24" s="9">
        <v>0</v>
      </c>
      <c r="C24" s="9">
        <v>0</v>
      </c>
      <c r="D24" s="9">
        <v>0</v>
      </c>
      <c r="E24" s="9">
        <v>4.3499999999999996</v>
      </c>
      <c r="F24" s="9">
        <v>0</v>
      </c>
      <c r="G24" s="9">
        <v>0</v>
      </c>
      <c r="H24" s="9">
        <v>0.25</v>
      </c>
      <c r="I24" s="9">
        <v>0</v>
      </c>
      <c r="J24" s="10">
        <v>0.4</v>
      </c>
      <c r="K24" s="9">
        <v>0</v>
      </c>
      <c r="L24" s="9">
        <v>0</v>
      </c>
      <c r="M24" s="9">
        <v>0</v>
      </c>
    </row>
    <row r="25" spans="1:13" x14ac:dyDescent="0.3">
      <c r="A25" s="5">
        <v>20</v>
      </c>
      <c r="B25" s="9">
        <v>0</v>
      </c>
      <c r="C25" s="9">
        <v>0</v>
      </c>
      <c r="D25" s="9">
        <v>0</v>
      </c>
      <c r="E25" s="9">
        <v>0.65</v>
      </c>
      <c r="F25" s="9">
        <v>0</v>
      </c>
      <c r="G25" s="9">
        <v>2.75</v>
      </c>
      <c r="H25" s="9">
        <v>0.85</v>
      </c>
      <c r="I25" s="9">
        <v>0</v>
      </c>
      <c r="J25" s="10">
        <v>0.1</v>
      </c>
      <c r="K25" s="9">
        <v>0</v>
      </c>
      <c r="L25" s="9">
        <v>0</v>
      </c>
      <c r="M25" s="9">
        <v>0</v>
      </c>
    </row>
    <row r="26" spans="1:13" x14ac:dyDescent="0.3">
      <c r="A26" s="5">
        <v>21</v>
      </c>
      <c r="B26" s="9">
        <v>0.15</v>
      </c>
      <c r="C26" s="9">
        <v>0</v>
      </c>
      <c r="D26" s="10">
        <v>1.1000000000000001</v>
      </c>
      <c r="E26" s="9">
        <v>4.33</v>
      </c>
      <c r="F26" s="9">
        <v>0.25</v>
      </c>
      <c r="G26" s="9">
        <v>0</v>
      </c>
      <c r="H26" s="10">
        <v>2.9</v>
      </c>
      <c r="I26" s="9">
        <v>0</v>
      </c>
      <c r="J26" s="10">
        <v>0.6</v>
      </c>
      <c r="K26" s="9">
        <v>0</v>
      </c>
      <c r="L26" s="9">
        <v>0</v>
      </c>
      <c r="M26" s="9">
        <v>0</v>
      </c>
    </row>
    <row r="27" spans="1:13" x14ac:dyDescent="0.3">
      <c r="A27" s="5">
        <v>22</v>
      </c>
      <c r="B27" s="9">
        <v>0</v>
      </c>
      <c r="C27" s="10">
        <v>2.1</v>
      </c>
      <c r="D27" s="10">
        <v>4</v>
      </c>
      <c r="E27" s="10">
        <v>3.5</v>
      </c>
      <c r="F27" s="9">
        <v>0</v>
      </c>
      <c r="G27" s="9">
        <v>0.72</v>
      </c>
      <c r="H27" s="10">
        <v>3.8</v>
      </c>
      <c r="I27" s="9">
        <v>0</v>
      </c>
      <c r="J27" s="9">
        <v>0.65</v>
      </c>
      <c r="K27" s="9">
        <v>0</v>
      </c>
      <c r="L27" s="9">
        <v>0</v>
      </c>
      <c r="M27" s="9">
        <v>0</v>
      </c>
    </row>
    <row r="28" spans="1:13" x14ac:dyDescent="0.3">
      <c r="A28" s="5">
        <v>23</v>
      </c>
      <c r="B28" s="9">
        <v>0.12</v>
      </c>
      <c r="C28" s="9">
        <v>1.25</v>
      </c>
      <c r="D28" s="9">
        <v>0</v>
      </c>
      <c r="E28" s="10">
        <v>1.7</v>
      </c>
      <c r="F28" s="9">
        <v>4.75</v>
      </c>
      <c r="G28" s="10">
        <v>0.9</v>
      </c>
      <c r="H28" s="9">
        <v>1.05</v>
      </c>
      <c r="I28" s="10">
        <v>1.1000000000000001</v>
      </c>
      <c r="J28" s="9">
        <v>2.5499999999999998</v>
      </c>
      <c r="K28" s="9">
        <v>0</v>
      </c>
      <c r="L28" s="9">
        <v>0</v>
      </c>
      <c r="M28" s="9">
        <v>0</v>
      </c>
    </row>
    <row r="29" spans="1:13" x14ac:dyDescent="0.3">
      <c r="A29" s="5">
        <v>24</v>
      </c>
      <c r="B29" s="9">
        <v>0</v>
      </c>
      <c r="C29" s="10">
        <v>0.2</v>
      </c>
      <c r="D29" s="9">
        <v>0</v>
      </c>
      <c r="E29" s="9">
        <v>0</v>
      </c>
      <c r="F29" s="9">
        <v>0</v>
      </c>
      <c r="G29" s="10">
        <v>1.4</v>
      </c>
      <c r="H29" s="9">
        <v>0</v>
      </c>
      <c r="I29" s="9">
        <v>0</v>
      </c>
      <c r="J29" s="10">
        <v>1.4</v>
      </c>
      <c r="K29" s="9">
        <v>0</v>
      </c>
      <c r="L29" s="9">
        <v>0</v>
      </c>
      <c r="M29" s="9">
        <v>0</v>
      </c>
    </row>
    <row r="30" spans="1:13" x14ac:dyDescent="0.3">
      <c r="A30" s="5">
        <v>25</v>
      </c>
      <c r="B30" s="9">
        <v>0</v>
      </c>
      <c r="C30" s="9">
        <v>0.55000000000000004</v>
      </c>
      <c r="D30" s="9">
        <v>0.35</v>
      </c>
      <c r="E30" s="9">
        <v>2.0699999999999998</v>
      </c>
      <c r="F30" s="10">
        <v>1.6</v>
      </c>
      <c r="G30" s="9">
        <v>0</v>
      </c>
      <c r="H30" s="10">
        <v>7.1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</row>
    <row r="31" spans="1:13" x14ac:dyDescent="0.3">
      <c r="A31" s="5">
        <v>26</v>
      </c>
      <c r="B31" s="9">
        <v>0</v>
      </c>
      <c r="C31" s="9">
        <v>0</v>
      </c>
      <c r="D31" s="9">
        <v>0</v>
      </c>
      <c r="E31" s="9">
        <v>0</v>
      </c>
      <c r="F31" s="9">
        <v>0.95</v>
      </c>
      <c r="G31" s="9">
        <v>0</v>
      </c>
      <c r="H31" s="10">
        <v>0.4</v>
      </c>
      <c r="I31" s="9">
        <v>0</v>
      </c>
      <c r="J31" s="9">
        <v>0.15</v>
      </c>
      <c r="K31" s="9">
        <v>0</v>
      </c>
      <c r="L31" s="9">
        <v>0</v>
      </c>
      <c r="M31" s="10">
        <v>0.3</v>
      </c>
    </row>
    <row r="32" spans="1:13" x14ac:dyDescent="0.3">
      <c r="A32" s="5">
        <v>27</v>
      </c>
      <c r="B32" s="9">
        <v>0</v>
      </c>
      <c r="C32" s="9">
        <v>0</v>
      </c>
      <c r="D32" s="9">
        <v>0</v>
      </c>
      <c r="E32" s="9">
        <v>0</v>
      </c>
      <c r="F32" s="9">
        <v>0.37</v>
      </c>
      <c r="G32" s="10">
        <v>6.3</v>
      </c>
      <c r="H32" s="10">
        <v>0.4</v>
      </c>
      <c r="I32" s="9">
        <v>0</v>
      </c>
      <c r="J32" s="9">
        <v>0</v>
      </c>
      <c r="K32" s="9">
        <v>0</v>
      </c>
      <c r="L32" s="9">
        <v>0</v>
      </c>
      <c r="M32" s="10">
        <v>0.1</v>
      </c>
    </row>
    <row r="33" spans="1:14" x14ac:dyDescent="0.3">
      <c r="A33" s="5">
        <v>28</v>
      </c>
      <c r="B33" s="9">
        <v>0</v>
      </c>
      <c r="C33" s="9">
        <v>0</v>
      </c>
      <c r="D33" s="9">
        <v>0.45</v>
      </c>
      <c r="E33" s="9">
        <v>0.78</v>
      </c>
      <c r="F33" s="9">
        <v>0</v>
      </c>
      <c r="G33" s="9">
        <v>2.0499999999999998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</row>
    <row r="34" spans="1:14" x14ac:dyDescent="0.3">
      <c r="A34" s="5">
        <v>29</v>
      </c>
      <c r="B34" s="9">
        <v>0</v>
      </c>
      <c r="C34" s="9">
        <v>0</v>
      </c>
      <c r="D34" s="9">
        <v>0.15</v>
      </c>
      <c r="E34" s="9">
        <v>2.11</v>
      </c>
      <c r="F34" s="9">
        <v>0</v>
      </c>
      <c r="G34" s="9">
        <v>0</v>
      </c>
      <c r="H34" s="9">
        <v>0</v>
      </c>
      <c r="I34" s="10">
        <v>0.2</v>
      </c>
      <c r="J34" s="9">
        <v>0</v>
      </c>
      <c r="K34" s="9">
        <v>0</v>
      </c>
      <c r="L34" s="9">
        <v>0</v>
      </c>
      <c r="M34" s="9">
        <v>0</v>
      </c>
    </row>
    <row r="35" spans="1:14" x14ac:dyDescent="0.3">
      <c r="A35" s="5">
        <v>30</v>
      </c>
      <c r="B35" s="9">
        <v>0</v>
      </c>
      <c r="C35" s="9">
        <v>0</v>
      </c>
      <c r="D35" s="9">
        <v>0</v>
      </c>
      <c r="E35" s="9">
        <v>2.1800000000000002</v>
      </c>
      <c r="F35" s="9">
        <v>0</v>
      </c>
      <c r="G35" s="10">
        <v>3</v>
      </c>
      <c r="H35" s="9">
        <v>0</v>
      </c>
      <c r="I35" s="10">
        <v>1</v>
      </c>
      <c r="J35" s="9">
        <v>0</v>
      </c>
      <c r="K35" s="9">
        <v>0</v>
      </c>
      <c r="L35" s="9">
        <v>0</v>
      </c>
      <c r="M35" s="9">
        <v>0</v>
      </c>
    </row>
    <row r="36" spans="1:14" x14ac:dyDescent="0.3">
      <c r="A36" s="5">
        <v>31</v>
      </c>
      <c r="B36" s="9">
        <v>0</v>
      </c>
      <c r="C36" s="9">
        <v>0</v>
      </c>
      <c r="D36" s="9">
        <v>0</v>
      </c>
      <c r="E36" s="11">
        <v>0</v>
      </c>
      <c r="F36" s="11">
        <v>2.0499999999999998</v>
      </c>
      <c r="G36" s="11">
        <v>0</v>
      </c>
      <c r="H36" s="9">
        <v>0</v>
      </c>
      <c r="I36" s="12">
        <v>0.3</v>
      </c>
      <c r="J36" s="11">
        <v>0</v>
      </c>
      <c r="K36" s="9">
        <v>0</v>
      </c>
      <c r="L36" s="9">
        <v>0</v>
      </c>
      <c r="M36" s="9">
        <v>0</v>
      </c>
    </row>
    <row r="37" spans="1:14" x14ac:dyDescent="0.3">
      <c r="A37" s="5" t="s">
        <v>15</v>
      </c>
      <c r="B37" s="7">
        <f>SUM(B6:B36)</f>
        <v>1.42</v>
      </c>
      <c r="C37" s="7">
        <f t="shared" ref="C37:M37" si="0">SUM(C6:C36)</f>
        <v>7.8000000000000007</v>
      </c>
      <c r="D37" s="7">
        <f t="shared" si="0"/>
        <v>11.85</v>
      </c>
      <c r="E37" s="7">
        <f t="shared" si="0"/>
        <v>49.94</v>
      </c>
      <c r="F37" s="7">
        <f t="shared" si="0"/>
        <v>24.150000000000002</v>
      </c>
      <c r="G37" s="7">
        <f t="shared" si="0"/>
        <v>23.82</v>
      </c>
      <c r="H37" s="7">
        <f t="shared" si="0"/>
        <v>38.550000000000004</v>
      </c>
      <c r="I37" s="7">
        <f t="shared" si="0"/>
        <v>8.5500000000000007</v>
      </c>
      <c r="J37" s="7">
        <f t="shared" si="0"/>
        <v>33</v>
      </c>
      <c r="K37" s="7">
        <f t="shared" si="0"/>
        <v>4.17</v>
      </c>
      <c r="L37" s="7">
        <f t="shared" si="0"/>
        <v>0.75</v>
      </c>
      <c r="M37" s="7">
        <f t="shared" si="0"/>
        <v>0.4</v>
      </c>
      <c r="N37" s="8">
        <f>SUM(B37:M37)</f>
        <v>204.4</v>
      </c>
    </row>
    <row r="38" spans="1:14" x14ac:dyDescent="0.3">
      <c r="A38" s="5" t="s">
        <v>16</v>
      </c>
      <c r="B38" s="7">
        <f>MAX(B6:B36)</f>
        <v>0.75</v>
      </c>
      <c r="C38" s="7">
        <f t="shared" ref="C38:M38" si="1">MAX(C6:C36)</f>
        <v>2.1</v>
      </c>
      <c r="D38" s="7">
        <f t="shared" si="1"/>
        <v>4</v>
      </c>
      <c r="E38" s="7">
        <f t="shared" si="1"/>
        <v>6</v>
      </c>
      <c r="F38" s="7">
        <f t="shared" si="1"/>
        <v>5.0199999999999996</v>
      </c>
      <c r="G38" s="7">
        <f t="shared" si="1"/>
        <v>6.3</v>
      </c>
      <c r="H38" s="7">
        <f t="shared" si="1"/>
        <v>7.1</v>
      </c>
      <c r="I38" s="7">
        <f t="shared" si="1"/>
        <v>4.05</v>
      </c>
      <c r="J38" s="7">
        <f t="shared" si="1"/>
        <v>9.4499999999999993</v>
      </c>
      <c r="K38" s="7">
        <f t="shared" si="1"/>
        <v>3.97</v>
      </c>
      <c r="L38" s="7">
        <f t="shared" si="1"/>
        <v>0.65</v>
      </c>
      <c r="M38" s="7">
        <f t="shared" si="1"/>
        <v>0.3</v>
      </c>
    </row>
    <row r="39" spans="1:14" x14ac:dyDescent="0.3">
      <c r="A39" s="5" t="s">
        <v>17</v>
      </c>
      <c r="B39" s="6">
        <f>COUNTIF(B6:B36,"&gt;0")</f>
        <v>4</v>
      </c>
      <c r="C39" s="6">
        <f t="shared" ref="C39:M39" si="2">COUNTIF(C6:C36,"&gt;0")</f>
        <v>9</v>
      </c>
      <c r="D39" s="6">
        <f t="shared" si="2"/>
        <v>12</v>
      </c>
      <c r="E39" s="6">
        <f t="shared" si="2"/>
        <v>20</v>
      </c>
      <c r="F39" s="6">
        <f t="shared" si="2"/>
        <v>14</v>
      </c>
      <c r="G39" s="6">
        <f t="shared" si="2"/>
        <v>12</v>
      </c>
      <c r="H39" s="6">
        <f t="shared" si="2"/>
        <v>19</v>
      </c>
      <c r="I39" s="6">
        <f t="shared" si="2"/>
        <v>10</v>
      </c>
      <c r="J39" s="6">
        <f t="shared" si="2"/>
        <v>15</v>
      </c>
      <c r="K39" s="6">
        <f t="shared" si="2"/>
        <v>2</v>
      </c>
      <c r="L39" s="6">
        <f t="shared" si="2"/>
        <v>2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0.35499999999999998</v>
      </c>
      <c r="C40" s="7">
        <f t="shared" si="3"/>
        <v>0.8666666666666667</v>
      </c>
      <c r="D40" s="7">
        <f t="shared" si="3"/>
        <v>0.98749999999999993</v>
      </c>
      <c r="E40" s="7">
        <f t="shared" si="3"/>
        <v>2.4969999999999999</v>
      </c>
      <c r="F40" s="7">
        <f t="shared" si="3"/>
        <v>1.7250000000000001</v>
      </c>
      <c r="G40" s="7">
        <f t="shared" si="3"/>
        <v>1.9850000000000001</v>
      </c>
      <c r="H40" s="7">
        <f t="shared" si="3"/>
        <v>2.0289473684210528</v>
      </c>
      <c r="I40" s="7">
        <f t="shared" si="3"/>
        <v>0.85500000000000009</v>
      </c>
      <c r="J40" s="7">
        <f t="shared" si="3"/>
        <v>2.2000000000000002</v>
      </c>
      <c r="K40" s="7">
        <f t="shared" si="3"/>
        <v>2.085</v>
      </c>
      <c r="L40" s="7">
        <f t="shared" si="3"/>
        <v>0.375</v>
      </c>
      <c r="M40" s="7">
        <f t="shared" si="3"/>
        <v>0.2</v>
      </c>
    </row>
    <row r="41" spans="1:14" x14ac:dyDescent="0.3">
      <c r="A41" s="5" t="s">
        <v>19</v>
      </c>
      <c r="B41" s="7">
        <f>B37/31</f>
        <v>4.5806451612903226E-2</v>
      </c>
      <c r="C41" s="7">
        <f>C37/28</f>
        <v>0.27857142857142858</v>
      </c>
      <c r="D41" s="7">
        <f>D37/31</f>
        <v>0.38225806451612904</v>
      </c>
      <c r="E41" s="7">
        <f>E37/30</f>
        <v>1.6646666666666665</v>
      </c>
      <c r="F41" s="7">
        <f>F37/31</f>
        <v>0.77903225806451615</v>
      </c>
      <c r="G41" s="7">
        <f>G37/30</f>
        <v>0.79400000000000004</v>
      </c>
      <c r="H41" s="7">
        <f>H37/31</f>
        <v>1.2435483870967743</v>
      </c>
      <c r="I41" s="7">
        <f>I37/31</f>
        <v>0.27580645161290324</v>
      </c>
      <c r="J41" s="7">
        <f>J37/30</f>
        <v>1.1000000000000001</v>
      </c>
      <c r="K41" s="7">
        <f>K37/31</f>
        <v>0.13451612903225807</v>
      </c>
      <c r="L41" s="7">
        <f>L37/30</f>
        <v>2.5000000000000001E-2</v>
      </c>
      <c r="M41" s="7">
        <f>M37/31</f>
        <v>1.2903225806451613E-2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2023-09-14T10:21:06Z</dcterms:modified>
</cp:coreProperties>
</file>