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filterPrivacy="1" defaultThemeVersion="124226"/>
  <xr:revisionPtr revIDLastSave="0" documentId="8_{7B6EDB11-FA4A-49C4-8A93-75DA17901BFE}" xr6:coauthVersionLast="47" xr6:coauthVersionMax="47" xr10:uidLastSave="{00000000-0000-0000-0000-000000000000}"/>
  <bookViews>
    <workbookView xWindow="-108" yWindow="-108" windowWidth="23256" windowHeight="12456" tabRatio="902"/>
  </bookViews>
  <sheets>
    <sheet name="Sheet1" sheetId="21" r:id="rId1"/>
    <sheet name="1992" sheetId="1" r:id="rId2"/>
    <sheet name="1993" sheetId="2" r:id="rId3"/>
    <sheet name="1994" sheetId="3" r:id="rId4"/>
    <sheet name="1995" sheetId="4" r:id="rId5"/>
    <sheet name="1996" sheetId="5" r:id="rId6"/>
    <sheet name="1997" sheetId="6" r:id="rId7"/>
    <sheet name="1998" sheetId="7" r:id="rId8"/>
    <sheet name="1999" sheetId="8" r:id="rId9"/>
    <sheet name="2000" sheetId="9" r:id="rId10"/>
    <sheet name="2001" sheetId="10" r:id="rId11"/>
    <sheet name="2002" sheetId="11" r:id="rId12"/>
    <sheet name="2003" sheetId="12" r:id="rId13"/>
    <sheet name="2004" sheetId="13" r:id="rId14"/>
    <sheet name="2005" sheetId="14" r:id="rId15"/>
    <sheet name="2006" sheetId="15" r:id="rId16"/>
    <sheet name="2007" sheetId="16" r:id="rId17"/>
    <sheet name="2008" sheetId="17" r:id="rId18"/>
    <sheet name="2009" sheetId="18" r:id="rId19"/>
    <sheet name="2010" sheetId="19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2" i="19" l="1"/>
  <c r="C37" i="19"/>
  <c r="C42" i="19" s="1"/>
  <c r="D37" i="19"/>
  <c r="D42" i="19" s="1"/>
  <c r="E37" i="19"/>
  <c r="E42" i="19" s="1"/>
  <c r="F37" i="19"/>
  <c r="F42" i="19" s="1"/>
  <c r="G37" i="19"/>
  <c r="G42" i="19" s="1"/>
  <c r="H37" i="19"/>
  <c r="I37" i="19"/>
  <c r="I42" i="19" s="1"/>
  <c r="J37" i="19"/>
  <c r="J42" i="19" s="1"/>
  <c r="K37" i="19"/>
  <c r="K42" i="19" s="1"/>
  <c r="L37" i="19"/>
  <c r="L42" i="19" s="1"/>
  <c r="M37" i="19"/>
  <c r="M42" i="19" s="1"/>
  <c r="C38" i="19"/>
  <c r="C43" i="19" s="1"/>
  <c r="D38" i="19"/>
  <c r="D43" i="19" s="1"/>
  <c r="E38" i="19"/>
  <c r="E43" i="19" s="1"/>
  <c r="F38" i="19"/>
  <c r="F43" i="19" s="1"/>
  <c r="G38" i="19"/>
  <c r="G43" i="19" s="1"/>
  <c r="H38" i="19"/>
  <c r="H43" i="19" s="1"/>
  <c r="I38" i="19"/>
  <c r="I43" i="19" s="1"/>
  <c r="J38" i="19"/>
  <c r="J43" i="19" s="1"/>
  <c r="K38" i="19"/>
  <c r="K43" i="19" s="1"/>
  <c r="L38" i="19"/>
  <c r="L43" i="19" s="1"/>
  <c r="M38" i="19"/>
  <c r="M43" i="19" s="1"/>
  <c r="C39" i="19"/>
  <c r="D39" i="19"/>
  <c r="E39" i="19"/>
  <c r="F39" i="19"/>
  <c r="G39" i="19"/>
  <c r="H39" i="19"/>
  <c r="I39" i="19"/>
  <c r="J39" i="19"/>
  <c r="K39" i="19"/>
  <c r="L39" i="19"/>
  <c r="M39" i="19"/>
  <c r="B39" i="19"/>
  <c r="B38" i="19"/>
  <c r="B43" i="19" s="1"/>
  <c r="B37" i="19"/>
  <c r="B42" i="19" s="1"/>
  <c r="J42" i="18"/>
  <c r="K42" i="18"/>
  <c r="L42" i="18"/>
  <c r="M42" i="18"/>
  <c r="I43" i="18"/>
  <c r="C37" i="18"/>
  <c r="C42" i="18" s="1"/>
  <c r="D37" i="18"/>
  <c r="D42" i="18" s="1"/>
  <c r="E37" i="18"/>
  <c r="E42" i="18" s="1"/>
  <c r="F37" i="18"/>
  <c r="F42" i="18" s="1"/>
  <c r="G37" i="18"/>
  <c r="G42" i="18" s="1"/>
  <c r="H37" i="18"/>
  <c r="H42" i="18" s="1"/>
  <c r="I37" i="18"/>
  <c r="I42" i="18" s="1"/>
  <c r="J37" i="18"/>
  <c r="K37" i="18"/>
  <c r="L37" i="18"/>
  <c r="M37" i="18"/>
  <c r="C38" i="18"/>
  <c r="C43" i="18" s="1"/>
  <c r="D38" i="18"/>
  <c r="D43" i="18" s="1"/>
  <c r="E38" i="18"/>
  <c r="E43" i="18" s="1"/>
  <c r="F38" i="18"/>
  <c r="F43" i="18" s="1"/>
  <c r="G38" i="18"/>
  <c r="G43" i="18" s="1"/>
  <c r="H38" i="18"/>
  <c r="H43" i="18" s="1"/>
  <c r="I38" i="18"/>
  <c r="J38" i="18"/>
  <c r="J43" i="18" s="1"/>
  <c r="K38" i="18"/>
  <c r="K43" i="18" s="1"/>
  <c r="L38" i="18"/>
  <c r="L43" i="18" s="1"/>
  <c r="M38" i="18"/>
  <c r="M43" i="18" s="1"/>
  <c r="C39" i="18"/>
  <c r="D39" i="18"/>
  <c r="E39" i="18"/>
  <c r="F39" i="18"/>
  <c r="G39" i="18"/>
  <c r="H39" i="18"/>
  <c r="I39" i="18"/>
  <c r="J39" i="18"/>
  <c r="K39" i="18"/>
  <c r="L39" i="18"/>
  <c r="M39" i="18"/>
  <c r="B39" i="18"/>
  <c r="B38" i="18"/>
  <c r="B43" i="18" s="1"/>
  <c r="B37" i="18"/>
  <c r="B42" i="18" s="1"/>
  <c r="J43" i="17"/>
  <c r="C37" i="17"/>
  <c r="C42" i="17" s="1"/>
  <c r="D37" i="17"/>
  <c r="D42" i="17" s="1"/>
  <c r="E37" i="17"/>
  <c r="E42" i="17" s="1"/>
  <c r="F37" i="17"/>
  <c r="F42" i="17" s="1"/>
  <c r="G37" i="17"/>
  <c r="G42" i="17" s="1"/>
  <c r="H37" i="17"/>
  <c r="H42" i="17" s="1"/>
  <c r="I37" i="17"/>
  <c r="I42" i="17" s="1"/>
  <c r="J37" i="17"/>
  <c r="J42" i="17" s="1"/>
  <c r="K37" i="17"/>
  <c r="K42" i="17" s="1"/>
  <c r="L37" i="17"/>
  <c r="L42" i="17" s="1"/>
  <c r="M37" i="17"/>
  <c r="M42" i="17" s="1"/>
  <c r="C38" i="17"/>
  <c r="C43" i="17" s="1"/>
  <c r="D38" i="17"/>
  <c r="D43" i="17" s="1"/>
  <c r="E38" i="17"/>
  <c r="E43" i="17" s="1"/>
  <c r="F38" i="17"/>
  <c r="F43" i="17" s="1"/>
  <c r="G38" i="17"/>
  <c r="G43" i="17" s="1"/>
  <c r="H38" i="17"/>
  <c r="H43" i="17" s="1"/>
  <c r="I38" i="17"/>
  <c r="I43" i="17" s="1"/>
  <c r="J38" i="17"/>
  <c r="K38" i="17"/>
  <c r="K43" i="17" s="1"/>
  <c r="L38" i="17"/>
  <c r="L43" i="17" s="1"/>
  <c r="M38" i="17"/>
  <c r="M43" i="17" s="1"/>
  <c r="C39" i="17"/>
  <c r="D39" i="17"/>
  <c r="E39" i="17"/>
  <c r="F39" i="17"/>
  <c r="G39" i="17"/>
  <c r="H39" i="17"/>
  <c r="I39" i="17"/>
  <c r="J39" i="17"/>
  <c r="K39" i="17"/>
  <c r="L39" i="17"/>
  <c r="M39" i="17"/>
  <c r="B39" i="17"/>
  <c r="B38" i="17"/>
  <c r="B43" i="17" s="1"/>
  <c r="B37" i="17"/>
  <c r="B42" i="17" s="1"/>
  <c r="C37" i="16"/>
  <c r="C42" i="16" s="1"/>
  <c r="D37" i="16"/>
  <c r="D42" i="16" s="1"/>
  <c r="E37" i="16"/>
  <c r="E42" i="16" s="1"/>
  <c r="F37" i="16"/>
  <c r="F42" i="16" s="1"/>
  <c r="G37" i="16"/>
  <c r="G42" i="16" s="1"/>
  <c r="H37" i="16"/>
  <c r="H42" i="16" s="1"/>
  <c r="I37" i="16"/>
  <c r="I42" i="16" s="1"/>
  <c r="J37" i="16"/>
  <c r="J42" i="16" s="1"/>
  <c r="K37" i="16"/>
  <c r="K42" i="16" s="1"/>
  <c r="L37" i="16"/>
  <c r="L42" i="16" s="1"/>
  <c r="M37" i="16"/>
  <c r="M42" i="16" s="1"/>
  <c r="C38" i="16"/>
  <c r="C43" i="16" s="1"/>
  <c r="D38" i="16"/>
  <c r="D43" i="16" s="1"/>
  <c r="E38" i="16"/>
  <c r="E43" i="16" s="1"/>
  <c r="F38" i="16"/>
  <c r="F43" i="16" s="1"/>
  <c r="G38" i="16"/>
  <c r="G43" i="16" s="1"/>
  <c r="H38" i="16"/>
  <c r="H43" i="16" s="1"/>
  <c r="I38" i="16"/>
  <c r="I43" i="16" s="1"/>
  <c r="J38" i="16"/>
  <c r="J43" i="16" s="1"/>
  <c r="K38" i="16"/>
  <c r="K43" i="16" s="1"/>
  <c r="L38" i="16"/>
  <c r="L43" i="16" s="1"/>
  <c r="M38" i="16"/>
  <c r="M43" i="16" s="1"/>
  <c r="C39" i="16"/>
  <c r="D39" i="16"/>
  <c r="E39" i="16"/>
  <c r="F39" i="16"/>
  <c r="G39" i="16"/>
  <c r="H39" i="16"/>
  <c r="I39" i="16"/>
  <c r="J39" i="16"/>
  <c r="K39" i="16"/>
  <c r="L39" i="16"/>
  <c r="M39" i="16"/>
  <c r="B39" i="16"/>
  <c r="B38" i="16"/>
  <c r="B43" i="16" s="1"/>
  <c r="B37" i="16"/>
  <c r="B42" i="16" s="1"/>
  <c r="H43" i="15"/>
  <c r="I43" i="15"/>
  <c r="J43" i="15"/>
  <c r="K43" i="15"/>
  <c r="L43" i="15"/>
  <c r="M43" i="15"/>
  <c r="I42" i="15"/>
  <c r="J42" i="15"/>
  <c r="K42" i="15"/>
  <c r="L42" i="15"/>
  <c r="M42" i="15"/>
  <c r="C39" i="15"/>
  <c r="D39" i="15"/>
  <c r="E39" i="15"/>
  <c r="F39" i="15"/>
  <c r="G39" i="15"/>
  <c r="H39" i="15"/>
  <c r="I39" i="15"/>
  <c r="J39" i="15"/>
  <c r="K39" i="15"/>
  <c r="L39" i="15"/>
  <c r="M39" i="15"/>
  <c r="C38" i="15"/>
  <c r="C43" i="15" s="1"/>
  <c r="D38" i="15"/>
  <c r="D43" i="15" s="1"/>
  <c r="E38" i="15"/>
  <c r="E43" i="15" s="1"/>
  <c r="F38" i="15"/>
  <c r="F43" i="15" s="1"/>
  <c r="G38" i="15"/>
  <c r="G43" i="15" s="1"/>
  <c r="H38" i="15"/>
  <c r="I38" i="15"/>
  <c r="J38" i="15"/>
  <c r="K38" i="15"/>
  <c r="L38" i="15"/>
  <c r="M38" i="15"/>
  <c r="C37" i="15"/>
  <c r="C42" i="15" s="1"/>
  <c r="D37" i="15"/>
  <c r="D42" i="15" s="1"/>
  <c r="E37" i="15"/>
  <c r="E42" i="15" s="1"/>
  <c r="F37" i="15"/>
  <c r="F42" i="15" s="1"/>
  <c r="G37" i="15"/>
  <c r="G42" i="15" s="1"/>
  <c r="H37" i="15"/>
  <c r="H42" i="15" s="1"/>
  <c r="I37" i="15"/>
  <c r="J37" i="15"/>
  <c r="K37" i="15"/>
  <c r="L37" i="15"/>
  <c r="M37" i="15"/>
  <c r="B42" i="15"/>
  <c r="B39" i="15"/>
  <c r="B38" i="15"/>
  <c r="B43" i="15" s="1"/>
  <c r="B37" i="15"/>
  <c r="L42" i="14"/>
  <c r="M42" i="14"/>
  <c r="L43" i="14"/>
  <c r="C37" i="14"/>
  <c r="C42" i="14" s="1"/>
  <c r="D37" i="14"/>
  <c r="D42" i="14" s="1"/>
  <c r="E37" i="14"/>
  <c r="E42" i="14" s="1"/>
  <c r="F37" i="14"/>
  <c r="F42" i="14" s="1"/>
  <c r="G37" i="14"/>
  <c r="G42" i="14" s="1"/>
  <c r="H37" i="14"/>
  <c r="H42" i="14" s="1"/>
  <c r="I37" i="14"/>
  <c r="I42" i="14" s="1"/>
  <c r="J37" i="14"/>
  <c r="J42" i="14" s="1"/>
  <c r="K37" i="14"/>
  <c r="K42" i="14" s="1"/>
  <c r="L37" i="14"/>
  <c r="M37" i="14"/>
  <c r="C38" i="14"/>
  <c r="C43" i="14" s="1"/>
  <c r="D38" i="14"/>
  <c r="D43" i="14" s="1"/>
  <c r="E38" i="14"/>
  <c r="E43" i="14" s="1"/>
  <c r="F38" i="14"/>
  <c r="F43" i="14" s="1"/>
  <c r="G38" i="14"/>
  <c r="G43" i="14" s="1"/>
  <c r="H38" i="14"/>
  <c r="H43" i="14" s="1"/>
  <c r="I38" i="14"/>
  <c r="I43" i="14" s="1"/>
  <c r="J38" i="14"/>
  <c r="J43" i="14" s="1"/>
  <c r="K38" i="14"/>
  <c r="K43" i="14" s="1"/>
  <c r="L38" i="14"/>
  <c r="M38" i="14"/>
  <c r="M43" i="14" s="1"/>
  <c r="C39" i="14"/>
  <c r="D39" i="14"/>
  <c r="E39" i="14"/>
  <c r="F39" i="14"/>
  <c r="G39" i="14"/>
  <c r="H39" i="14"/>
  <c r="I39" i="14"/>
  <c r="J39" i="14"/>
  <c r="K39" i="14"/>
  <c r="L39" i="14"/>
  <c r="M39" i="14"/>
  <c r="B39" i="14"/>
  <c r="B38" i="14"/>
  <c r="B43" i="14" s="1"/>
  <c r="B37" i="14"/>
  <c r="B42" i="14" s="1"/>
  <c r="L43" i="13"/>
  <c r="M43" i="13"/>
  <c r="C37" i="13"/>
  <c r="C43" i="13" s="1"/>
  <c r="D37" i="13"/>
  <c r="D43" i="13" s="1"/>
  <c r="E37" i="13"/>
  <c r="E43" i="13" s="1"/>
  <c r="F37" i="13"/>
  <c r="F43" i="13" s="1"/>
  <c r="G37" i="13"/>
  <c r="G43" i="13" s="1"/>
  <c r="H37" i="13"/>
  <c r="H43" i="13" s="1"/>
  <c r="I37" i="13"/>
  <c r="I43" i="13" s="1"/>
  <c r="J37" i="13"/>
  <c r="J43" i="13" s="1"/>
  <c r="K37" i="13"/>
  <c r="K43" i="13" s="1"/>
  <c r="L37" i="13"/>
  <c r="M37" i="13"/>
  <c r="C38" i="13"/>
  <c r="C44" i="13" s="1"/>
  <c r="D38" i="13"/>
  <c r="D44" i="13" s="1"/>
  <c r="E38" i="13"/>
  <c r="E44" i="13" s="1"/>
  <c r="F38" i="13"/>
  <c r="F44" i="13" s="1"/>
  <c r="G38" i="13"/>
  <c r="G44" i="13" s="1"/>
  <c r="H38" i="13"/>
  <c r="H44" i="13" s="1"/>
  <c r="I38" i="13"/>
  <c r="I44" i="13" s="1"/>
  <c r="J38" i="13"/>
  <c r="J44" i="13" s="1"/>
  <c r="K38" i="13"/>
  <c r="K44" i="13" s="1"/>
  <c r="L38" i="13"/>
  <c r="L44" i="13" s="1"/>
  <c r="M38" i="13"/>
  <c r="M44" i="13" s="1"/>
  <c r="C39" i="13"/>
  <c r="D39" i="13"/>
  <c r="E39" i="13"/>
  <c r="F39" i="13"/>
  <c r="G39" i="13"/>
  <c r="H39" i="13"/>
  <c r="I39" i="13"/>
  <c r="J39" i="13"/>
  <c r="K39" i="13"/>
  <c r="L39" i="13"/>
  <c r="M39" i="13"/>
  <c r="B39" i="13"/>
  <c r="B38" i="13"/>
  <c r="B44" i="13" s="1"/>
  <c r="B37" i="13"/>
  <c r="B43" i="13" s="1"/>
  <c r="L42" i="12"/>
  <c r="C37" i="12"/>
  <c r="C42" i="12" s="1"/>
  <c r="D37" i="12"/>
  <c r="D42" i="12" s="1"/>
  <c r="E37" i="12"/>
  <c r="E42" i="12" s="1"/>
  <c r="F37" i="12"/>
  <c r="F42" i="12" s="1"/>
  <c r="G37" i="12"/>
  <c r="G42" i="12" s="1"/>
  <c r="H37" i="12"/>
  <c r="H42" i="12" s="1"/>
  <c r="I37" i="12"/>
  <c r="I42" i="12" s="1"/>
  <c r="J37" i="12"/>
  <c r="J42" i="12" s="1"/>
  <c r="K37" i="12"/>
  <c r="K42" i="12" s="1"/>
  <c r="L37" i="12"/>
  <c r="M37" i="12"/>
  <c r="M42" i="12" s="1"/>
  <c r="C38" i="12"/>
  <c r="C43" i="12" s="1"/>
  <c r="D38" i="12"/>
  <c r="D43" i="12" s="1"/>
  <c r="E38" i="12"/>
  <c r="E43" i="12" s="1"/>
  <c r="F38" i="12"/>
  <c r="F43" i="12" s="1"/>
  <c r="G38" i="12"/>
  <c r="G43" i="12" s="1"/>
  <c r="H38" i="12"/>
  <c r="H43" i="12" s="1"/>
  <c r="I38" i="12"/>
  <c r="I43" i="12" s="1"/>
  <c r="J38" i="12"/>
  <c r="J43" i="12" s="1"/>
  <c r="K38" i="12"/>
  <c r="K43" i="12" s="1"/>
  <c r="L38" i="12"/>
  <c r="L43" i="12" s="1"/>
  <c r="M38" i="12"/>
  <c r="M43" i="12" s="1"/>
  <c r="C39" i="12"/>
  <c r="D39" i="12"/>
  <c r="E39" i="12"/>
  <c r="F39" i="12"/>
  <c r="G39" i="12"/>
  <c r="H39" i="12"/>
  <c r="I39" i="12"/>
  <c r="J39" i="12"/>
  <c r="K39" i="12"/>
  <c r="L39" i="12"/>
  <c r="M39" i="12"/>
  <c r="B39" i="12"/>
  <c r="B38" i="12"/>
  <c r="B43" i="12" s="1"/>
  <c r="B37" i="12"/>
  <c r="B42" i="12" s="1"/>
  <c r="H43" i="11"/>
  <c r="C37" i="11"/>
  <c r="C43" i="11" s="1"/>
  <c r="D37" i="11"/>
  <c r="D43" i="11" s="1"/>
  <c r="E37" i="11"/>
  <c r="E43" i="11" s="1"/>
  <c r="F37" i="11"/>
  <c r="F43" i="11" s="1"/>
  <c r="G37" i="11"/>
  <c r="G43" i="11" s="1"/>
  <c r="H37" i="11"/>
  <c r="I37" i="11"/>
  <c r="I43" i="11" s="1"/>
  <c r="J37" i="11"/>
  <c r="J43" i="11" s="1"/>
  <c r="K37" i="11"/>
  <c r="K43" i="11" s="1"/>
  <c r="L37" i="11"/>
  <c r="L43" i="11" s="1"/>
  <c r="M37" i="11"/>
  <c r="M43" i="11" s="1"/>
  <c r="C38" i="11"/>
  <c r="C44" i="11" s="1"/>
  <c r="D38" i="11"/>
  <c r="D44" i="11" s="1"/>
  <c r="E38" i="11"/>
  <c r="E44" i="11" s="1"/>
  <c r="F38" i="11"/>
  <c r="F44" i="11" s="1"/>
  <c r="G38" i="11"/>
  <c r="G44" i="11" s="1"/>
  <c r="H38" i="11"/>
  <c r="H44" i="11" s="1"/>
  <c r="I38" i="11"/>
  <c r="I44" i="11" s="1"/>
  <c r="J38" i="11"/>
  <c r="J44" i="11" s="1"/>
  <c r="K38" i="11"/>
  <c r="K44" i="11" s="1"/>
  <c r="L38" i="11"/>
  <c r="L44" i="11" s="1"/>
  <c r="M38" i="11"/>
  <c r="M44" i="11" s="1"/>
  <c r="C39" i="11"/>
  <c r="D39" i="11"/>
  <c r="E39" i="11"/>
  <c r="F39" i="11"/>
  <c r="G39" i="11"/>
  <c r="H39" i="11"/>
  <c r="I39" i="11"/>
  <c r="J39" i="11"/>
  <c r="K39" i="11"/>
  <c r="L39" i="11"/>
  <c r="M39" i="11"/>
  <c r="B39" i="11"/>
  <c r="B38" i="11"/>
  <c r="B44" i="11" s="1"/>
  <c r="B37" i="11"/>
  <c r="B43" i="11" s="1"/>
  <c r="M43" i="10"/>
  <c r="L44" i="10"/>
  <c r="B44" i="10"/>
  <c r="C37" i="10"/>
  <c r="C43" i="10" s="1"/>
  <c r="D37" i="10"/>
  <c r="D43" i="10" s="1"/>
  <c r="E37" i="10"/>
  <c r="E43" i="10" s="1"/>
  <c r="F37" i="10"/>
  <c r="F43" i="10" s="1"/>
  <c r="G37" i="10"/>
  <c r="G43" i="10" s="1"/>
  <c r="H37" i="10"/>
  <c r="H43" i="10" s="1"/>
  <c r="I37" i="10"/>
  <c r="I43" i="10" s="1"/>
  <c r="J37" i="10"/>
  <c r="J43" i="10" s="1"/>
  <c r="K37" i="10"/>
  <c r="K43" i="10" s="1"/>
  <c r="L37" i="10"/>
  <c r="L43" i="10" s="1"/>
  <c r="M37" i="10"/>
  <c r="C38" i="10"/>
  <c r="C44" i="10" s="1"/>
  <c r="D38" i="10"/>
  <c r="D44" i="10" s="1"/>
  <c r="E38" i="10"/>
  <c r="E44" i="10" s="1"/>
  <c r="F38" i="10"/>
  <c r="F44" i="10" s="1"/>
  <c r="G38" i="10"/>
  <c r="G44" i="10" s="1"/>
  <c r="H38" i="10"/>
  <c r="H44" i="10" s="1"/>
  <c r="I38" i="10"/>
  <c r="I44" i="10" s="1"/>
  <c r="J38" i="10"/>
  <c r="J44" i="10" s="1"/>
  <c r="K38" i="10"/>
  <c r="K44" i="10" s="1"/>
  <c r="L38" i="10"/>
  <c r="M38" i="10"/>
  <c r="M44" i="10" s="1"/>
  <c r="C39" i="10"/>
  <c r="D39" i="10"/>
  <c r="E39" i="10"/>
  <c r="F39" i="10"/>
  <c r="G39" i="10"/>
  <c r="H39" i="10"/>
  <c r="I39" i="10"/>
  <c r="J39" i="10"/>
  <c r="K39" i="10"/>
  <c r="L39" i="10"/>
  <c r="M39" i="10"/>
  <c r="B39" i="10"/>
  <c r="B38" i="10"/>
  <c r="B37" i="10"/>
  <c r="B43" i="10" s="1"/>
  <c r="L42" i="9"/>
  <c r="J43" i="9"/>
  <c r="C37" i="9"/>
  <c r="C42" i="9" s="1"/>
  <c r="D37" i="9"/>
  <c r="D42" i="9" s="1"/>
  <c r="E37" i="9"/>
  <c r="E42" i="9" s="1"/>
  <c r="F37" i="9"/>
  <c r="F42" i="9" s="1"/>
  <c r="G37" i="9"/>
  <c r="G42" i="9" s="1"/>
  <c r="H37" i="9"/>
  <c r="H42" i="9" s="1"/>
  <c r="I37" i="9"/>
  <c r="I42" i="9" s="1"/>
  <c r="J37" i="9"/>
  <c r="J42" i="9" s="1"/>
  <c r="K37" i="9"/>
  <c r="K42" i="9" s="1"/>
  <c r="L37" i="9"/>
  <c r="M37" i="9"/>
  <c r="M42" i="9" s="1"/>
  <c r="C38" i="9"/>
  <c r="C43" i="9" s="1"/>
  <c r="D38" i="9"/>
  <c r="D43" i="9" s="1"/>
  <c r="E38" i="9"/>
  <c r="E43" i="9" s="1"/>
  <c r="F38" i="9"/>
  <c r="F43" i="9" s="1"/>
  <c r="G38" i="9"/>
  <c r="G43" i="9" s="1"/>
  <c r="H38" i="9"/>
  <c r="H43" i="9" s="1"/>
  <c r="I38" i="9"/>
  <c r="I43" i="9" s="1"/>
  <c r="J38" i="9"/>
  <c r="K38" i="9"/>
  <c r="K43" i="9" s="1"/>
  <c r="L38" i="9"/>
  <c r="L43" i="9" s="1"/>
  <c r="M38" i="9"/>
  <c r="M43" i="9" s="1"/>
  <c r="C39" i="9"/>
  <c r="D39" i="9"/>
  <c r="E39" i="9"/>
  <c r="F39" i="9"/>
  <c r="G39" i="9"/>
  <c r="H39" i="9"/>
  <c r="I39" i="9"/>
  <c r="J39" i="9"/>
  <c r="K39" i="9"/>
  <c r="L39" i="9"/>
  <c r="M39" i="9"/>
  <c r="B39" i="9"/>
  <c r="B38" i="9"/>
  <c r="B43" i="9" s="1"/>
  <c r="B37" i="9"/>
  <c r="B42" i="9" s="1"/>
  <c r="I42" i="8"/>
  <c r="J42" i="8"/>
  <c r="M42" i="8"/>
  <c r="L43" i="8"/>
  <c r="B43" i="8"/>
  <c r="C37" i="8"/>
  <c r="C42" i="8" s="1"/>
  <c r="D37" i="8"/>
  <c r="D42" i="8" s="1"/>
  <c r="E37" i="8"/>
  <c r="E42" i="8" s="1"/>
  <c r="F37" i="8"/>
  <c r="F42" i="8" s="1"/>
  <c r="G37" i="8"/>
  <c r="G42" i="8" s="1"/>
  <c r="H37" i="8"/>
  <c r="H42" i="8" s="1"/>
  <c r="I37" i="8"/>
  <c r="J37" i="8"/>
  <c r="K37" i="8"/>
  <c r="K42" i="8" s="1"/>
  <c r="L37" i="8"/>
  <c r="L42" i="8" s="1"/>
  <c r="M37" i="8"/>
  <c r="C38" i="8"/>
  <c r="C43" i="8" s="1"/>
  <c r="D38" i="8"/>
  <c r="D43" i="8" s="1"/>
  <c r="E38" i="8"/>
  <c r="E43" i="8" s="1"/>
  <c r="F38" i="8"/>
  <c r="F43" i="8" s="1"/>
  <c r="G38" i="8"/>
  <c r="G43" i="8" s="1"/>
  <c r="H38" i="8"/>
  <c r="H43" i="8" s="1"/>
  <c r="I38" i="8"/>
  <c r="I43" i="8" s="1"/>
  <c r="J38" i="8"/>
  <c r="J43" i="8" s="1"/>
  <c r="K38" i="8"/>
  <c r="K43" i="8" s="1"/>
  <c r="L38" i="8"/>
  <c r="M38" i="8"/>
  <c r="M43" i="8" s="1"/>
  <c r="C39" i="8"/>
  <c r="D39" i="8"/>
  <c r="E39" i="8"/>
  <c r="F39" i="8"/>
  <c r="G39" i="8"/>
  <c r="H39" i="8"/>
  <c r="I39" i="8"/>
  <c r="J39" i="8"/>
  <c r="K39" i="8"/>
  <c r="L39" i="8"/>
  <c r="M39" i="8"/>
  <c r="B39" i="8"/>
  <c r="B38" i="8"/>
  <c r="B37" i="8"/>
  <c r="B42" i="8" s="1"/>
  <c r="J42" i="7"/>
  <c r="L43" i="7"/>
  <c r="C37" i="7"/>
  <c r="C42" i="7" s="1"/>
  <c r="D37" i="7"/>
  <c r="D42" i="7" s="1"/>
  <c r="E37" i="7"/>
  <c r="E42" i="7" s="1"/>
  <c r="F37" i="7"/>
  <c r="F42" i="7" s="1"/>
  <c r="G37" i="7"/>
  <c r="G42" i="7" s="1"/>
  <c r="H37" i="7"/>
  <c r="H42" i="7" s="1"/>
  <c r="I37" i="7"/>
  <c r="I42" i="7" s="1"/>
  <c r="J37" i="7"/>
  <c r="K37" i="7"/>
  <c r="K42" i="7" s="1"/>
  <c r="L37" i="7"/>
  <c r="L42" i="7" s="1"/>
  <c r="M37" i="7"/>
  <c r="M42" i="7" s="1"/>
  <c r="C38" i="7"/>
  <c r="C43" i="7" s="1"/>
  <c r="D38" i="7"/>
  <c r="D43" i="7" s="1"/>
  <c r="E38" i="7"/>
  <c r="E43" i="7" s="1"/>
  <c r="F38" i="7"/>
  <c r="F43" i="7" s="1"/>
  <c r="G38" i="7"/>
  <c r="G43" i="7" s="1"/>
  <c r="H38" i="7"/>
  <c r="H43" i="7" s="1"/>
  <c r="I38" i="7"/>
  <c r="I43" i="7" s="1"/>
  <c r="J38" i="7"/>
  <c r="J43" i="7" s="1"/>
  <c r="K38" i="7"/>
  <c r="K43" i="7" s="1"/>
  <c r="L38" i="7"/>
  <c r="M38" i="7"/>
  <c r="M43" i="7" s="1"/>
  <c r="C39" i="7"/>
  <c r="D39" i="7"/>
  <c r="E39" i="7"/>
  <c r="F39" i="7"/>
  <c r="G39" i="7"/>
  <c r="H39" i="7"/>
  <c r="I39" i="7"/>
  <c r="J39" i="7"/>
  <c r="K39" i="7"/>
  <c r="L39" i="7"/>
  <c r="M39" i="7"/>
  <c r="B39" i="7"/>
  <c r="B38" i="7"/>
  <c r="B43" i="7" s="1"/>
  <c r="B37" i="7"/>
  <c r="B42" i="7" s="1"/>
  <c r="J43" i="6"/>
  <c r="M43" i="6"/>
  <c r="L44" i="6"/>
  <c r="C37" i="6"/>
  <c r="C43" i="6" s="1"/>
  <c r="D37" i="6"/>
  <c r="D43" i="6" s="1"/>
  <c r="E37" i="6"/>
  <c r="E43" i="6" s="1"/>
  <c r="F37" i="6"/>
  <c r="F43" i="6" s="1"/>
  <c r="G37" i="6"/>
  <c r="G43" i="6" s="1"/>
  <c r="H37" i="6"/>
  <c r="H43" i="6" s="1"/>
  <c r="I37" i="6"/>
  <c r="I43" i="6" s="1"/>
  <c r="J37" i="6"/>
  <c r="K37" i="6"/>
  <c r="K43" i="6" s="1"/>
  <c r="L37" i="6"/>
  <c r="L43" i="6" s="1"/>
  <c r="M37" i="6"/>
  <c r="C38" i="6"/>
  <c r="C44" i="6" s="1"/>
  <c r="D38" i="6"/>
  <c r="D44" i="6" s="1"/>
  <c r="E38" i="6"/>
  <c r="E44" i="6" s="1"/>
  <c r="F38" i="6"/>
  <c r="F44" i="6" s="1"/>
  <c r="G38" i="6"/>
  <c r="G44" i="6" s="1"/>
  <c r="H38" i="6"/>
  <c r="H44" i="6" s="1"/>
  <c r="I38" i="6"/>
  <c r="I44" i="6" s="1"/>
  <c r="J38" i="6"/>
  <c r="J44" i="6" s="1"/>
  <c r="K38" i="6"/>
  <c r="K44" i="6" s="1"/>
  <c r="L38" i="6"/>
  <c r="M38" i="6"/>
  <c r="M44" i="6" s="1"/>
  <c r="C39" i="6"/>
  <c r="D39" i="6"/>
  <c r="E39" i="6"/>
  <c r="F39" i="6"/>
  <c r="G39" i="6"/>
  <c r="H39" i="6"/>
  <c r="I39" i="6"/>
  <c r="J39" i="6"/>
  <c r="K39" i="6"/>
  <c r="L39" i="6"/>
  <c r="M39" i="6"/>
  <c r="B39" i="6"/>
  <c r="B38" i="6"/>
  <c r="B44" i="6" s="1"/>
  <c r="B37" i="6"/>
  <c r="B43" i="6" s="1"/>
  <c r="K42" i="5"/>
  <c r="I43" i="5"/>
  <c r="C37" i="5"/>
  <c r="C42" i="5" s="1"/>
  <c r="D37" i="5"/>
  <c r="D42" i="5" s="1"/>
  <c r="E37" i="5"/>
  <c r="E42" i="5" s="1"/>
  <c r="F37" i="5"/>
  <c r="F42" i="5" s="1"/>
  <c r="G37" i="5"/>
  <c r="G42" i="5" s="1"/>
  <c r="H37" i="5"/>
  <c r="H42" i="5" s="1"/>
  <c r="I37" i="5"/>
  <c r="I42" i="5" s="1"/>
  <c r="J37" i="5"/>
  <c r="J42" i="5" s="1"/>
  <c r="K37" i="5"/>
  <c r="L37" i="5"/>
  <c r="L42" i="5" s="1"/>
  <c r="M37" i="5"/>
  <c r="M42" i="5" s="1"/>
  <c r="C38" i="5"/>
  <c r="C43" i="5" s="1"/>
  <c r="D38" i="5"/>
  <c r="D43" i="5" s="1"/>
  <c r="E38" i="5"/>
  <c r="E43" i="5" s="1"/>
  <c r="F38" i="5"/>
  <c r="F43" i="5" s="1"/>
  <c r="G38" i="5"/>
  <c r="G43" i="5" s="1"/>
  <c r="H38" i="5"/>
  <c r="H43" i="5" s="1"/>
  <c r="I38" i="5"/>
  <c r="J38" i="5"/>
  <c r="J43" i="5" s="1"/>
  <c r="K38" i="5"/>
  <c r="K43" i="5" s="1"/>
  <c r="L38" i="5"/>
  <c r="L43" i="5" s="1"/>
  <c r="M38" i="5"/>
  <c r="M43" i="5" s="1"/>
  <c r="C39" i="5"/>
  <c r="D39" i="5"/>
  <c r="E39" i="5"/>
  <c r="F39" i="5"/>
  <c r="G39" i="5"/>
  <c r="H39" i="5"/>
  <c r="I39" i="5"/>
  <c r="J39" i="5"/>
  <c r="K39" i="5"/>
  <c r="L39" i="5"/>
  <c r="M39" i="5"/>
  <c r="B39" i="5"/>
  <c r="B38" i="5"/>
  <c r="B43" i="5" s="1"/>
  <c r="B37" i="5"/>
  <c r="B42" i="5" s="1"/>
  <c r="K43" i="4"/>
  <c r="C37" i="4"/>
  <c r="C43" i="4" s="1"/>
  <c r="D37" i="4"/>
  <c r="D43" i="4" s="1"/>
  <c r="E37" i="4"/>
  <c r="E43" i="4" s="1"/>
  <c r="F37" i="4"/>
  <c r="F43" i="4" s="1"/>
  <c r="G37" i="4"/>
  <c r="G43" i="4" s="1"/>
  <c r="H37" i="4"/>
  <c r="H43" i="4" s="1"/>
  <c r="I37" i="4"/>
  <c r="I43" i="4" s="1"/>
  <c r="J37" i="4"/>
  <c r="J43" i="4" s="1"/>
  <c r="K37" i="4"/>
  <c r="L37" i="4"/>
  <c r="L43" i="4" s="1"/>
  <c r="M37" i="4"/>
  <c r="M43" i="4" s="1"/>
  <c r="C38" i="4"/>
  <c r="C44" i="4" s="1"/>
  <c r="D38" i="4"/>
  <c r="D44" i="4" s="1"/>
  <c r="E38" i="4"/>
  <c r="E44" i="4" s="1"/>
  <c r="F38" i="4"/>
  <c r="F44" i="4" s="1"/>
  <c r="G38" i="4"/>
  <c r="G44" i="4" s="1"/>
  <c r="H38" i="4"/>
  <c r="H44" i="4" s="1"/>
  <c r="I38" i="4"/>
  <c r="I44" i="4" s="1"/>
  <c r="J38" i="4"/>
  <c r="J44" i="4" s="1"/>
  <c r="K38" i="4"/>
  <c r="K44" i="4" s="1"/>
  <c r="L38" i="4"/>
  <c r="L44" i="4" s="1"/>
  <c r="M38" i="4"/>
  <c r="M44" i="4" s="1"/>
  <c r="C39" i="4"/>
  <c r="D39" i="4"/>
  <c r="E39" i="4"/>
  <c r="F39" i="4"/>
  <c r="G39" i="4"/>
  <c r="H39" i="4"/>
  <c r="I39" i="4"/>
  <c r="J39" i="4"/>
  <c r="K39" i="4"/>
  <c r="L39" i="4"/>
  <c r="M39" i="4"/>
  <c r="B39" i="4"/>
  <c r="B38" i="4"/>
  <c r="B44" i="4" s="1"/>
  <c r="B37" i="4"/>
  <c r="B43" i="4" s="1"/>
  <c r="H43" i="3"/>
  <c r="K43" i="3"/>
  <c r="C37" i="3"/>
  <c r="C43" i="3" s="1"/>
  <c r="D37" i="3"/>
  <c r="D43" i="3" s="1"/>
  <c r="E37" i="3"/>
  <c r="E43" i="3" s="1"/>
  <c r="F37" i="3"/>
  <c r="F43" i="3" s="1"/>
  <c r="G37" i="3"/>
  <c r="G43" i="3" s="1"/>
  <c r="H37" i="3"/>
  <c r="I37" i="3"/>
  <c r="I43" i="3" s="1"/>
  <c r="J37" i="3"/>
  <c r="J43" i="3" s="1"/>
  <c r="K37" i="3"/>
  <c r="L37" i="3"/>
  <c r="L43" i="3" s="1"/>
  <c r="M37" i="3"/>
  <c r="M43" i="3" s="1"/>
  <c r="C38" i="3"/>
  <c r="C44" i="3" s="1"/>
  <c r="D38" i="3"/>
  <c r="D44" i="3" s="1"/>
  <c r="E38" i="3"/>
  <c r="E44" i="3" s="1"/>
  <c r="F38" i="3"/>
  <c r="F44" i="3" s="1"/>
  <c r="G38" i="3"/>
  <c r="G44" i="3" s="1"/>
  <c r="H38" i="3"/>
  <c r="H44" i="3" s="1"/>
  <c r="I38" i="3"/>
  <c r="I44" i="3" s="1"/>
  <c r="J38" i="3"/>
  <c r="J44" i="3" s="1"/>
  <c r="K38" i="3"/>
  <c r="K44" i="3" s="1"/>
  <c r="L38" i="3"/>
  <c r="L44" i="3" s="1"/>
  <c r="M38" i="3"/>
  <c r="M44" i="3" s="1"/>
  <c r="C39" i="3"/>
  <c r="D39" i="3"/>
  <c r="E39" i="3"/>
  <c r="F39" i="3"/>
  <c r="G39" i="3"/>
  <c r="H39" i="3"/>
  <c r="I39" i="3"/>
  <c r="J39" i="3"/>
  <c r="K39" i="3"/>
  <c r="L39" i="3"/>
  <c r="M39" i="3"/>
  <c r="B39" i="3"/>
  <c r="B38" i="3"/>
  <c r="B44" i="3" s="1"/>
  <c r="B37" i="3"/>
  <c r="B43" i="3" s="1"/>
  <c r="D42" i="2"/>
  <c r="I42" i="2"/>
  <c r="I43" i="2"/>
  <c r="K43" i="2"/>
  <c r="C37" i="2"/>
  <c r="C42" i="2" s="1"/>
  <c r="D37" i="2"/>
  <c r="E37" i="2"/>
  <c r="E42" i="2" s="1"/>
  <c r="F37" i="2"/>
  <c r="F42" i="2" s="1"/>
  <c r="G37" i="2"/>
  <c r="G42" i="2" s="1"/>
  <c r="H37" i="2"/>
  <c r="H42" i="2" s="1"/>
  <c r="I37" i="2"/>
  <c r="J37" i="2"/>
  <c r="J42" i="2" s="1"/>
  <c r="K37" i="2"/>
  <c r="K42" i="2" s="1"/>
  <c r="L37" i="2"/>
  <c r="L42" i="2" s="1"/>
  <c r="M37" i="2"/>
  <c r="M42" i="2" s="1"/>
  <c r="C38" i="2"/>
  <c r="C43" i="2" s="1"/>
  <c r="D38" i="2"/>
  <c r="D43" i="2" s="1"/>
  <c r="E38" i="2"/>
  <c r="E43" i="2" s="1"/>
  <c r="F38" i="2"/>
  <c r="F43" i="2" s="1"/>
  <c r="G38" i="2"/>
  <c r="G43" i="2" s="1"/>
  <c r="H38" i="2"/>
  <c r="H43" i="2" s="1"/>
  <c r="I38" i="2"/>
  <c r="J38" i="2"/>
  <c r="J43" i="2" s="1"/>
  <c r="K38" i="2"/>
  <c r="L38" i="2"/>
  <c r="L43" i="2" s="1"/>
  <c r="M38" i="2"/>
  <c r="M43" i="2" s="1"/>
  <c r="C39" i="2"/>
  <c r="D39" i="2"/>
  <c r="E39" i="2"/>
  <c r="F39" i="2"/>
  <c r="G39" i="2"/>
  <c r="H39" i="2"/>
  <c r="I39" i="2"/>
  <c r="J39" i="2"/>
  <c r="K39" i="2"/>
  <c r="L39" i="2"/>
  <c r="M39" i="2"/>
  <c r="B39" i="2"/>
  <c r="B38" i="2"/>
  <c r="B43" i="2" s="1"/>
  <c r="B37" i="2"/>
  <c r="B42" i="2" s="1"/>
  <c r="I43" i="1"/>
  <c r="C37" i="1"/>
  <c r="C42" i="1" s="1"/>
  <c r="D37" i="1"/>
  <c r="D42" i="1" s="1"/>
  <c r="E37" i="1"/>
  <c r="E42" i="1" s="1"/>
  <c r="F37" i="1"/>
  <c r="F42" i="1" s="1"/>
  <c r="G37" i="1"/>
  <c r="G42" i="1" s="1"/>
  <c r="H37" i="1"/>
  <c r="H42" i="1" s="1"/>
  <c r="I37" i="1"/>
  <c r="I42" i="1" s="1"/>
  <c r="J37" i="1"/>
  <c r="J42" i="1" s="1"/>
  <c r="K37" i="1"/>
  <c r="K42" i="1" s="1"/>
  <c r="L37" i="1"/>
  <c r="L42" i="1" s="1"/>
  <c r="M37" i="1"/>
  <c r="M42" i="1" s="1"/>
  <c r="C38" i="1"/>
  <c r="C43" i="1" s="1"/>
  <c r="D38" i="1"/>
  <c r="D43" i="1" s="1"/>
  <c r="E38" i="1"/>
  <c r="E43" i="1" s="1"/>
  <c r="F38" i="1"/>
  <c r="F43" i="1" s="1"/>
  <c r="G38" i="1"/>
  <c r="G43" i="1" s="1"/>
  <c r="H38" i="1"/>
  <c r="H43" i="1" s="1"/>
  <c r="I38" i="1"/>
  <c r="J38" i="1"/>
  <c r="J43" i="1" s="1"/>
  <c r="K38" i="1"/>
  <c r="K43" i="1" s="1"/>
  <c r="L38" i="1"/>
  <c r="L43" i="1" s="1"/>
  <c r="M38" i="1"/>
  <c r="M43" i="1" s="1"/>
  <c r="C39" i="1"/>
  <c r="D39" i="1"/>
  <c r="E39" i="1"/>
  <c r="F39" i="1"/>
  <c r="G39" i="1"/>
  <c r="H39" i="1"/>
  <c r="I39" i="1"/>
  <c r="J39" i="1"/>
  <c r="K39" i="1"/>
  <c r="L39" i="1"/>
  <c r="M39" i="1"/>
  <c r="B39" i="1"/>
  <c r="B38" i="1"/>
  <c r="B43" i="1" s="1"/>
  <c r="B37" i="1"/>
  <c r="B42" i="1" s="1"/>
  <c r="N42" i="18" l="1"/>
</calcChain>
</file>

<file path=xl/sharedStrings.xml><?xml version="1.0" encoding="utf-8"?>
<sst xmlns="http://schemas.openxmlformats.org/spreadsheetml/2006/main" count="452" uniqueCount="54">
  <si>
    <t>Month/Date</t>
  </si>
  <si>
    <t>January</t>
  </si>
  <si>
    <t>Feb</t>
  </si>
  <si>
    <t>March</t>
  </si>
  <si>
    <t>April</t>
  </si>
  <si>
    <t>May</t>
  </si>
  <si>
    <t>June</t>
  </si>
  <si>
    <t xml:space="preserve">July </t>
  </si>
  <si>
    <t>Aug</t>
  </si>
  <si>
    <t>Sept</t>
  </si>
  <si>
    <t>Oct</t>
  </si>
  <si>
    <t>Nov</t>
  </si>
  <si>
    <t>Dec</t>
  </si>
  <si>
    <t>No of Raining days</t>
  </si>
  <si>
    <t>Rupai  Tea Estate</t>
  </si>
  <si>
    <t>METEOROLOGICAL  DATA</t>
  </si>
  <si>
    <t>YEAR 1992</t>
  </si>
  <si>
    <t xml:space="preserve">              RAINFALL in inch</t>
  </si>
  <si>
    <t>Total Rainfall</t>
  </si>
  <si>
    <t>Maximum Rainfall in one day</t>
  </si>
  <si>
    <t>YEAR 1993</t>
  </si>
  <si>
    <t>YEAR 1994</t>
  </si>
  <si>
    <t>YEAR 1995</t>
  </si>
  <si>
    <t>YEAR 1996</t>
  </si>
  <si>
    <t>YEAR 1997</t>
  </si>
  <si>
    <t>YEAR 1998</t>
  </si>
  <si>
    <t>YEAR 1999</t>
  </si>
  <si>
    <t>YEAR 2000</t>
  </si>
  <si>
    <t>YEAR 2001</t>
  </si>
  <si>
    <t>YEAR 2002</t>
  </si>
  <si>
    <t>YEAR 2003</t>
  </si>
  <si>
    <t>YEAR 2004</t>
  </si>
  <si>
    <t>YEAR 2005</t>
  </si>
  <si>
    <t>YEAR 2006</t>
  </si>
  <si>
    <t>YEAR 2007</t>
  </si>
  <si>
    <t>YEAR 2008</t>
  </si>
  <si>
    <t>YEAR 2009</t>
  </si>
  <si>
    <t>YEAR 2010</t>
  </si>
  <si>
    <t>Total Rainfall(cm)</t>
  </si>
  <si>
    <t>mm</t>
  </si>
  <si>
    <t>name:</t>
  </si>
  <si>
    <t>entity_id:</t>
  </si>
  <si>
    <t>station_id:</t>
  </si>
  <si>
    <t>lat:</t>
  </si>
  <si>
    <t>long:</t>
  </si>
  <si>
    <t>district:</t>
  </si>
  <si>
    <t>state:</t>
  </si>
  <si>
    <t>Assam</t>
  </si>
  <si>
    <t>area:</t>
  </si>
  <si>
    <t>type</t>
  </si>
  <si>
    <t>unit:</t>
  </si>
  <si>
    <t>Rupai Tea Estate</t>
  </si>
  <si>
    <t>Tinsukia</t>
  </si>
  <si>
    <t>inches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</si>
</sst>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1" xfId="0" applyBorder="1"/>
    <xf numFmtId="0" fontId="0" fillId="0" borderId="1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C6" sqref="C6"/>
    </sheetView>
  </sheetViews>
  <sheetFormatPr defaultRowHeight="14.4" x14ac:dyDescent="0.3"/>
  <sheetData>
    <row r="1" spans="1:2" x14ac:dyDescent="0.3">
      <c r="A1" t="s">
        <v>40</v>
      </c>
      <c r="B1" t="s">
        <v>51</v>
      </c>
    </row>
    <row r="2" spans="1:2" x14ac:dyDescent="0.3">
      <c r="A2" t="s">
        <v>41</v>
      </c>
    </row>
    <row r="3" spans="1:2" x14ac:dyDescent="0.3">
      <c r="A3" t="s">
        <v>42</v>
      </c>
    </row>
    <row r="4" spans="1:2" x14ac:dyDescent="0.3">
      <c r="A4" t="s">
        <v>43</v>
      </c>
    </row>
    <row r="5" spans="1:2" x14ac:dyDescent="0.3">
      <c r="A5" t="s">
        <v>44</v>
      </c>
    </row>
    <row r="6" spans="1:2" x14ac:dyDescent="0.3">
      <c r="A6" t="s">
        <v>45</v>
      </c>
      <c r="B6" t="s">
        <v>52</v>
      </c>
    </row>
    <row r="7" spans="1:2" x14ac:dyDescent="0.3">
      <c r="A7" t="s">
        <v>46</v>
      </c>
      <c r="B7" t="s">
        <v>47</v>
      </c>
    </row>
    <row r="8" spans="1:2" x14ac:dyDescent="0.3">
      <c r="A8" t="s">
        <v>48</v>
      </c>
    </row>
    <row r="9" spans="1:2" x14ac:dyDescent="0.3">
      <c r="A9" t="s">
        <v>49</v>
      </c>
      <c r="B9">
        <v>1</v>
      </c>
    </row>
    <row r="10" spans="1:2" x14ac:dyDescent="0.3">
      <c r="A10" t="s">
        <v>50</v>
      </c>
      <c r="B10" t="s">
        <v>53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4" workbookViewId="0">
      <selection activeCell="B42" sqref="B42:M44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17</v>
      </c>
    </row>
    <row r="4" spans="1:13" ht="18" x14ac:dyDescent="0.35">
      <c r="G4" s="4" t="s">
        <v>27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/>
      <c r="E6" s="5">
        <v>0.38</v>
      </c>
      <c r="F6" s="5"/>
      <c r="G6" s="5">
        <v>0.19</v>
      </c>
      <c r="H6" s="5">
        <v>0.83</v>
      </c>
      <c r="I6" s="5">
        <v>0.71</v>
      </c>
      <c r="J6" s="5"/>
      <c r="K6" s="5"/>
      <c r="L6" s="5"/>
      <c r="M6" s="5"/>
    </row>
    <row r="7" spans="1:13" x14ac:dyDescent="0.3">
      <c r="A7" s="5">
        <v>2</v>
      </c>
      <c r="B7" s="5"/>
      <c r="C7" s="5">
        <v>0.21</v>
      </c>
      <c r="D7" s="5"/>
      <c r="E7" s="5">
        <v>0.8</v>
      </c>
      <c r="F7" s="5">
        <v>3.16</v>
      </c>
      <c r="G7" s="5"/>
      <c r="H7" s="5">
        <v>0.21</v>
      </c>
      <c r="I7" s="5">
        <v>0.49</v>
      </c>
      <c r="J7" s="5"/>
      <c r="K7" s="5">
        <v>0.11</v>
      </c>
      <c r="L7" s="5"/>
      <c r="M7" s="5"/>
    </row>
    <row r="8" spans="1:13" x14ac:dyDescent="0.3">
      <c r="A8" s="5">
        <v>3</v>
      </c>
      <c r="B8" s="5"/>
      <c r="C8" s="5">
        <v>0.4</v>
      </c>
      <c r="D8" s="5">
        <v>0.61</v>
      </c>
      <c r="E8" s="5">
        <v>0.81</v>
      </c>
      <c r="F8" s="5">
        <v>0.14000000000000001</v>
      </c>
      <c r="G8" s="5"/>
      <c r="H8" s="5"/>
      <c r="I8" s="5">
        <v>0.46</v>
      </c>
      <c r="J8" s="5"/>
      <c r="K8" s="5">
        <v>0.12</v>
      </c>
      <c r="L8" s="5"/>
      <c r="M8" s="5"/>
    </row>
    <row r="9" spans="1:13" x14ac:dyDescent="0.3">
      <c r="A9" s="5">
        <v>4</v>
      </c>
      <c r="B9" s="5"/>
      <c r="C9" s="5"/>
      <c r="D9" s="5">
        <v>0.38</v>
      </c>
      <c r="E9" s="5">
        <v>0.78</v>
      </c>
      <c r="F9" s="5">
        <v>0.11</v>
      </c>
      <c r="G9" s="5"/>
      <c r="H9" s="5">
        <v>0.96</v>
      </c>
      <c r="I9" s="5">
        <v>0.32</v>
      </c>
      <c r="J9" s="5">
        <v>3.12</v>
      </c>
      <c r="K9" s="5">
        <v>0.09</v>
      </c>
      <c r="L9" s="5"/>
      <c r="M9" s="5"/>
    </row>
    <row r="10" spans="1:13" x14ac:dyDescent="0.3">
      <c r="A10" s="5">
        <v>5</v>
      </c>
      <c r="B10" s="5"/>
      <c r="C10" s="5"/>
      <c r="D10" s="5">
        <v>0.35</v>
      </c>
      <c r="E10" s="5">
        <v>0.68</v>
      </c>
      <c r="F10" s="5"/>
      <c r="G10" s="5">
        <v>0.05</v>
      </c>
      <c r="H10" s="5">
        <v>0.12</v>
      </c>
      <c r="I10" s="5">
        <v>0.37</v>
      </c>
      <c r="J10" s="5">
        <v>1.1399999999999999</v>
      </c>
      <c r="K10" s="5"/>
      <c r="L10" s="5"/>
      <c r="M10" s="5"/>
    </row>
    <row r="11" spans="1:13" x14ac:dyDescent="0.3">
      <c r="A11" s="5">
        <v>6</v>
      </c>
      <c r="B11" s="5"/>
      <c r="C11" s="5">
        <v>7.0000000000000007E-2</v>
      </c>
      <c r="D11" s="5">
        <v>0.35</v>
      </c>
      <c r="E11" s="5">
        <v>3.43</v>
      </c>
      <c r="F11" s="5"/>
      <c r="G11" s="5"/>
      <c r="H11" s="5"/>
      <c r="I11" s="5">
        <v>0.41</v>
      </c>
      <c r="J11" s="5">
        <v>0.06</v>
      </c>
      <c r="K11" s="5"/>
      <c r="M11" s="5"/>
    </row>
    <row r="12" spans="1:13" x14ac:dyDescent="0.3">
      <c r="A12" s="5">
        <v>7</v>
      </c>
      <c r="B12" s="5"/>
      <c r="C12" s="5"/>
      <c r="D12" s="5">
        <v>0.14000000000000001</v>
      </c>
      <c r="E12" s="5">
        <v>1.32</v>
      </c>
      <c r="F12" s="5"/>
      <c r="G12" s="5">
        <v>0.15</v>
      </c>
      <c r="H12" s="5"/>
      <c r="I12" s="5"/>
      <c r="J12" s="5">
        <v>0.18</v>
      </c>
      <c r="K12" s="5"/>
      <c r="L12" s="5"/>
      <c r="M12" s="5"/>
    </row>
    <row r="13" spans="1:13" x14ac:dyDescent="0.3">
      <c r="A13" s="5">
        <v>8</v>
      </c>
      <c r="B13" s="5"/>
      <c r="C13" s="5">
        <v>0.18</v>
      </c>
      <c r="D13" s="5">
        <v>0.34</v>
      </c>
      <c r="E13" s="5">
        <v>0.89</v>
      </c>
      <c r="F13" s="5"/>
      <c r="G13" s="5">
        <v>0.92</v>
      </c>
      <c r="H13" s="5"/>
      <c r="I13" s="5">
        <v>2.0499999999999998</v>
      </c>
      <c r="J13" s="5">
        <v>0.45</v>
      </c>
      <c r="K13" s="5"/>
      <c r="L13" s="5"/>
      <c r="M13" s="5"/>
    </row>
    <row r="14" spans="1:13" x14ac:dyDescent="0.3">
      <c r="A14" s="5">
        <v>9</v>
      </c>
      <c r="B14" s="5"/>
      <c r="C14" s="5">
        <v>0.22</v>
      </c>
      <c r="D14" s="5">
        <v>0.2</v>
      </c>
      <c r="E14" s="5">
        <v>1.05</v>
      </c>
      <c r="F14" s="5"/>
      <c r="G14" s="5">
        <v>0.43</v>
      </c>
      <c r="H14" s="5">
        <v>0.21</v>
      </c>
      <c r="I14" s="5">
        <v>3.86</v>
      </c>
      <c r="J14" s="5">
        <v>0.34</v>
      </c>
      <c r="K14" s="5">
        <v>1.91</v>
      </c>
      <c r="L14" s="5"/>
      <c r="M14" s="5"/>
    </row>
    <row r="15" spans="1:13" x14ac:dyDescent="0.3">
      <c r="A15" s="5">
        <v>10</v>
      </c>
      <c r="B15" s="5"/>
      <c r="C15" s="5">
        <v>0.16</v>
      </c>
      <c r="D15" s="5">
        <v>0.37</v>
      </c>
      <c r="E15" s="5">
        <v>1.25</v>
      </c>
      <c r="F15" s="5"/>
      <c r="G15" s="5">
        <v>0.03</v>
      </c>
      <c r="H15" s="5"/>
      <c r="I15" s="5">
        <v>0.5</v>
      </c>
      <c r="J15" s="5">
        <v>1.91</v>
      </c>
      <c r="K15" s="5"/>
      <c r="L15" s="5"/>
      <c r="M15" s="5"/>
    </row>
    <row r="16" spans="1:13" x14ac:dyDescent="0.3">
      <c r="A16" s="5">
        <v>11</v>
      </c>
      <c r="B16" s="5"/>
      <c r="C16" s="5"/>
      <c r="D16" s="5">
        <v>0.12</v>
      </c>
      <c r="E16" s="5">
        <v>0.32</v>
      </c>
      <c r="F16" s="5"/>
      <c r="G16" s="5"/>
      <c r="H16" s="5"/>
      <c r="I16" s="5">
        <v>0.23</v>
      </c>
      <c r="J16" s="5">
        <v>0.09</v>
      </c>
      <c r="K16" s="5"/>
      <c r="L16" s="5"/>
      <c r="M16" s="5"/>
    </row>
    <row r="17" spans="1:13" x14ac:dyDescent="0.3">
      <c r="A17" s="5">
        <v>12</v>
      </c>
      <c r="B17" s="5"/>
      <c r="C17" s="5"/>
      <c r="D17" s="5">
        <v>0.15</v>
      </c>
      <c r="E17" s="5"/>
      <c r="F17" s="5"/>
      <c r="G17" s="5">
        <v>0.94</v>
      </c>
      <c r="H17" s="5"/>
      <c r="I17" s="5">
        <v>0.33</v>
      </c>
      <c r="J17" s="5"/>
      <c r="K17" s="5"/>
      <c r="L17" s="5"/>
      <c r="M17" s="5"/>
    </row>
    <row r="18" spans="1:13" x14ac:dyDescent="0.3">
      <c r="A18" s="5">
        <v>13</v>
      </c>
      <c r="B18" s="5"/>
      <c r="C18" s="5"/>
      <c r="D18" s="5">
        <v>0.42</v>
      </c>
      <c r="E18" s="5"/>
      <c r="F18" s="5"/>
      <c r="G18" s="5">
        <v>0.49</v>
      </c>
      <c r="H18" s="5">
        <v>0.89</v>
      </c>
      <c r="I18" s="5">
        <v>1.33</v>
      </c>
      <c r="J18" s="5"/>
      <c r="K18" s="5"/>
      <c r="L18" s="5"/>
      <c r="M18" s="5"/>
    </row>
    <row r="19" spans="1:13" x14ac:dyDescent="0.3">
      <c r="A19" s="5">
        <v>14</v>
      </c>
      <c r="B19" s="5"/>
      <c r="C19" s="5"/>
      <c r="D19" s="5">
        <v>0.28000000000000003</v>
      </c>
      <c r="E19" s="5"/>
      <c r="F19" s="5"/>
      <c r="G19" s="5">
        <v>1.57</v>
      </c>
      <c r="H19" s="5">
        <v>2.23</v>
      </c>
      <c r="I19" s="5"/>
      <c r="J19" s="5">
        <v>1.1000000000000001</v>
      </c>
      <c r="K19" s="5"/>
      <c r="L19" s="5">
        <v>0.09</v>
      </c>
      <c r="M19" s="5"/>
    </row>
    <row r="20" spans="1:13" x14ac:dyDescent="0.3">
      <c r="A20" s="5">
        <v>15</v>
      </c>
      <c r="B20" s="5"/>
      <c r="C20" s="5"/>
      <c r="D20" s="5">
        <v>0.59</v>
      </c>
      <c r="E20" s="5"/>
      <c r="F20" s="5"/>
      <c r="G20" s="5">
        <v>0.31</v>
      </c>
      <c r="H20" s="5">
        <v>0.18</v>
      </c>
      <c r="I20" s="5">
        <v>1.81</v>
      </c>
      <c r="J20" s="5">
        <v>3.29</v>
      </c>
      <c r="K20" s="5"/>
      <c r="L20" s="5">
        <v>0.23</v>
      </c>
      <c r="M20" s="5"/>
    </row>
    <row r="21" spans="1:13" x14ac:dyDescent="0.3">
      <c r="A21" s="5">
        <v>16</v>
      </c>
      <c r="B21" s="5"/>
      <c r="C21" s="5"/>
      <c r="D21" s="5">
        <v>0.19</v>
      </c>
      <c r="E21" s="5"/>
      <c r="F21" s="5">
        <v>0.28999999999999998</v>
      </c>
      <c r="G21" s="5"/>
      <c r="H21" s="5"/>
      <c r="I21" s="5"/>
      <c r="J21" s="5">
        <v>1.26</v>
      </c>
      <c r="K21" s="5"/>
      <c r="L21" s="5"/>
      <c r="M21" s="5"/>
    </row>
    <row r="22" spans="1:13" x14ac:dyDescent="0.3">
      <c r="A22" s="5">
        <v>17</v>
      </c>
      <c r="B22" s="5"/>
      <c r="C22" s="5"/>
      <c r="D22" s="5">
        <v>0.6</v>
      </c>
      <c r="E22" s="5">
        <v>0.31</v>
      </c>
      <c r="F22" s="5"/>
      <c r="G22" s="5">
        <v>0.71</v>
      </c>
      <c r="H22" s="5"/>
      <c r="I22" s="5">
        <v>1.61</v>
      </c>
      <c r="J22" s="5"/>
      <c r="K22" s="5"/>
      <c r="L22" s="5"/>
      <c r="M22" s="5"/>
    </row>
    <row r="23" spans="1:13" x14ac:dyDescent="0.3">
      <c r="A23" s="5">
        <v>18</v>
      </c>
      <c r="B23" s="5"/>
      <c r="C23" s="5"/>
      <c r="D23" s="5">
        <v>0.15</v>
      </c>
      <c r="E23" s="5">
        <v>0.21</v>
      </c>
      <c r="F23" s="5">
        <v>0.09</v>
      </c>
      <c r="G23" s="5">
        <v>0.41</v>
      </c>
      <c r="H23" s="5">
        <v>1.26</v>
      </c>
      <c r="I23" s="5">
        <v>0.09</v>
      </c>
      <c r="J23" s="5"/>
      <c r="K23" s="5"/>
      <c r="L23" s="5"/>
      <c r="M23" s="5"/>
    </row>
    <row r="24" spans="1:13" x14ac:dyDescent="0.3">
      <c r="A24" s="5">
        <v>19</v>
      </c>
      <c r="B24" s="5"/>
      <c r="C24" s="5"/>
      <c r="D24" s="5">
        <v>0.1</v>
      </c>
      <c r="E24" s="5">
        <v>0.15</v>
      </c>
      <c r="F24" s="5">
        <v>1.31</v>
      </c>
      <c r="G24" s="5"/>
      <c r="H24" s="5"/>
      <c r="I24" s="5">
        <v>0.05</v>
      </c>
      <c r="J24" s="5">
        <v>7.0000000000000007E-2</v>
      </c>
      <c r="K24" s="5"/>
      <c r="L24" s="5"/>
      <c r="M24" s="5"/>
    </row>
    <row r="25" spans="1:13" x14ac:dyDescent="0.3">
      <c r="A25" s="5">
        <v>20</v>
      </c>
      <c r="B25" s="5">
        <v>0.55000000000000004</v>
      </c>
      <c r="C25" s="5"/>
      <c r="D25" s="5"/>
      <c r="E25" s="5"/>
      <c r="F25" s="5">
        <v>0.11</v>
      </c>
      <c r="G25" s="5"/>
      <c r="H25" s="5">
        <v>1.47</v>
      </c>
      <c r="I25" s="5"/>
      <c r="J25" s="5"/>
      <c r="K25" s="5"/>
      <c r="L25" s="5">
        <v>0.11</v>
      </c>
      <c r="M25" s="5"/>
    </row>
    <row r="26" spans="1:13" x14ac:dyDescent="0.3">
      <c r="A26" s="5">
        <v>21</v>
      </c>
      <c r="B26" s="5">
        <v>1.39</v>
      </c>
      <c r="C26" s="5"/>
      <c r="D26" s="5"/>
      <c r="E26" s="5">
        <v>0.19</v>
      </c>
      <c r="F26" s="5"/>
      <c r="G26" s="5">
        <v>1.1200000000000001</v>
      </c>
      <c r="H26" s="5">
        <v>1.1000000000000001</v>
      </c>
      <c r="I26" s="5"/>
      <c r="J26" s="5">
        <v>0.24</v>
      </c>
      <c r="K26" s="5"/>
      <c r="L26" s="5">
        <v>1.2</v>
      </c>
      <c r="M26" s="5"/>
    </row>
    <row r="27" spans="1:13" x14ac:dyDescent="0.3">
      <c r="A27" s="5">
        <v>22</v>
      </c>
      <c r="B27" s="5"/>
      <c r="C27" s="5"/>
      <c r="D27" s="5"/>
      <c r="E27" s="5">
        <v>0.41</v>
      </c>
      <c r="F27" s="5"/>
      <c r="G27" s="5">
        <v>1.94</v>
      </c>
      <c r="H27" s="5"/>
      <c r="I27" s="5">
        <v>0.22</v>
      </c>
      <c r="J27" s="5"/>
      <c r="K27" s="5"/>
      <c r="L27" s="5"/>
      <c r="M27" s="5"/>
    </row>
    <row r="28" spans="1:13" x14ac:dyDescent="0.3">
      <c r="A28" s="5">
        <v>23</v>
      </c>
      <c r="B28" s="5">
        <v>0.26</v>
      </c>
      <c r="C28" s="5"/>
      <c r="D28" s="5"/>
      <c r="E28" s="5"/>
      <c r="F28" s="5">
        <v>0.13</v>
      </c>
      <c r="G28" s="5">
        <v>1.29</v>
      </c>
      <c r="H28" s="5"/>
      <c r="I28" s="5">
        <v>6.4</v>
      </c>
      <c r="J28" s="5">
        <v>1.27</v>
      </c>
      <c r="K28" s="5">
        <v>0.1</v>
      </c>
      <c r="L28" s="5"/>
      <c r="M28" s="5"/>
    </row>
    <row r="29" spans="1:13" x14ac:dyDescent="0.3">
      <c r="A29" s="5">
        <v>24</v>
      </c>
      <c r="B29" s="5"/>
      <c r="C29" s="5"/>
      <c r="D29" s="5"/>
      <c r="E29" s="5">
        <v>2.69</v>
      </c>
      <c r="F29" s="5">
        <v>0.27</v>
      </c>
      <c r="G29" s="5">
        <v>0.43</v>
      </c>
      <c r="H29" s="5">
        <v>3.41</v>
      </c>
      <c r="I29" s="5">
        <v>0.11</v>
      </c>
      <c r="J29" s="5">
        <v>0.85</v>
      </c>
      <c r="K29" s="5"/>
      <c r="L29" s="5"/>
      <c r="M29" s="5"/>
    </row>
    <row r="30" spans="1:13" x14ac:dyDescent="0.3">
      <c r="A30" s="5">
        <v>25</v>
      </c>
      <c r="B30" s="5"/>
      <c r="C30" s="5"/>
      <c r="D30" s="5"/>
      <c r="E30" s="5">
        <v>0.19</v>
      </c>
      <c r="F30" s="5">
        <v>0.33</v>
      </c>
      <c r="G30" s="5">
        <v>1.18</v>
      </c>
      <c r="H30" s="5">
        <v>0.39</v>
      </c>
      <c r="I30" s="5">
        <v>0.85</v>
      </c>
      <c r="J30" s="5">
        <v>0.14000000000000001</v>
      </c>
      <c r="K30" s="5"/>
      <c r="L30" s="5"/>
      <c r="M30" s="5"/>
    </row>
    <row r="31" spans="1:13" x14ac:dyDescent="0.3">
      <c r="A31" s="5">
        <v>26</v>
      </c>
      <c r="B31" s="5"/>
      <c r="C31" s="5"/>
      <c r="D31" s="5"/>
      <c r="E31" s="5">
        <v>0.27</v>
      </c>
      <c r="F31" s="5">
        <v>0.41</v>
      </c>
      <c r="G31" s="5">
        <v>2</v>
      </c>
      <c r="H31" s="5">
        <v>1.21</v>
      </c>
      <c r="I31" s="5">
        <v>0.09</v>
      </c>
      <c r="J31" s="5"/>
      <c r="K31" s="5"/>
      <c r="L31" s="5"/>
      <c r="M31" s="5"/>
    </row>
    <row r="32" spans="1:13" x14ac:dyDescent="0.3">
      <c r="A32" s="5">
        <v>27</v>
      </c>
      <c r="B32" s="5"/>
      <c r="C32" s="5"/>
      <c r="D32" s="5"/>
      <c r="E32" s="5">
        <v>0.11</v>
      </c>
      <c r="F32" s="5">
        <v>1.0900000000000001</v>
      </c>
      <c r="G32" s="5">
        <v>0.08</v>
      </c>
      <c r="H32" s="5">
        <v>0.52</v>
      </c>
      <c r="I32" s="5"/>
      <c r="J32" s="5"/>
      <c r="K32" s="5"/>
      <c r="L32" s="5"/>
      <c r="M32" s="5"/>
    </row>
    <row r="33" spans="1:13" x14ac:dyDescent="0.3">
      <c r="A33" s="5">
        <v>28</v>
      </c>
      <c r="B33" s="5">
        <v>0.33</v>
      </c>
      <c r="C33" s="5"/>
      <c r="D33" s="5"/>
      <c r="E33" s="5">
        <v>1.1200000000000001</v>
      </c>
      <c r="F33" s="5"/>
      <c r="G33" s="5">
        <v>7.0000000000000007E-2</v>
      </c>
      <c r="H33" s="5">
        <v>0.16</v>
      </c>
      <c r="I33" s="5"/>
      <c r="J33" s="5"/>
      <c r="K33" s="5">
        <v>0.11</v>
      </c>
      <c r="L33" s="5"/>
      <c r="M33" s="5"/>
    </row>
    <row r="34" spans="1:13" x14ac:dyDescent="0.3">
      <c r="A34" s="5">
        <v>29</v>
      </c>
      <c r="B34" s="5">
        <v>0.56999999999999995</v>
      </c>
      <c r="C34" s="5"/>
      <c r="D34" s="5"/>
      <c r="E34" s="5">
        <v>0.39</v>
      </c>
      <c r="F34" s="5">
        <v>1.1299999999999999</v>
      </c>
      <c r="G34" s="5">
        <v>0.14000000000000001</v>
      </c>
      <c r="H34" s="5">
        <v>0.3</v>
      </c>
      <c r="I34" s="5">
        <v>0.24</v>
      </c>
      <c r="J34" s="5"/>
      <c r="K34" s="5">
        <v>0.37</v>
      </c>
      <c r="L34" s="5"/>
      <c r="M34" s="5"/>
    </row>
    <row r="35" spans="1:13" x14ac:dyDescent="0.3">
      <c r="A35" s="5">
        <v>30</v>
      </c>
      <c r="B35" s="5"/>
      <c r="C35" s="5"/>
      <c r="D35" s="5"/>
      <c r="E35" s="5"/>
      <c r="F35" s="5">
        <v>0.34</v>
      </c>
      <c r="G35" s="5"/>
      <c r="H35" s="5"/>
      <c r="I35" s="5">
        <v>0.09</v>
      </c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D36" s="5"/>
      <c r="E36" s="5"/>
      <c r="F36" s="6"/>
      <c r="G36" s="5"/>
      <c r="H36" s="5">
        <v>1.5</v>
      </c>
      <c r="I36" s="5"/>
      <c r="J36" s="5"/>
      <c r="K36" s="5"/>
      <c r="L36" s="5"/>
      <c r="M36" s="5"/>
    </row>
    <row r="37" spans="1:13" x14ac:dyDescent="0.3">
      <c r="A37" s="5" t="s">
        <v>18</v>
      </c>
      <c r="B37" s="5">
        <f>SUM(B6:B36)</f>
        <v>3.1</v>
      </c>
      <c r="C37" s="5">
        <f t="shared" ref="C37:M37" si="0">SUM(C6:C36)</f>
        <v>1.2399999999999998</v>
      </c>
      <c r="D37" s="5">
        <f t="shared" si="0"/>
        <v>5.34</v>
      </c>
      <c r="E37" s="5">
        <f t="shared" si="0"/>
        <v>17.750000000000004</v>
      </c>
      <c r="F37" s="5">
        <f t="shared" si="0"/>
        <v>8.91</v>
      </c>
      <c r="G37" s="5">
        <f t="shared" si="0"/>
        <v>14.450000000000001</v>
      </c>
      <c r="H37" s="5">
        <f t="shared" si="0"/>
        <v>16.95</v>
      </c>
      <c r="I37" s="5">
        <f t="shared" si="0"/>
        <v>22.62</v>
      </c>
      <c r="J37" s="5">
        <f t="shared" si="0"/>
        <v>15.51</v>
      </c>
      <c r="K37" s="5">
        <f t="shared" si="0"/>
        <v>2.81</v>
      </c>
      <c r="L37" s="5">
        <f t="shared" si="0"/>
        <v>1.63</v>
      </c>
      <c r="M37" s="5">
        <f t="shared" si="0"/>
        <v>0</v>
      </c>
    </row>
    <row r="38" spans="1:13" x14ac:dyDescent="0.3">
      <c r="A38" s="5" t="s">
        <v>19</v>
      </c>
      <c r="B38" s="5">
        <f>MAX(B6:B36)</f>
        <v>1.39</v>
      </c>
      <c r="C38" s="5">
        <f t="shared" ref="C38:M38" si="1">MAX(C6:C36)</f>
        <v>0.4</v>
      </c>
      <c r="D38" s="5">
        <f t="shared" si="1"/>
        <v>0.61</v>
      </c>
      <c r="E38" s="5">
        <f t="shared" si="1"/>
        <v>3.43</v>
      </c>
      <c r="F38" s="5">
        <f t="shared" si="1"/>
        <v>3.16</v>
      </c>
      <c r="G38" s="5">
        <f t="shared" si="1"/>
        <v>2</v>
      </c>
      <c r="H38" s="5">
        <f t="shared" si="1"/>
        <v>3.41</v>
      </c>
      <c r="I38" s="5">
        <f t="shared" si="1"/>
        <v>6.4</v>
      </c>
      <c r="J38" s="5">
        <f t="shared" si="1"/>
        <v>3.29</v>
      </c>
      <c r="K38" s="5">
        <f t="shared" si="1"/>
        <v>1.91</v>
      </c>
      <c r="L38" s="5">
        <f t="shared" si="1"/>
        <v>1.2</v>
      </c>
      <c r="M38" s="5">
        <f t="shared" si="1"/>
        <v>0</v>
      </c>
    </row>
    <row r="39" spans="1:13" x14ac:dyDescent="0.3">
      <c r="A39" s="5" t="s">
        <v>13</v>
      </c>
      <c r="B39" s="5">
        <f>COUNT(B6:B36)</f>
        <v>5</v>
      </c>
      <c r="C39" s="5">
        <f t="shared" ref="C39:M39" si="2">COUNT(C6:C36)</f>
        <v>6</v>
      </c>
      <c r="D39" s="5">
        <f t="shared" si="2"/>
        <v>17</v>
      </c>
      <c r="E39" s="5">
        <f t="shared" si="2"/>
        <v>22</v>
      </c>
      <c r="F39" s="5">
        <f t="shared" si="2"/>
        <v>14</v>
      </c>
      <c r="G39" s="5">
        <f t="shared" si="2"/>
        <v>21</v>
      </c>
      <c r="H39" s="5">
        <f t="shared" si="2"/>
        <v>18</v>
      </c>
      <c r="I39" s="5">
        <f t="shared" si="2"/>
        <v>23</v>
      </c>
      <c r="J39" s="5">
        <f t="shared" si="2"/>
        <v>16</v>
      </c>
      <c r="K39" s="5">
        <f t="shared" si="2"/>
        <v>7</v>
      </c>
      <c r="L39" s="5">
        <f t="shared" si="2"/>
        <v>4</v>
      </c>
      <c r="M39" s="5">
        <f t="shared" si="2"/>
        <v>0</v>
      </c>
    </row>
    <row r="42" spans="1:13" x14ac:dyDescent="0.3">
      <c r="A42" s="5" t="s">
        <v>38</v>
      </c>
      <c r="B42" s="5">
        <f>B37*2.54</f>
        <v>7.8740000000000006</v>
      </c>
      <c r="C42" s="5">
        <f t="shared" ref="C42:M42" si="3">C37*2.54</f>
        <v>3.1495999999999995</v>
      </c>
      <c r="D42" s="5">
        <f t="shared" si="3"/>
        <v>13.563599999999999</v>
      </c>
      <c r="E42" s="5">
        <f t="shared" si="3"/>
        <v>45.085000000000008</v>
      </c>
      <c r="F42" s="5">
        <f t="shared" si="3"/>
        <v>22.631399999999999</v>
      </c>
      <c r="G42" s="5">
        <f t="shared" si="3"/>
        <v>36.703000000000003</v>
      </c>
      <c r="H42" s="5">
        <f t="shared" si="3"/>
        <v>43.052999999999997</v>
      </c>
      <c r="I42" s="5">
        <f t="shared" si="3"/>
        <v>57.454800000000006</v>
      </c>
      <c r="J42" s="5">
        <f t="shared" si="3"/>
        <v>39.395400000000002</v>
      </c>
      <c r="K42" s="5">
        <f t="shared" si="3"/>
        <v>7.1374000000000004</v>
      </c>
      <c r="L42" s="5">
        <f t="shared" si="3"/>
        <v>4.1402000000000001</v>
      </c>
      <c r="M42" s="5">
        <f t="shared" si="3"/>
        <v>0</v>
      </c>
    </row>
    <row r="43" spans="1:13" x14ac:dyDescent="0.3">
      <c r="A43" s="5" t="s">
        <v>19</v>
      </c>
      <c r="B43" s="5">
        <f>B38*2.54</f>
        <v>3.5305999999999997</v>
      </c>
      <c r="C43" s="5">
        <f t="shared" ref="C43:M43" si="4">C38*2.54</f>
        <v>1.016</v>
      </c>
      <c r="D43" s="5">
        <f t="shared" si="4"/>
        <v>1.5493999999999999</v>
      </c>
      <c r="E43" s="5">
        <f t="shared" si="4"/>
        <v>8.7122000000000011</v>
      </c>
      <c r="F43" s="5">
        <f t="shared" si="4"/>
        <v>8.0264000000000006</v>
      </c>
      <c r="G43" s="5">
        <f t="shared" si="4"/>
        <v>5.08</v>
      </c>
      <c r="H43" s="5">
        <f t="shared" si="4"/>
        <v>8.6614000000000004</v>
      </c>
      <c r="I43" s="5">
        <f t="shared" si="4"/>
        <v>16.256</v>
      </c>
      <c r="J43" s="5">
        <f t="shared" si="4"/>
        <v>8.3566000000000003</v>
      </c>
      <c r="K43" s="5">
        <f t="shared" si="4"/>
        <v>4.8513999999999999</v>
      </c>
      <c r="L43" s="5">
        <f t="shared" si="4"/>
        <v>3.048</v>
      </c>
      <c r="M43" s="5">
        <f t="shared" si="4"/>
        <v>0</v>
      </c>
    </row>
    <row r="44" spans="1:13" x14ac:dyDescent="0.3">
      <c r="A44" s="5" t="s">
        <v>13</v>
      </c>
      <c r="B44" s="5">
        <v>5</v>
      </c>
      <c r="C44" s="5">
        <v>6</v>
      </c>
      <c r="D44" s="5">
        <v>17</v>
      </c>
      <c r="E44" s="5">
        <v>22</v>
      </c>
      <c r="F44" s="5">
        <v>14</v>
      </c>
      <c r="G44" s="5">
        <v>21</v>
      </c>
      <c r="H44" s="5">
        <v>18</v>
      </c>
      <c r="I44" s="5">
        <v>23</v>
      </c>
      <c r="J44" s="5">
        <v>16</v>
      </c>
      <c r="K44" s="5">
        <v>7</v>
      </c>
      <c r="L44" s="5">
        <v>4</v>
      </c>
      <c r="M44" s="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opLeftCell="A4" workbookViewId="0">
      <selection activeCell="B43" sqref="B43:M45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17</v>
      </c>
    </row>
    <row r="4" spans="1:13" ht="18" x14ac:dyDescent="0.35">
      <c r="G4" s="4" t="s">
        <v>28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/>
      <c r="E6" s="5"/>
      <c r="F6" s="5"/>
      <c r="G6" s="5">
        <v>0.85</v>
      </c>
      <c r="H6" s="5"/>
      <c r="I6" s="5">
        <v>0.52</v>
      </c>
      <c r="J6" s="5">
        <v>0.15</v>
      </c>
      <c r="K6" s="5"/>
      <c r="L6" s="5"/>
      <c r="M6" s="5"/>
    </row>
    <row r="7" spans="1:13" x14ac:dyDescent="0.3">
      <c r="A7" s="5">
        <v>2</v>
      </c>
      <c r="B7" s="5"/>
      <c r="C7" s="5"/>
      <c r="D7" s="5"/>
      <c r="E7" s="5">
        <v>0.52</v>
      </c>
      <c r="F7" s="5"/>
      <c r="G7" s="5">
        <v>0.21</v>
      </c>
      <c r="H7" s="5"/>
      <c r="I7" s="5">
        <v>4.3</v>
      </c>
      <c r="J7" s="5"/>
      <c r="K7" s="5"/>
      <c r="L7" s="5"/>
      <c r="M7" s="5"/>
    </row>
    <row r="8" spans="1:13" x14ac:dyDescent="0.3">
      <c r="A8" s="5">
        <v>3</v>
      </c>
      <c r="B8" s="5"/>
      <c r="C8" s="5"/>
      <c r="D8" s="5"/>
      <c r="E8" s="5">
        <v>0.22</v>
      </c>
      <c r="F8" s="5"/>
      <c r="G8" s="5"/>
      <c r="H8" s="5"/>
      <c r="I8" s="5"/>
      <c r="J8" s="5">
        <v>0.26</v>
      </c>
      <c r="K8" s="5">
        <v>2.1800000000000002</v>
      </c>
      <c r="L8" s="5"/>
      <c r="M8" s="5"/>
    </row>
    <row r="9" spans="1:13" x14ac:dyDescent="0.3">
      <c r="A9" s="5">
        <v>4</v>
      </c>
      <c r="B9" s="5"/>
      <c r="C9" s="5"/>
      <c r="D9" s="5"/>
      <c r="E9" s="5">
        <v>0.02</v>
      </c>
      <c r="F9" s="5"/>
      <c r="G9" s="5">
        <v>4.2300000000000004</v>
      </c>
      <c r="H9" s="5"/>
      <c r="I9" s="5"/>
      <c r="J9" s="5">
        <v>0.53</v>
      </c>
      <c r="K9" s="5">
        <v>4.4800000000000004</v>
      </c>
      <c r="L9" s="5"/>
      <c r="M9" s="5"/>
    </row>
    <row r="10" spans="1:13" x14ac:dyDescent="0.3">
      <c r="A10" s="5">
        <v>5</v>
      </c>
      <c r="B10" s="5">
        <v>1.1599999999999999</v>
      </c>
      <c r="C10" s="5"/>
      <c r="D10" s="5"/>
      <c r="E10" s="5"/>
      <c r="F10" s="5">
        <v>0.68</v>
      </c>
      <c r="G10" s="5">
        <v>3.43</v>
      </c>
      <c r="H10" s="5">
        <v>1.19</v>
      </c>
      <c r="I10" s="5"/>
      <c r="J10" s="5"/>
      <c r="K10" s="5">
        <v>0.84</v>
      </c>
      <c r="L10" s="5"/>
      <c r="M10" s="5"/>
    </row>
    <row r="11" spans="1:13" x14ac:dyDescent="0.3">
      <c r="A11" s="5">
        <v>6</v>
      </c>
      <c r="B11" s="5"/>
      <c r="C11" s="5"/>
      <c r="D11" s="5">
        <v>0.09</v>
      </c>
      <c r="E11" s="5"/>
      <c r="F11" s="5">
        <v>0.41</v>
      </c>
      <c r="G11" s="5">
        <v>0.81</v>
      </c>
      <c r="H11" s="5">
        <v>0.15</v>
      </c>
      <c r="I11" s="5"/>
      <c r="J11" s="5"/>
      <c r="K11" s="5">
        <v>0.91</v>
      </c>
      <c r="M11" s="5"/>
    </row>
    <row r="12" spans="1:13" x14ac:dyDescent="0.3">
      <c r="A12" s="5">
        <v>7</v>
      </c>
      <c r="B12" s="5"/>
      <c r="C12" s="5"/>
      <c r="D12" s="5">
        <v>0.14000000000000001</v>
      </c>
      <c r="E12" s="5"/>
      <c r="F12" s="5"/>
      <c r="G12" s="5">
        <v>0.66</v>
      </c>
      <c r="H12" s="5">
        <v>0.03</v>
      </c>
      <c r="I12" s="5"/>
      <c r="J12" s="5"/>
      <c r="K12" s="5">
        <v>0.68</v>
      </c>
      <c r="L12" s="5"/>
      <c r="M12" s="5"/>
    </row>
    <row r="13" spans="1:13" x14ac:dyDescent="0.3">
      <c r="A13" s="5">
        <v>8</v>
      </c>
      <c r="B13" s="5"/>
      <c r="C13" s="5"/>
      <c r="D13" s="5"/>
      <c r="E13" s="5"/>
      <c r="F13" s="5">
        <v>1.36</v>
      </c>
      <c r="G13" s="5">
        <v>0.34</v>
      </c>
      <c r="H13" s="5"/>
      <c r="I13" s="5"/>
      <c r="J13" s="5">
        <v>0.88</v>
      </c>
      <c r="K13" s="5">
        <v>0.27</v>
      </c>
      <c r="L13" s="5">
        <v>0.13</v>
      </c>
      <c r="M13" s="5">
        <v>0.28000000000000003</v>
      </c>
    </row>
    <row r="14" spans="1:13" x14ac:dyDescent="0.3">
      <c r="A14" s="5">
        <v>9</v>
      </c>
      <c r="B14" s="5"/>
      <c r="C14" s="5"/>
      <c r="D14" s="5"/>
      <c r="E14" s="5"/>
      <c r="F14" s="5">
        <v>0.22</v>
      </c>
      <c r="G14" s="5">
        <v>0.34</v>
      </c>
      <c r="H14" s="5">
        <v>1.21</v>
      </c>
      <c r="I14" s="5"/>
      <c r="J14" s="5">
        <v>0.57999999999999996</v>
      </c>
      <c r="K14" s="5">
        <v>7.0000000000000007E-2</v>
      </c>
      <c r="L14" s="5"/>
      <c r="M14" s="5">
        <v>0.16</v>
      </c>
    </row>
    <row r="15" spans="1:13" x14ac:dyDescent="0.3">
      <c r="A15" s="5">
        <v>10</v>
      </c>
      <c r="B15" s="5"/>
      <c r="C15" s="5"/>
      <c r="D15" s="5"/>
      <c r="E15" s="5">
        <v>0.57999999999999996</v>
      </c>
      <c r="F15" s="5"/>
      <c r="G15" s="5">
        <v>0.02</v>
      </c>
      <c r="H15" s="5">
        <v>0.3</v>
      </c>
      <c r="I15" s="5"/>
      <c r="J15" s="5"/>
      <c r="K15" s="5"/>
      <c r="L15" s="5"/>
      <c r="M15" s="5"/>
    </row>
    <row r="16" spans="1:13" x14ac:dyDescent="0.3">
      <c r="A16" s="5">
        <v>11</v>
      </c>
      <c r="B16" s="5"/>
      <c r="C16" s="5"/>
      <c r="D16" s="5"/>
      <c r="E16" s="5">
        <v>0.57999999999999996</v>
      </c>
      <c r="F16" s="5">
        <v>0.64</v>
      </c>
      <c r="G16" s="5"/>
      <c r="H16" s="5"/>
      <c r="I16" s="5"/>
      <c r="J16" s="5">
        <v>0.12</v>
      </c>
      <c r="K16" s="5"/>
      <c r="L16" s="5"/>
      <c r="M16" s="5"/>
    </row>
    <row r="17" spans="1:13" x14ac:dyDescent="0.3">
      <c r="A17" s="5">
        <v>12</v>
      </c>
      <c r="B17" s="5"/>
      <c r="C17" s="5"/>
      <c r="D17" s="5"/>
      <c r="E17" s="5">
        <v>0.32</v>
      </c>
      <c r="F17" s="5"/>
      <c r="G17" s="5"/>
      <c r="H17" s="5"/>
      <c r="I17" s="5"/>
      <c r="J17" s="5"/>
      <c r="K17" s="5"/>
      <c r="L17" s="5"/>
      <c r="M17" s="5"/>
    </row>
    <row r="18" spans="1:13" x14ac:dyDescent="0.3">
      <c r="A18" s="5">
        <v>13</v>
      </c>
      <c r="B18" s="5"/>
      <c r="C18" s="5"/>
      <c r="D18" s="5"/>
      <c r="E18" s="5"/>
      <c r="F18" s="5"/>
      <c r="G18" s="5"/>
      <c r="H18" s="5">
        <v>0.37</v>
      </c>
      <c r="I18" s="5">
        <v>0.05</v>
      </c>
      <c r="J18" s="5">
        <v>0.81</v>
      </c>
      <c r="K18" s="5"/>
      <c r="L18" s="5"/>
      <c r="M18" s="5"/>
    </row>
    <row r="19" spans="1:13" x14ac:dyDescent="0.3">
      <c r="A19" s="5">
        <v>14</v>
      </c>
      <c r="B19" s="5"/>
      <c r="C19" s="5"/>
      <c r="D19" s="5">
        <v>0.02</v>
      </c>
      <c r="E19" s="5">
        <v>1</v>
      </c>
      <c r="F19" s="5"/>
      <c r="G19" s="5">
        <v>0.32</v>
      </c>
      <c r="H19" s="5">
        <v>2.34</v>
      </c>
      <c r="I19" s="5"/>
      <c r="J19" s="5">
        <v>0.1</v>
      </c>
      <c r="K19" s="5"/>
      <c r="L19" s="5"/>
      <c r="M19" s="5"/>
    </row>
    <row r="20" spans="1:13" x14ac:dyDescent="0.3">
      <c r="A20" s="5">
        <v>15</v>
      </c>
      <c r="B20" s="5"/>
      <c r="C20" s="5"/>
      <c r="D20" s="5"/>
      <c r="E20" s="5"/>
      <c r="F20" s="5"/>
      <c r="G20" s="5"/>
      <c r="H20" s="5">
        <v>0.77</v>
      </c>
      <c r="I20" s="5">
        <v>1.26</v>
      </c>
      <c r="J20" s="5">
        <v>0.05</v>
      </c>
      <c r="K20" s="5">
        <v>0.42</v>
      </c>
      <c r="L20" s="5"/>
      <c r="M20" s="5"/>
    </row>
    <row r="21" spans="1:13" x14ac:dyDescent="0.3">
      <c r="A21" s="5">
        <v>16</v>
      </c>
      <c r="B21" s="5"/>
      <c r="C21" s="5"/>
      <c r="D21" s="5">
        <v>0.12</v>
      </c>
      <c r="E21" s="5">
        <v>0.1</v>
      </c>
      <c r="F21" s="5">
        <v>0.21</v>
      </c>
      <c r="G21" s="5">
        <v>1.01</v>
      </c>
      <c r="H21" s="5"/>
      <c r="I21" s="5"/>
      <c r="J21" s="5"/>
      <c r="K21" s="5">
        <v>0.62</v>
      </c>
      <c r="L21" s="5"/>
      <c r="M21" s="5"/>
    </row>
    <row r="22" spans="1:13" x14ac:dyDescent="0.3">
      <c r="A22" s="5">
        <v>17</v>
      </c>
      <c r="B22" s="5"/>
      <c r="C22" s="5"/>
      <c r="D22" s="5"/>
      <c r="E22" s="5">
        <v>0.34</v>
      </c>
      <c r="F22" s="5">
        <v>0.11</v>
      </c>
      <c r="G22" s="5"/>
      <c r="H22" s="5"/>
      <c r="I22" s="5"/>
      <c r="J22" s="5">
        <v>2.88</v>
      </c>
      <c r="K22" s="5"/>
      <c r="L22" s="5"/>
      <c r="M22" s="5"/>
    </row>
    <row r="23" spans="1:13" x14ac:dyDescent="0.3">
      <c r="A23" s="5">
        <v>18</v>
      </c>
      <c r="B23" s="5"/>
      <c r="C23" s="5"/>
      <c r="D23" s="5"/>
      <c r="E23" s="5">
        <v>0.32</v>
      </c>
      <c r="F23" s="5"/>
      <c r="G23" s="5">
        <v>0.16</v>
      </c>
      <c r="H23" s="5">
        <v>0.22</v>
      </c>
      <c r="I23" s="5">
        <v>0.22</v>
      </c>
      <c r="J23" s="5">
        <v>1.28</v>
      </c>
      <c r="K23" s="5">
        <v>0.03</v>
      </c>
      <c r="L23" s="5"/>
      <c r="M23" s="5"/>
    </row>
    <row r="24" spans="1:13" x14ac:dyDescent="0.3">
      <c r="A24" s="5">
        <v>19</v>
      </c>
      <c r="B24" s="5"/>
      <c r="C24" s="5">
        <v>0.44</v>
      </c>
      <c r="D24" s="5">
        <v>0.23</v>
      </c>
      <c r="E24" s="5">
        <v>0.53</v>
      </c>
      <c r="F24" s="5">
        <v>0.63</v>
      </c>
      <c r="G24" s="5"/>
      <c r="H24" s="5">
        <v>0.25</v>
      </c>
      <c r="I24" s="5">
        <v>0.08</v>
      </c>
      <c r="J24" s="5">
        <v>0.08</v>
      </c>
      <c r="K24" s="5">
        <v>0.12</v>
      </c>
      <c r="L24" s="5"/>
      <c r="M24" s="5"/>
    </row>
    <row r="25" spans="1:13" x14ac:dyDescent="0.3">
      <c r="A25" s="5">
        <v>20</v>
      </c>
      <c r="B25" s="5"/>
      <c r="C25" s="5"/>
      <c r="D25" s="5"/>
      <c r="E25" s="5">
        <v>0.04</v>
      </c>
      <c r="F25" s="5"/>
      <c r="G25" s="5">
        <v>0.95</v>
      </c>
      <c r="H25" s="5">
        <v>0.02</v>
      </c>
      <c r="I25" s="5"/>
      <c r="J25" s="5"/>
      <c r="K25" s="5"/>
      <c r="L25" s="5"/>
      <c r="M25" s="5"/>
    </row>
    <row r="26" spans="1:13" x14ac:dyDescent="0.3">
      <c r="A26" s="5">
        <v>21</v>
      </c>
      <c r="B26" s="5"/>
      <c r="C26" s="5">
        <v>0.27</v>
      </c>
      <c r="D26" s="5"/>
      <c r="E26" s="5">
        <v>0.03</v>
      </c>
      <c r="F26" s="5">
        <v>0.16</v>
      </c>
      <c r="G26" s="5">
        <v>0.34</v>
      </c>
      <c r="H26" s="5">
        <v>0.08</v>
      </c>
      <c r="I26" s="5"/>
      <c r="J26" s="5"/>
      <c r="K26" s="5"/>
      <c r="L26" s="5"/>
      <c r="M26" s="5"/>
    </row>
    <row r="27" spans="1:13" x14ac:dyDescent="0.3">
      <c r="A27" s="5">
        <v>22</v>
      </c>
      <c r="B27" s="5"/>
      <c r="C27" s="5">
        <v>7.0000000000000007E-2</v>
      </c>
      <c r="D27" s="5"/>
      <c r="E27" s="5">
        <v>0.55000000000000004</v>
      </c>
      <c r="F27" s="5">
        <v>0.11</v>
      </c>
      <c r="G27" s="5">
        <v>0.19</v>
      </c>
      <c r="H27" s="5"/>
      <c r="I27" s="5">
        <v>0.24</v>
      </c>
      <c r="J27" s="5"/>
      <c r="K27" s="5"/>
      <c r="L27" s="5"/>
      <c r="M27" s="5"/>
    </row>
    <row r="28" spans="1:13" x14ac:dyDescent="0.3">
      <c r="A28" s="5">
        <v>23</v>
      </c>
      <c r="B28" s="5"/>
      <c r="C28" s="5">
        <v>0.18</v>
      </c>
      <c r="D28" s="5">
        <v>0.1</v>
      </c>
      <c r="E28" s="5">
        <v>0.02</v>
      </c>
      <c r="F28" s="5">
        <v>1.43</v>
      </c>
      <c r="G28" s="5">
        <v>1.52</v>
      </c>
      <c r="H28" s="5">
        <v>1.62</v>
      </c>
      <c r="I28" s="5">
        <v>3.21</v>
      </c>
      <c r="J28" s="5"/>
      <c r="K28" s="5"/>
      <c r="L28" s="5"/>
      <c r="M28" s="5"/>
    </row>
    <row r="29" spans="1:13" x14ac:dyDescent="0.3">
      <c r="A29" s="5">
        <v>24</v>
      </c>
      <c r="B29" s="5">
        <v>0.95</v>
      </c>
      <c r="C29" s="5"/>
      <c r="D29" s="5"/>
      <c r="E29" s="5"/>
      <c r="F29" s="5"/>
      <c r="G29" s="5"/>
      <c r="H29" s="5">
        <v>1.64</v>
      </c>
      <c r="I29" s="5">
        <v>1.2</v>
      </c>
      <c r="J29" s="5"/>
      <c r="K29" s="5"/>
      <c r="L29" s="5">
        <v>0.76</v>
      </c>
      <c r="M29" s="5"/>
    </row>
    <row r="30" spans="1:13" x14ac:dyDescent="0.3">
      <c r="A30" s="5">
        <v>25</v>
      </c>
      <c r="B30" s="5"/>
      <c r="C30" s="5"/>
      <c r="D30" s="5">
        <v>0.84</v>
      </c>
      <c r="E30" s="5"/>
      <c r="F30" s="5"/>
      <c r="G30" s="5"/>
      <c r="H30" s="5">
        <v>0.08</v>
      </c>
      <c r="I30" s="5">
        <v>0.62</v>
      </c>
      <c r="J30" s="5">
        <v>0.66</v>
      </c>
      <c r="K30" s="5"/>
      <c r="L30" s="5"/>
      <c r="M30" s="5"/>
    </row>
    <row r="31" spans="1:13" x14ac:dyDescent="0.3">
      <c r="A31" s="5">
        <v>26</v>
      </c>
      <c r="B31" s="5"/>
      <c r="C31" s="5">
        <v>0.28000000000000003</v>
      </c>
      <c r="D31" s="5"/>
      <c r="E31" s="5">
        <v>0.02</v>
      </c>
      <c r="F31" s="5">
        <v>0.02</v>
      </c>
      <c r="G31" s="5">
        <v>0.93</v>
      </c>
      <c r="H31" s="5">
        <v>0.64</v>
      </c>
      <c r="I31" s="5"/>
      <c r="J31" s="5">
        <v>0.08</v>
      </c>
      <c r="K31" s="5"/>
      <c r="L31" s="5"/>
      <c r="M31" s="5"/>
    </row>
    <row r="32" spans="1:13" x14ac:dyDescent="0.3">
      <c r="A32" s="5">
        <v>27</v>
      </c>
      <c r="B32" s="5"/>
      <c r="C32" s="5">
        <v>0.12</v>
      </c>
      <c r="D32" s="5"/>
      <c r="E32" s="5">
        <v>0.17</v>
      </c>
      <c r="F32" s="5"/>
      <c r="G32" s="5">
        <v>0.28000000000000003</v>
      </c>
      <c r="H32" s="5">
        <v>1.17</v>
      </c>
      <c r="I32" s="5">
        <v>0.63</v>
      </c>
      <c r="J32" s="5"/>
      <c r="K32" s="5"/>
      <c r="L32" s="5"/>
      <c r="M32" s="5"/>
    </row>
    <row r="33" spans="1:13" x14ac:dyDescent="0.3">
      <c r="A33" s="5">
        <v>28</v>
      </c>
      <c r="B33" s="5">
        <v>0.03</v>
      </c>
      <c r="C33" s="5">
        <v>0.11</v>
      </c>
      <c r="D33" s="5">
        <v>0.87</v>
      </c>
      <c r="E33" s="5">
        <v>0.4</v>
      </c>
      <c r="F33" s="5"/>
      <c r="G33" s="5"/>
      <c r="H33" s="5">
        <v>1.34</v>
      </c>
      <c r="I33" s="5">
        <v>0.39</v>
      </c>
      <c r="J33" s="5">
        <v>0.32</v>
      </c>
      <c r="K33" s="5">
        <v>0.18</v>
      </c>
      <c r="L33" s="5"/>
      <c r="M33" s="5"/>
    </row>
    <row r="34" spans="1:13" x14ac:dyDescent="0.3">
      <c r="A34" s="5">
        <v>29</v>
      </c>
      <c r="B34" s="5"/>
      <c r="C34" s="5"/>
      <c r="D34" s="5"/>
      <c r="E34" s="5"/>
      <c r="F34" s="5">
        <v>0.1</v>
      </c>
      <c r="G34" s="5"/>
      <c r="H34" s="5"/>
      <c r="I34" s="5"/>
      <c r="J34" s="5"/>
      <c r="K34" s="5">
        <v>1.17</v>
      </c>
      <c r="L34" s="5"/>
      <c r="M34" s="5"/>
    </row>
    <row r="35" spans="1:13" x14ac:dyDescent="0.3">
      <c r="A35" s="5">
        <v>30</v>
      </c>
      <c r="B35" s="5"/>
      <c r="C35" s="5"/>
      <c r="D35" s="5">
        <v>0.12</v>
      </c>
      <c r="E35" s="5"/>
      <c r="F35" s="5"/>
      <c r="G35" s="5"/>
      <c r="H35" s="5">
        <v>0.57999999999999996</v>
      </c>
      <c r="I35" s="5"/>
      <c r="J35" s="5"/>
      <c r="K35" s="5">
        <v>0.08</v>
      </c>
      <c r="L35" s="5"/>
      <c r="M35" s="5"/>
    </row>
    <row r="36" spans="1:13" x14ac:dyDescent="0.3">
      <c r="A36" s="5">
        <v>31</v>
      </c>
      <c r="B36" s="5"/>
      <c r="C36" s="5"/>
      <c r="D36" s="5">
        <v>0.24</v>
      </c>
      <c r="E36" s="5"/>
      <c r="F36" s="6"/>
      <c r="G36" s="5"/>
      <c r="H36" s="5">
        <v>0.28000000000000003</v>
      </c>
      <c r="I36" s="5"/>
      <c r="J36" s="5"/>
      <c r="K36" s="5"/>
      <c r="L36" s="5"/>
      <c r="M36" s="5"/>
    </row>
    <row r="37" spans="1:13" x14ac:dyDescent="0.3">
      <c r="A37" s="5" t="s">
        <v>18</v>
      </c>
      <c r="B37" s="5">
        <f>SUM(B6:B36)</f>
        <v>2.1399999999999997</v>
      </c>
      <c r="C37" s="5">
        <f t="shared" ref="C37:M37" si="0">SUM(C6:C36)</f>
        <v>1.47</v>
      </c>
      <c r="D37" s="5">
        <f t="shared" si="0"/>
        <v>2.7700000000000005</v>
      </c>
      <c r="E37" s="5">
        <f t="shared" si="0"/>
        <v>5.7599999999999989</v>
      </c>
      <c r="F37" s="5">
        <f t="shared" si="0"/>
        <v>6.08</v>
      </c>
      <c r="G37" s="5">
        <f t="shared" si="0"/>
        <v>16.59</v>
      </c>
      <c r="H37" s="5">
        <f t="shared" si="0"/>
        <v>14.28</v>
      </c>
      <c r="I37" s="5">
        <f t="shared" si="0"/>
        <v>12.719999999999999</v>
      </c>
      <c r="J37" s="5">
        <f t="shared" si="0"/>
        <v>8.7799999999999994</v>
      </c>
      <c r="K37" s="5">
        <f t="shared" si="0"/>
        <v>12.049999999999997</v>
      </c>
      <c r="L37" s="5">
        <f t="shared" si="0"/>
        <v>0.89</v>
      </c>
      <c r="M37" s="5">
        <f t="shared" si="0"/>
        <v>0.44000000000000006</v>
      </c>
    </row>
    <row r="38" spans="1:13" x14ac:dyDescent="0.3">
      <c r="A38" s="5" t="s">
        <v>19</v>
      </c>
      <c r="B38" s="5">
        <f>MAX(B6:B36)</f>
        <v>1.1599999999999999</v>
      </c>
      <c r="C38" s="5">
        <f t="shared" ref="C38:M38" si="1">MAX(C6:C36)</f>
        <v>0.44</v>
      </c>
      <c r="D38" s="5">
        <f t="shared" si="1"/>
        <v>0.87</v>
      </c>
      <c r="E38" s="5">
        <f t="shared" si="1"/>
        <v>1</v>
      </c>
      <c r="F38" s="5">
        <f t="shared" si="1"/>
        <v>1.43</v>
      </c>
      <c r="G38" s="5">
        <f t="shared" si="1"/>
        <v>4.2300000000000004</v>
      </c>
      <c r="H38" s="5">
        <f t="shared" si="1"/>
        <v>2.34</v>
      </c>
      <c r="I38" s="5">
        <f t="shared" si="1"/>
        <v>4.3</v>
      </c>
      <c r="J38" s="5">
        <f t="shared" si="1"/>
        <v>2.88</v>
      </c>
      <c r="K38" s="5">
        <f t="shared" si="1"/>
        <v>4.4800000000000004</v>
      </c>
      <c r="L38" s="5">
        <f t="shared" si="1"/>
        <v>0.76</v>
      </c>
      <c r="M38" s="5">
        <f t="shared" si="1"/>
        <v>0.28000000000000003</v>
      </c>
    </row>
    <row r="39" spans="1:13" x14ac:dyDescent="0.3">
      <c r="A39" s="5" t="s">
        <v>13</v>
      </c>
      <c r="B39" s="5">
        <f>COUNT(B6:B36)</f>
        <v>3</v>
      </c>
      <c r="C39" s="5">
        <f t="shared" ref="C39:M39" si="2">COUNT(C6:C36)</f>
        <v>7</v>
      </c>
      <c r="D39" s="5">
        <f t="shared" si="2"/>
        <v>10</v>
      </c>
      <c r="E39" s="5">
        <f t="shared" si="2"/>
        <v>18</v>
      </c>
      <c r="F39" s="5">
        <f t="shared" si="2"/>
        <v>13</v>
      </c>
      <c r="G39" s="5">
        <f t="shared" si="2"/>
        <v>18</v>
      </c>
      <c r="H39" s="5">
        <f t="shared" si="2"/>
        <v>20</v>
      </c>
      <c r="I39" s="5">
        <f t="shared" si="2"/>
        <v>12</v>
      </c>
      <c r="J39" s="5">
        <f t="shared" si="2"/>
        <v>15</v>
      </c>
      <c r="K39" s="5">
        <f t="shared" si="2"/>
        <v>14</v>
      </c>
      <c r="L39" s="5">
        <f t="shared" si="2"/>
        <v>2</v>
      </c>
      <c r="M39" s="5">
        <f t="shared" si="2"/>
        <v>2</v>
      </c>
    </row>
    <row r="43" spans="1:13" x14ac:dyDescent="0.3">
      <c r="A43" s="5" t="s">
        <v>38</v>
      </c>
      <c r="B43" s="5">
        <f>B37*2.54</f>
        <v>5.4355999999999991</v>
      </c>
      <c r="C43" s="5">
        <f t="shared" ref="C43:M43" si="3">C37*2.54</f>
        <v>3.7338</v>
      </c>
      <c r="D43" s="5">
        <f t="shared" si="3"/>
        <v>7.0358000000000009</v>
      </c>
      <c r="E43" s="5">
        <f t="shared" si="3"/>
        <v>14.630399999999998</v>
      </c>
      <c r="F43" s="5">
        <f t="shared" si="3"/>
        <v>15.443200000000001</v>
      </c>
      <c r="G43" s="5">
        <f t="shared" si="3"/>
        <v>42.138599999999997</v>
      </c>
      <c r="H43" s="5">
        <f t="shared" si="3"/>
        <v>36.2712</v>
      </c>
      <c r="I43" s="5">
        <f t="shared" si="3"/>
        <v>32.308799999999998</v>
      </c>
      <c r="J43" s="5">
        <f t="shared" si="3"/>
        <v>22.301199999999998</v>
      </c>
      <c r="K43" s="5">
        <f t="shared" si="3"/>
        <v>30.606999999999992</v>
      </c>
      <c r="L43" s="5">
        <f t="shared" si="3"/>
        <v>2.2606000000000002</v>
      </c>
      <c r="M43" s="5">
        <f t="shared" si="3"/>
        <v>1.1176000000000001</v>
      </c>
    </row>
    <row r="44" spans="1:13" x14ac:dyDescent="0.3">
      <c r="A44" s="5" t="s">
        <v>19</v>
      </c>
      <c r="B44" s="5">
        <f>B38*2.54</f>
        <v>2.9463999999999997</v>
      </c>
      <c r="C44" s="5">
        <f t="shared" ref="C44:M44" si="4">C38*2.54</f>
        <v>1.1175999999999999</v>
      </c>
      <c r="D44" s="5">
        <f t="shared" si="4"/>
        <v>2.2098</v>
      </c>
      <c r="E44" s="5">
        <f t="shared" si="4"/>
        <v>2.54</v>
      </c>
      <c r="F44" s="5">
        <f t="shared" si="4"/>
        <v>3.6322000000000001</v>
      </c>
      <c r="G44" s="5">
        <f t="shared" si="4"/>
        <v>10.744200000000001</v>
      </c>
      <c r="H44" s="5">
        <f t="shared" si="4"/>
        <v>5.9436</v>
      </c>
      <c r="I44" s="5">
        <f t="shared" si="4"/>
        <v>10.921999999999999</v>
      </c>
      <c r="J44" s="5">
        <f t="shared" si="4"/>
        <v>7.3151999999999999</v>
      </c>
      <c r="K44" s="5">
        <f t="shared" si="4"/>
        <v>11.379200000000001</v>
      </c>
      <c r="L44" s="5">
        <f t="shared" si="4"/>
        <v>1.9304000000000001</v>
      </c>
      <c r="M44" s="5">
        <f t="shared" si="4"/>
        <v>0.71120000000000005</v>
      </c>
    </row>
    <row r="45" spans="1:13" x14ac:dyDescent="0.3">
      <c r="A45" s="5" t="s">
        <v>13</v>
      </c>
      <c r="B45" s="5">
        <v>3</v>
      </c>
      <c r="C45" s="5">
        <v>7</v>
      </c>
      <c r="D45" s="5">
        <v>10</v>
      </c>
      <c r="E45" s="5">
        <v>18</v>
      </c>
      <c r="F45" s="5">
        <v>13</v>
      </c>
      <c r="G45" s="5">
        <v>18</v>
      </c>
      <c r="H45" s="5">
        <v>20</v>
      </c>
      <c r="I45" s="5">
        <v>12</v>
      </c>
      <c r="J45" s="5">
        <v>15</v>
      </c>
      <c r="K45" s="5">
        <v>14</v>
      </c>
      <c r="L45" s="5">
        <v>2</v>
      </c>
      <c r="M45" s="5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B43" sqref="B43:M45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17</v>
      </c>
    </row>
    <row r="4" spans="1:13" ht="18" x14ac:dyDescent="0.35">
      <c r="G4" s="4" t="s">
        <v>29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/>
      <c r="E6" s="5"/>
      <c r="F6" s="5">
        <v>0.32</v>
      </c>
      <c r="G6" s="5">
        <v>0.59</v>
      </c>
      <c r="H6" s="5">
        <v>2.16</v>
      </c>
      <c r="I6" s="5">
        <v>0.19</v>
      </c>
      <c r="J6" s="5"/>
      <c r="K6" s="5"/>
      <c r="L6" s="5"/>
      <c r="M6" s="5">
        <v>0.03</v>
      </c>
    </row>
    <row r="7" spans="1:13" x14ac:dyDescent="0.3">
      <c r="A7" s="5">
        <v>2</v>
      </c>
      <c r="B7" s="5"/>
      <c r="C7" s="5"/>
      <c r="D7" s="5"/>
      <c r="E7" s="5"/>
      <c r="F7" s="5"/>
      <c r="G7" s="5"/>
      <c r="H7" s="5">
        <v>0.12</v>
      </c>
      <c r="I7" s="5"/>
      <c r="J7" s="5">
        <v>0.89</v>
      </c>
      <c r="K7" s="5"/>
      <c r="L7" s="5"/>
      <c r="M7" s="5"/>
    </row>
    <row r="8" spans="1:13" x14ac:dyDescent="0.3">
      <c r="A8" s="5">
        <v>3</v>
      </c>
      <c r="B8" s="5"/>
      <c r="C8" s="5"/>
      <c r="D8" s="5"/>
      <c r="E8" s="5">
        <v>0.12</v>
      </c>
      <c r="F8" s="5">
        <v>0.32</v>
      </c>
      <c r="G8" s="5">
        <v>0.8</v>
      </c>
      <c r="H8" s="5">
        <v>2.98</v>
      </c>
      <c r="I8" s="5"/>
      <c r="J8" s="5"/>
      <c r="K8" s="5"/>
      <c r="L8" s="5"/>
      <c r="M8" s="5"/>
    </row>
    <row r="9" spans="1:13" x14ac:dyDescent="0.3">
      <c r="A9" s="5">
        <v>4</v>
      </c>
      <c r="B9" s="5"/>
      <c r="C9" s="5"/>
      <c r="D9" s="5">
        <v>0.37</v>
      </c>
      <c r="E9" s="5">
        <v>0.03</v>
      </c>
      <c r="F9" s="5"/>
      <c r="G9" s="5"/>
      <c r="H9" s="5">
        <v>0.11</v>
      </c>
      <c r="I9" s="5">
        <v>0.52</v>
      </c>
      <c r="J9" s="5"/>
      <c r="K9" s="5"/>
      <c r="L9" s="5"/>
      <c r="M9" s="5"/>
    </row>
    <row r="10" spans="1:13" x14ac:dyDescent="0.3">
      <c r="A10" s="5">
        <v>5</v>
      </c>
      <c r="B10" s="5"/>
      <c r="C10" s="5"/>
      <c r="D10" s="5">
        <v>0.1</v>
      </c>
      <c r="E10" s="5"/>
      <c r="F10" s="5"/>
      <c r="G10" s="5"/>
      <c r="H10" s="5">
        <v>0.99</v>
      </c>
      <c r="I10" s="5"/>
      <c r="J10" s="5"/>
      <c r="K10" s="5"/>
      <c r="L10" s="5"/>
      <c r="M10" s="5"/>
    </row>
    <row r="11" spans="1:13" x14ac:dyDescent="0.3">
      <c r="A11" s="5">
        <v>6</v>
      </c>
      <c r="B11" s="5"/>
      <c r="C11" s="5"/>
      <c r="D11" s="5">
        <v>0.11</v>
      </c>
      <c r="E11" s="5"/>
      <c r="F11" s="5">
        <v>0.4</v>
      </c>
      <c r="G11" s="5">
        <v>0.55000000000000004</v>
      </c>
      <c r="H11" s="5">
        <v>0.57999999999999996</v>
      </c>
      <c r="I11" s="5">
        <v>0.09</v>
      </c>
      <c r="J11" s="5"/>
      <c r="K11" s="5"/>
      <c r="M11" s="5"/>
    </row>
    <row r="12" spans="1:13" x14ac:dyDescent="0.3">
      <c r="A12" s="5">
        <v>7</v>
      </c>
      <c r="B12" s="5"/>
      <c r="C12" s="5"/>
      <c r="D12" s="5"/>
      <c r="E12" s="5"/>
      <c r="F12" s="5"/>
      <c r="G12" s="5">
        <v>0.02</v>
      </c>
      <c r="H12" s="5"/>
      <c r="I12" s="5"/>
      <c r="J12" s="5"/>
      <c r="K12" s="5"/>
      <c r="L12" s="5"/>
      <c r="M12" s="5"/>
    </row>
    <row r="13" spans="1:13" x14ac:dyDescent="0.3">
      <c r="A13" s="5">
        <v>8</v>
      </c>
      <c r="B13" s="5"/>
      <c r="C13" s="5"/>
      <c r="D13" s="5"/>
      <c r="E13" s="5"/>
      <c r="F13" s="5"/>
      <c r="G13" s="5">
        <v>0.21</v>
      </c>
      <c r="H13" s="5">
        <v>0.5</v>
      </c>
      <c r="I13" s="5"/>
      <c r="J13" s="5"/>
      <c r="K13" s="5"/>
      <c r="L13" s="5"/>
      <c r="M13" s="5"/>
    </row>
    <row r="14" spans="1:13" x14ac:dyDescent="0.3">
      <c r="A14" s="5">
        <v>9</v>
      </c>
      <c r="B14" s="5"/>
      <c r="C14" s="5"/>
      <c r="D14" s="5"/>
      <c r="E14" s="5">
        <v>1.79</v>
      </c>
      <c r="F14" s="5"/>
      <c r="G14" s="5"/>
      <c r="H14" s="5">
        <v>0.78</v>
      </c>
      <c r="I14" s="5">
        <v>0.39</v>
      </c>
      <c r="J14" s="5"/>
      <c r="K14" s="5"/>
      <c r="L14" s="5"/>
      <c r="M14" s="5"/>
    </row>
    <row r="15" spans="1:13" x14ac:dyDescent="0.3">
      <c r="A15" s="5">
        <v>10</v>
      </c>
      <c r="B15" s="5"/>
      <c r="C15" s="5"/>
      <c r="D15" s="5"/>
      <c r="E15" s="5">
        <v>0.69</v>
      </c>
      <c r="F15" s="5"/>
      <c r="G15" s="5"/>
      <c r="H15" s="5">
        <v>0.79</v>
      </c>
      <c r="I15" s="5"/>
      <c r="J15" s="5"/>
      <c r="K15" s="5">
        <v>0.69</v>
      </c>
      <c r="L15" s="5"/>
      <c r="M15" s="5"/>
    </row>
    <row r="16" spans="1:13" x14ac:dyDescent="0.3">
      <c r="A16" s="5">
        <v>11</v>
      </c>
      <c r="B16" s="5"/>
      <c r="C16" s="5"/>
      <c r="D16" s="5"/>
      <c r="E16" s="5">
        <v>1.74</v>
      </c>
      <c r="F16" s="5"/>
      <c r="G16" s="5">
        <v>0.24</v>
      </c>
      <c r="H16" s="5">
        <v>0.14000000000000001</v>
      </c>
      <c r="I16" s="5">
        <v>5.82</v>
      </c>
      <c r="J16" s="5"/>
      <c r="K16" s="5">
        <v>0.75</v>
      </c>
      <c r="L16" s="5"/>
      <c r="M16" s="5"/>
    </row>
    <row r="17" spans="1:13" x14ac:dyDescent="0.3">
      <c r="A17" s="5">
        <v>12</v>
      </c>
      <c r="B17" s="5"/>
      <c r="C17" s="5"/>
      <c r="D17" s="5">
        <v>0.54</v>
      </c>
      <c r="E17" s="5"/>
      <c r="F17" s="5">
        <v>2.08</v>
      </c>
      <c r="G17" s="5"/>
      <c r="H17" s="5">
        <v>3.15</v>
      </c>
      <c r="I17" s="5">
        <v>0.18</v>
      </c>
      <c r="J17" s="5"/>
      <c r="K17" s="5"/>
      <c r="L17" s="5">
        <v>0.56000000000000005</v>
      </c>
      <c r="M17" s="5"/>
    </row>
    <row r="18" spans="1:13" x14ac:dyDescent="0.3">
      <c r="A18" s="5">
        <v>13</v>
      </c>
      <c r="B18" s="5"/>
      <c r="C18" s="5"/>
      <c r="D18" s="5"/>
      <c r="E18" s="5"/>
      <c r="F18" s="5"/>
      <c r="G18" s="5">
        <v>0.44</v>
      </c>
      <c r="H18" s="5">
        <v>0.88</v>
      </c>
      <c r="I18" s="5">
        <v>0.21</v>
      </c>
      <c r="J18" s="5"/>
      <c r="K18" s="5"/>
      <c r="L18" s="5">
        <v>0.93</v>
      </c>
      <c r="M18" s="5"/>
    </row>
    <row r="19" spans="1:13" x14ac:dyDescent="0.3">
      <c r="A19" s="5">
        <v>14</v>
      </c>
      <c r="B19" s="5"/>
      <c r="C19" s="5"/>
      <c r="D19" s="5"/>
      <c r="E19" s="5"/>
      <c r="F19" s="5"/>
      <c r="G19" s="5">
        <v>0.61</v>
      </c>
      <c r="H19" s="5"/>
      <c r="I19" s="5"/>
      <c r="J19" s="5"/>
      <c r="K19" s="5"/>
      <c r="L19" s="5"/>
      <c r="M19" s="5"/>
    </row>
    <row r="20" spans="1:13" x14ac:dyDescent="0.3">
      <c r="A20" s="5">
        <v>15</v>
      </c>
      <c r="B20" s="5"/>
      <c r="C20" s="5"/>
      <c r="D20" s="5"/>
      <c r="E20" s="5"/>
      <c r="F20" s="5"/>
      <c r="G20" s="5">
        <v>0.8</v>
      </c>
      <c r="H20" s="5"/>
      <c r="I20" s="5"/>
      <c r="J20" s="5">
        <v>1.1499999999999999</v>
      </c>
      <c r="K20" s="5"/>
      <c r="L20" s="5"/>
      <c r="M20" s="5"/>
    </row>
    <row r="21" spans="1:13" x14ac:dyDescent="0.3">
      <c r="A21" s="5">
        <v>16</v>
      </c>
      <c r="B21" s="5"/>
      <c r="C21" s="5"/>
      <c r="D21" s="5"/>
      <c r="E21" s="5">
        <v>0.06</v>
      </c>
      <c r="F21" s="5"/>
      <c r="G21" s="5">
        <v>0.02</v>
      </c>
      <c r="H21" s="5"/>
      <c r="I21" s="5">
        <v>2.59</v>
      </c>
      <c r="J21" s="5">
        <v>0.56000000000000005</v>
      </c>
      <c r="K21" s="5"/>
      <c r="L21" s="5"/>
      <c r="M21" s="5"/>
    </row>
    <row r="22" spans="1:13" x14ac:dyDescent="0.3">
      <c r="A22" s="5">
        <v>17</v>
      </c>
      <c r="B22" s="5">
        <v>0.13</v>
      </c>
      <c r="C22" s="5"/>
      <c r="D22" s="5">
        <v>0.14000000000000001</v>
      </c>
      <c r="E22" s="5">
        <v>0.23</v>
      </c>
      <c r="F22" s="5"/>
      <c r="G22" s="5"/>
      <c r="H22" s="5">
        <v>0.41</v>
      </c>
      <c r="I22" s="5"/>
      <c r="J22" s="5">
        <v>0.18</v>
      </c>
      <c r="K22" s="5"/>
      <c r="L22" s="5"/>
      <c r="M22" s="5"/>
    </row>
    <row r="23" spans="1:13" x14ac:dyDescent="0.3">
      <c r="A23" s="5">
        <v>18</v>
      </c>
      <c r="B23" s="5">
        <v>0.25</v>
      </c>
      <c r="C23" s="5"/>
      <c r="D23" s="5"/>
      <c r="E23" s="5">
        <v>1.82</v>
      </c>
      <c r="F23" s="5"/>
      <c r="G23" s="5">
        <v>0.1</v>
      </c>
      <c r="H23" s="5">
        <v>3.25</v>
      </c>
      <c r="I23" s="5">
        <v>0.56000000000000005</v>
      </c>
      <c r="J23" s="5"/>
      <c r="K23" s="5">
        <v>1.84</v>
      </c>
      <c r="L23" s="5"/>
      <c r="M23" s="5"/>
    </row>
    <row r="24" spans="1:13" x14ac:dyDescent="0.3">
      <c r="A24" s="5">
        <v>19</v>
      </c>
      <c r="B24" s="5">
        <v>0.72</v>
      </c>
      <c r="C24" s="5">
        <v>0.44</v>
      </c>
      <c r="D24" s="5"/>
      <c r="E24" s="5">
        <v>0.92</v>
      </c>
      <c r="F24" s="5"/>
      <c r="G24" s="5">
        <v>0.87</v>
      </c>
      <c r="H24" s="5">
        <v>0.68</v>
      </c>
      <c r="I24" s="5">
        <v>0.02</v>
      </c>
      <c r="J24" s="5"/>
      <c r="K24" s="5"/>
      <c r="L24" s="5">
        <v>0.53</v>
      </c>
      <c r="M24" s="5"/>
    </row>
    <row r="25" spans="1:13" x14ac:dyDescent="0.3">
      <c r="A25" s="5">
        <v>20</v>
      </c>
      <c r="B25" s="5"/>
      <c r="C25" s="5"/>
      <c r="D25" s="5"/>
      <c r="E25" s="5">
        <v>3.81</v>
      </c>
      <c r="F25" s="5">
        <v>0.74</v>
      </c>
      <c r="G25" s="5">
        <v>1.28</v>
      </c>
      <c r="H25" s="5">
        <v>4.28</v>
      </c>
      <c r="I25" s="5"/>
      <c r="J25" s="5"/>
      <c r="K25" s="5"/>
      <c r="L25" s="5">
        <v>0.21</v>
      </c>
      <c r="M25" s="5"/>
    </row>
    <row r="26" spans="1:13" x14ac:dyDescent="0.3">
      <c r="A26" s="5">
        <v>21</v>
      </c>
      <c r="B26" s="5">
        <v>1.22</v>
      </c>
      <c r="C26" s="5">
        <v>0.22</v>
      </c>
      <c r="D26" s="5"/>
      <c r="E26" s="5"/>
      <c r="F26" s="5">
        <v>5.91</v>
      </c>
      <c r="G26" s="5">
        <v>0.51</v>
      </c>
      <c r="H26" s="5"/>
      <c r="I26" s="5"/>
      <c r="J26" s="5">
        <v>0</v>
      </c>
      <c r="K26" s="5"/>
      <c r="L26" s="5"/>
      <c r="M26" s="5"/>
    </row>
    <row r="27" spans="1:13" x14ac:dyDescent="0.3">
      <c r="A27" s="5">
        <v>22</v>
      </c>
      <c r="B27" s="5">
        <v>0.44</v>
      </c>
      <c r="C27" s="5">
        <v>0.57999999999999996</v>
      </c>
      <c r="D27" s="5"/>
      <c r="E27" s="5">
        <v>0.32</v>
      </c>
      <c r="F27" s="5">
        <v>0.75</v>
      </c>
      <c r="G27" s="5">
        <v>0.63</v>
      </c>
      <c r="H27" s="5">
        <v>2.69</v>
      </c>
      <c r="I27" s="5"/>
      <c r="J27" s="5">
        <v>0.32</v>
      </c>
      <c r="K27" s="5"/>
      <c r="L27" s="5"/>
      <c r="M27" s="5"/>
    </row>
    <row r="28" spans="1:13" x14ac:dyDescent="0.3">
      <c r="A28" s="5">
        <v>23</v>
      </c>
      <c r="B28" s="5">
        <v>0.32</v>
      </c>
      <c r="C28" s="5">
        <v>0.15</v>
      </c>
      <c r="D28" s="5">
        <v>0.04</v>
      </c>
      <c r="E28" s="5">
        <v>0.04</v>
      </c>
      <c r="F28" s="5">
        <v>0.06</v>
      </c>
      <c r="G28" s="5">
        <v>0.06</v>
      </c>
      <c r="H28" s="5">
        <v>0.91</v>
      </c>
      <c r="I28" s="5">
        <v>0.55000000000000004</v>
      </c>
      <c r="J28" s="5">
        <v>0.98</v>
      </c>
      <c r="K28" s="5"/>
      <c r="L28" s="5"/>
      <c r="M28" s="5"/>
    </row>
    <row r="29" spans="1:13" x14ac:dyDescent="0.3">
      <c r="A29" s="5">
        <v>24</v>
      </c>
      <c r="B29" s="5">
        <v>0.34</v>
      </c>
      <c r="C29" s="5"/>
      <c r="D29" s="5"/>
      <c r="E29" s="5"/>
      <c r="F29" s="5"/>
      <c r="G29" s="5"/>
      <c r="H29" s="5">
        <v>3.28</v>
      </c>
      <c r="I29" s="5"/>
      <c r="J29" s="5">
        <v>0.59</v>
      </c>
      <c r="K29" s="5"/>
      <c r="L29" s="5"/>
      <c r="M29" s="5"/>
    </row>
    <row r="30" spans="1:13" x14ac:dyDescent="0.3">
      <c r="A30" s="5">
        <v>25</v>
      </c>
      <c r="B30" s="5">
        <v>0.74</v>
      </c>
      <c r="C30" s="5"/>
      <c r="D30" s="5">
        <v>0.61</v>
      </c>
      <c r="E30" s="5"/>
      <c r="F30" s="5">
        <v>1.02</v>
      </c>
      <c r="G30" s="5"/>
      <c r="H30" s="5">
        <v>0.54</v>
      </c>
      <c r="I30" s="5">
        <v>0.5</v>
      </c>
      <c r="J30" s="5">
        <v>0.02</v>
      </c>
      <c r="K30" s="5"/>
      <c r="L30" s="5"/>
      <c r="M30" s="5"/>
    </row>
    <row r="31" spans="1:13" x14ac:dyDescent="0.3">
      <c r="A31" s="5">
        <v>26</v>
      </c>
      <c r="B31" s="5"/>
      <c r="C31" s="5">
        <v>0.23</v>
      </c>
      <c r="D31" s="5">
        <v>0.02</v>
      </c>
      <c r="E31" s="5"/>
      <c r="F31" s="5">
        <v>0.92</v>
      </c>
      <c r="G31" s="5"/>
      <c r="H31" s="5"/>
      <c r="I31" s="5"/>
      <c r="J31" s="5">
        <v>0.02</v>
      </c>
      <c r="K31" s="5"/>
      <c r="L31" s="5"/>
      <c r="M31" s="5"/>
    </row>
    <row r="32" spans="1:13" x14ac:dyDescent="0.3">
      <c r="A32" s="5">
        <v>27</v>
      </c>
      <c r="B32" s="5"/>
      <c r="C32" s="5">
        <v>0.12</v>
      </c>
      <c r="D32" s="5">
        <v>0.57999999999999996</v>
      </c>
      <c r="E32" s="5">
        <v>1.1499999999999999</v>
      </c>
      <c r="F32" s="5"/>
      <c r="G32" s="5">
        <v>0.9</v>
      </c>
      <c r="H32" s="5"/>
      <c r="I32" s="5">
        <v>0.1</v>
      </c>
      <c r="J32" s="5">
        <v>0.6</v>
      </c>
      <c r="K32" s="5"/>
      <c r="L32" s="5"/>
      <c r="M32" s="5"/>
    </row>
    <row r="33" spans="1:13" x14ac:dyDescent="0.3">
      <c r="A33" s="5">
        <v>28</v>
      </c>
      <c r="B33" s="5"/>
      <c r="C33" s="5">
        <v>0.11</v>
      </c>
      <c r="D33" s="5">
        <v>0.36</v>
      </c>
      <c r="E33" s="5"/>
      <c r="F33" s="5"/>
      <c r="G33" s="5">
        <v>0.61</v>
      </c>
      <c r="H33" s="5"/>
      <c r="I33" s="5"/>
      <c r="J33" s="5">
        <v>1.9</v>
      </c>
      <c r="K33" s="5"/>
      <c r="L33" s="5"/>
      <c r="M33" s="5"/>
    </row>
    <row r="34" spans="1:13" x14ac:dyDescent="0.3">
      <c r="A34" s="5">
        <v>29</v>
      </c>
      <c r="B34" s="5"/>
      <c r="C34" s="5"/>
      <c r="D34" s="5"/>
      <c r="E34" s="5">
        <v>0.44</v>
      </c>
      <c r="F34" s="5"/>
      <c r="G34" s="5">
        <v>0.15</v>
      </c>
      <c r="H34" s="5">
        <v>0.86</v>
      </c>
      <c r="I34" s="5"/>
      <c r="J34" s="5">
        <v>0.46</v>
      </c>
      <c r="K34" s="5"/>
      <c r="L34" s="5"/>
      <c r="M34" s="5"/>
    </row>
    <row r="35" spans="1:13" x14ac:dyDescent="0.3">
      <c r="A35" s="5">
        <v>30</v>
      </c>
      <c r="B35" s="5"/>
      <c r="C35" s="5"/>
      <c r="D35" s="5">
        <v>0.54</v>
      </c>
      <c r="E35" s="5">
        <v>0.46</v>
      </c>
      <c r="F35" s="5">
        <v>1.55</v>
      </c>
      <c r="G35" s="5"/>
      <c r="H35" s="5">
        <v>0.02</v>
      </c>
      <c r="I35" s="5"/>
      <c r="J35" s="5">
        <v>0.49</v>
      </c>
      <c r="K35" s="5"/>
      <c r="L35" s="5"/>
      <c r="M35" s="5"/>
    </row>
    <row r="36" spans="1:13" x14ac:dyDescent="0.3">
      <c r="A36" s="5">
        <v>31</v>
      </c>
      <c r="B36" s="5"/>
      <c r="C36" s="5"/>
      <c r="D36" s="5"/>
      <c r="E36" s="5"/>
      <c r="F36" s="6">
        <v>0.38</v>
      </c>
      <c r="G36" s="5"/>
      <c r="H36" s="5"/>
      <c r="I36" s="5"/>
      <c r="J36" s="5"/>
      <c r="K36" s="5"/>
      <c r="L36" s="5"/>
      <c r="M36" s="5"/>
    </row>
    <row r="37" spans="1:13" x14ac:dyDescent="0.3">
      <c r="A37" s="5" t="s">
        <v>18</v>
      </c>
      <c r="B37" s="5">
        <f>SUM(B6:B36)</f>
        <v>4.16</v>
      </c>
      <c r="C37" s="5">
        <f t="shared" ref="C37:M37" si="0">SUM(C6:C36)</f>
        <v>1.8499999999999999</v>
      </c>
      <c r="D37" s="5">
        <f t="shared" si="0"/>
        <v>3.41</v>
      </c>
      <c r="E37" s="5">
        <f t="shared" si="0"/>
        <v>13.620000000000001</v>
      </c>
      <c r="F37" s="5">
        <f t="shared" si="0"/>
        <v>14.450000000000001</v>
      </c>
      <c r="G37" s="5">
        <f t="shared" si="0"/>
        <v>9.3899999999999988</v>
      </c>
      <c r="H37" s="5">
        <f t="shared" si="0"/>
        <v>30.100000000000005</v>
      </c>
      <c r="I37" s="5">
        <f t="shared" si="0"/>
        <v>11.719999999999999</v>
      </c>
      <c r="J37" s="5">
        <f t="shared" si="0"/>
        <v>8.1599999999999984</v>
      </c>
      <c r="K37" s="5">
        <f t="shared" si="0"/>
        <v>3.2800000000000002</v>
      </c>
      <c r="L37" s="5">
        <f t="shared" si="0"/>
        <v>2.2300000000000004</v>
      </c>
      <c r="M37" s="5">
        <f t="shared" si="0"/>
        <v>0.03</v>
      </c>
    </row>
    <row r="38" spans="1:13" x14ac:dyDescent="0.3">
      <c r="A38" s="5" t="s">
        <v>19</v>
      </c>
      <c r="B38" s="5">
        <f>MAX(B6:B36)</f>
        <v>1.22</v>
      </c>
      <c r="C38" s="5">
        <f t="shared" ref="C38:M38" si="1">MAX(C6:C36)</f>
        <v>0.57999999999999996</v>
      </c>
      <c r="D38" s="5">
        <f t="shared" si="1"/>
        <v>0.61</v>
      </c>
      <c r="E38" s="5">
        <f t="shared" si="1"/>
        <v>3.81</v>
      </c>
      <c r="F38" s="5">
        <f t="shared" si="1"/>
        <v>5.91</v>
      </c>
      <c r="G38" s="5">
        <f t="shared" si="1"/>
        <v>1.28</v>
      </c>
      <c r="H38" s="5">
        <f t="shared" si="1"/>
        <v>4.28</v>
      </c>
      <c r="I38" s="5">
        <f t="shared" si="1"/>
        <v>5.82</v>
      </c>
      <c r="J38" s="5">
        <f t="shared" si="1"/>
        <v>1.9</v>
      </c>
      <c r="K38" s="5">
        <f t="shared" si="1"/>
        <v>1.84</v>
      </c>
      <c r="L38" s="5">
        <f t="shared" si="1"/>
        <v>0.93</v>
      </c>
      <c r="M38" s="5">
        <f t="shared" si="1"/>
        <v>0.03</v>
      </c>
    </row>
    <row r="39" spans="1:13" x14ac:dyDescent="0.3">
      <c r="A39" s="5" t="s">
        <v>13</v>
      </c>
      <c r="B39" s="5">
        <f>COUNT(B6:B36)</f>
        <v>8</v>
      </c>
      <c r="C39" s="5">
        <f t="shared" ref="C39:M39" si="2">COUNT(C6:C36)</f>
        <v>7</v>
      </c>
      <c r="D39" s="5">
        <f t="shared" si="2"/>
        <v>11</v>
      </c>
      <c r="E39" s="5">
        <f t="shared" si="2"/>
        <v>15</v>
      </c>
      <c r="F39" s="5">
        <f t="shared" si="2"/>
        <v>12</v>
      </c>
      <c r="G39" s="5">
        <f t="shared" si="2"/>
        <v>19</v>
      </c>
      <c r="H39" s="5">
        <f t="shared" si="2"/>
        <v>22</v>
      </c>
      <c r="I39" s="5">
        <f t="shared" si="2"/>
        <v>13</v>
      </c>
      <c r="J39" s="5">
        <f t="shared" si="2"/>
        <v>14</v>
      </c>
      <c r="K39" s="5">
        <f t="shared" si="2"/>
        <v>3</v>
      </c>
      <c r="L39" s="5">
        <f t="shared" si="2"/>
        <v>4</v>
      </c>
      <c r="M39" s="5">
        <f t="shared" si="2"/>
        <v>1</v>
      </c>
    </row>
    <row r="43" spans="1:13" x14ac:dyDescent="0.3">
      <c r="A43" s="5" t="s">
        <v>38</v>
      </c>
      <c r="B43" s="5">
        <f>B37*2.54</f>
        <v>10.5664</v>
      </c>
      <c r="C43" s="5">
        <f t="shared" ref="C43:M43" si="3">C37*2.54</f>
        <v>4.6989999999999998</v>
      </c>
      <c r="D43" s="5">
        <f t="shared" si="3"/>
        <v>8.6614000000000004</v>
      </c>
      <c r="E43" s="5">
        <f t="shared" si="3"/>
        <v>34.594800000000006</v>
      </c>
      <c r="F43" s="5">
        <f t="shared" si="3"/>
        <v>36.703000000000003</v>
      </c>
      <c r="G43" s="5">
        <f t="shared" si="3"/>
        <v>23.850599999999996</v>
      </c>
      <c r="H43" s="5">
        <f t="shared" si="3"/>
        <v>76.454000000000008</v>
      </c>
      <c r="I43" s="5">
        <f t="shared" si="3"/>
        <v>29.768799999999999</v>
      </c>
      <c r="J43" s="5">
        <f t="shared" si="3"/>
        <v>20.726399999999995</v>
      </c>
      <c r="K43" s="5">
        <f t="shared" si="3"/>
        <v>8.3312000000000008</v>
      </c>
      <c r="L43" s="5">
        <f t="shared" si="3"/>
        <v>5.664200000000001</v>
      </c>
      <c r="M43" s="5">
        <f t="shared" si="3"/>
        <v>7.6200000000000004E-2</v>
      </c>
    </row>
    <row r="44" spans="1:13" x14ac:dyDescent="0.3">
      <c r="A44" s="5" t="s">
        <v>19</v>
      </c>
      <c r="B44" s="5">
        <f>B38*2.54</f>
        <v>3.0987999999999998</v>
      </c>
      <c r="C44" s="5">
        <f t="shared" ref="C44:M44" si="4">C38*2.54</f>
        <v>1.4731999999999998</v>
      </c>
      <c r="D44" s="5">
        <f t="shared" si="4"/>
        <v>1.5493999999999999</v>
      </c>
      <c r="E44" s="5">
        <f t="shared" si="4"/>
        <v>9.6774000000000004</v>
      </c>
      <c r="F44" s="5">
        <f t="shared" si="4"/>
        <v>15.0114</v>
      </c>
      <c r="G44" s="5">
        <f t="shared" si="4"/>
        <v>3.2512000000000003</v>
      </c>
      <c r="H44" s="5">
        <f t="shared" si="4"/>
        <v>10.8712</v>
      </c>
      <c r="I44" s="5">
        <f t="shared" si="4"/>
        <v>14.782800000000002</v>
      </c>
      <c r="J44" s="5">
        <f t="shared" si="4"/>
        <v>4.8259999999999996</v>
      </c>
      <c r="K44" s="5">
        <f t="shared" si="4"/>
        <v>4.6736000000000004</v>
      </c>
      <c r="L44" s="5">
        <f t="shared" si="4"/>
        <v>2.3622000000000001</v>
      </c>
      <c r="M44" s="5">
        <f t="shared" si="4"/>
        <v>7.6200000000000004E-2</v>
      </c>
    </row>
    <row r="45" spans="1:13" x14ac:dyDescent="0.3">
      <c r="A45" s="5" t="s">
        <v>13</v>
      </c>
      <c r="B45" s="5">
        <v>8</v>
      </c>
      <c r="C45" s="5">
        <v>7</v>
      </c>
      <c r="D45" s="5">
        <v>11</v>
      </c>
      <c r="E45" s="5">
        <v>15</v>
      </c>
      <c r="F45" s="5">
        <v>12</v>
      </c>
      <c r="G45" s="5">
        <v>19</v>
      </c>
      <c r="H45" s="5">
        <v>22</v>
      </c>
      <c r="I45" s="5">
        <v>13</v>
      </c>
      <c r="J45" s="5">
        <v>14</v>
      </c>
      <c r="K45" s="5">
        <v>3</v>
      </c>
      <c r="L45" s="5">
        <v>4</v>
      </c>
      <c r="M45" s="5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selection activeCell="B42" sqref="B42:M44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17</v>
      </c>
    </row>
    <row r="4" spans="1:13" ht="18" x14ac:dyDescent="0.35">
      <c r="G4" s="4" t="s">
        <v>30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/>
      <c r="E6" s="5">
        <v>0.36</v>
      </c>
      <c r="F6" s="5">
        <v>0.28999999999999998</v>
      </c>
      <c r="G6" s="5"/>
      <c r="H6" s="5">
        <v>0.02</v>
      </c>
      <c r="I6" s="5">
        <v>0.36</v>
      </c>
      <c r="J6" s="5">
        <v>0.44</v>
      </c>
      <c r="K6" s="5">
        <v>1.03</v>
      </c>
      <c r="L6" s="5"/>
      <c r="M6" s="5"/>
    </row>
    <row r="7" spans="1:13" x14ac:dyDescent="0.3">
      <c r="A7" s="5">
        <v>2</v>
      </c>
      <c r="B7" s="5"/>
      <c r="C7" s="5"/>
      <c r="D7" s="5"/>
      <c r="E7" s="5">
        <v>0.19</v>
      </c>
      <c r="F7" s="5"/>
      <c r="G7" s="5"/>
      <c r="H7" s="5">
        <v>1.9</v>
      </c>
      <c r="I7" s="5"/>
      <c r="J7" s="5">
        <v>0.65</v>
      </c>
      <c r="K7" s="5"/>
      <c r="L7" s="5"/>
      <c r="M7" s="5"/>
    </row>
    <row r="8" spans="1:13" x14ac:dyDescent="0.3">
      <c r="A8" s="5">
        <v>3</v>
      </c>
      <c r="B8" s="5"/>
      <c r="C8" s="5"/>
      <c r="D8" s="5">
        <v>0.27</v>
      </c>
      <c r="E8" s="5">
        <v>0.06</v>
      </c>
      <c r="F8" s="5"/>
      <c r="G8" s="5"/>
      <c r="H8" s="5">
        <v>2.0099999999999998</v>
      </c>
      <c r="I8" s="5">
        <v>0.15</v>
      </c>
      <c r="J8" s="5"/>
      <c r="K8" s="5"/>
      <c r="L8" s="5"/>
      <c r="M8" s="5"/>
    </row>
    <row r="9" spans="1:13" x14ac:dyDescent="0.3">
      <c r="A9" s="5">
        <v>4</v>
      </c>
      <c r="B9" s="5"/>
      <c r="C9" s="5"/>
      <c r="D9" s="5"/>
      <c r="E9" s="5">
        <v>0.02</v>
      </c>
      <c r="F9" s="5">
        <v>1.89</v>
      </c>
      <c r="G9" s="5">
        <v>0.61</v>
      </c>
      <c r="H9" s="5">
        <v>0.26</v>
      </c>
      <c r="I9" s="5"/>
      <c r="J9" s="5">
        <v>2.42</v>
      </c>
      <c r="K9" s="5"/>
      <c r="L9" s="5"/>
      <c r="M9" s="5"/>
    </row>
    <row r="10" spans="1:13" x14ac:dyDescent="0.3">
      <c r="A10" s="5">
        <v>5</v>
      </c>
      <c r="B10" s="5"/>
      <c r="C10" s="5">
        <v>0.09</v>
      </c>
      <c r="D10" s="5"/>
      <c r="E10" s="5"/>
      <c r="F10" s="5">
        <v>0.28000000000000003</v>
      </c>
      <c r="G10" s="5">
        <v>0.54</v>
      </c>
      <c r="H10" s="5"/>
      <c r="I10" s="5"/>
      <c r="J10" s="5"/>
      <c r="K10" s="5">
        <v>0.71</v>
      </c>
      <c r="L10" s="5"/>
      <c r="M10" s="5"/>
    </row>
    <row r="11" spans="1:13" x14ac:dyDescent="0.3">
      <c r="A11" s="5">
        <v>6</v>
      </c>
      <c r="B11" s="5"/>
      <c r="C11" s="5">
        <v>0.21</v>
      </c>
      <c r="D11" s="5"/>
      <c r="E11" s="5"/>
      <c r="F11" s="5">
        <v>0.68</v>
      </c>
      <c r="G11" s="5">
        <v>0.31</v>
      </c>
      <c r="H11" s="5">
        <v>3.15</v>
      </c>
      <c r="I11" s="5"/>
      <c r="J11" s="5"/>
      <c r="K11" s="5"/>
      <c r="M11" s="5"/>
    </row>
    <row r="12" spans="1:13" x14ac:dyDescent="0.3">
      <c r="A12" s="5">
        <v>7</v>
      </c>
      <c r="B12" s="5"/>
      <c r="C12" s="5"/>
      <c r="D12" s="5"/>
      <c r="E12" s="5"/>
      <c r="F12" s="5">
        <v>0.78</v>
      </c>
      <c r="G12" s="5"/>
      <c r="H12" s="5">
        <v>4.5999999999999996</v>
      </c>
      <c r="I12" s="5"/>
      <c r="J12" s="5">
        <v>1.51</v>
      </c>
      <c r="K12" s="5"/>
      <c r="L12" s="5"/>
      <c r="M12" s="5"/>
    </row>
    <row r="13" spans="1:13" x14ac:dyDescent="0.3">
      <c r="A13" s="5">
        <v>8</v>
      </c>
      <c r="B13" s="5"/>
      <c r="C13" s="5"/>
      <c r="D13" s="5"/>
      <c r="E13" s="5"/>
      <c r="F13" s="5"/>
      <c r="G13" s="5">
        <v>0.15</v>
      </c>
      <c r="H13" s="5">
        <v>1.27</v>
      </c>
      <c r="I13" s="5">
        <v>0.59</v>
      </c>
      <c r="J13" s="5"/>
      <c r="K13" s="5">
        <v>0.16</v>
      </c>
      <c r="L13" s="5"/>
      <c r="M13" s="5"/>
    </row>
    <row r="14" spans="1:13" x14ac:dyDescent="0.3">
      <c r="A14" s="5">
        <v>9</v>
      </c>
      <c r="B14" s="5"/>
      <c r="C14" s="5">
        <v>0.64</v>
      </c>
      <c r="D14" s="5"/>
      <c r="E14" s="5"/>
      <c r="F14" s="5">
        <v>0.22</v>
      </c>
      <c r="G14" s="5">
        <v>0.48</v>
      </c>
      <c r="H14" s="5">
        <v>0.16</v>
      </c>
      <c r="I14" s="5">
        <v>1.03</v>
      </c>
      <c r="J14" s="5"/>
      <c r="K14" s="5">
        <v>1.19</v>
      </c>
      <c r="L14" s="5"/>
      <c r="M14" s="5"/>
    </row>
    <row r="15" spans="1:13" x14ac:dyDescent="0.3">
      <c r="A15" s="5">
        <v>10</v>
      </c>
      <c r="B15" s="5"/>
      <c r="C15" s="5"/>
      <c r="D15" s="5"/>
      <c r="E15" s="5">
        <v>0.32</v>
      </c>
      <c r="F15" s="5"/>
      <c r="G15" s="5">
        <v>0.26</v>
      </c>
      <c r="H15" s="5">
        <v>0.78</v>
      </c>
      <c r="I15" s="5"/>
      <c r="J15" s="5">
        <v>0.11</v>
      </c>
      <c r="K15" s="5">
        <v>1.42</v>
      </c>
      <c r="L15" s="5"/>
      <c r="M15" s="5"/>
    </row>
    <row r="16" spans="1:13" x14ac:dyDescent="0.3">
      <c r="A16" s="5">
        <v>11</v>
      </c>
      <c r="B16" s="5"/>
      <c r="C16" s="5"/>
      <c r="D16" s="5">
        <v>0.16</v>
      </c>
      <c r="E16" s="5">
        <v>0.93</v>
      </c>
      <c r="F16" s="5">
        <v>0.02</v>
      </c>
      <c r="G16" s="5">
        <v>2.2599999999999998</v>
      </c>
      <c r="H16" s="5">
        <v>0.02</v>
      </c>
      <c r="I16" s="5"/>
      <c r="J16" s="5"/>
      <c r="K16" s="5"/>
      <c r="L16" s="5"/>
      <c r="M16" s="5"/>
    </row>
    <row r="17" spans="1:13" x14ac:dyDescent="0.3">
      <c r="A17" s="5">
        <v>12</v>
      </c>
      <c r="B17" s="5"/>
      <c r="C17" s="5">
        <v>0.28999999999999998</v>
      </c>
      <c r="D17" s="5">
        <v>0.31</v>
      </c>
      <c r="E17" s="5">
        <v>0.03</v>
      </c>
      <c r="F17" s="5"/>
      <c r="G17" s="5">
        <v>0.89</v>
      </c>
      <c r="H17" s="5"/>
      <c r="I17" s="5">
        <v>1.54</v>
      </c>
      <c r="J17" s="5"/>
      <c r="K17" s="5"/>
      <c r="L17" s="5"/>
      <c r="M17" s="5"/>
    </row>
    <row r="18" spans="1:13" x14ac:dyDescent="0.3">
      <c r="A18" s="5">
        <v>13</v>
      </c>
      <c r="B18" s="5"/>
      <c r="C18" s="5">
        <v>0.21</v>
      </c>
      <c r="D18" s="5"/>
      <c r="E18" s="5"/>
      <c r="F18" s="5"/>
      <c r="G18" s="5">
        <v>1.49</v>
      </c>
      <c r="H18" s="5">
        <v>0.82</v>
      </c>
      <c r="I18" s="5"/>
      <c r="J18" s="5"/>
      <c r="K18" s="5"/>
      <c r="L18" s="5"/>
      <c r="M18" s="5"/>
    </row>
    <row r="19" spans="1:13" x14ac:dyDescent="0.3">
      <c r="A19" s="5">
        <v>14</v>
      </c>
      <c r="B19" s="5"/>
      <c r="C19" s="5">
        <v>0.31</v>
      </c>
      <c r="D19" s="5"/>
      <c r="E19" s="5"/>
      <c r="F19" s="5"/>
      <c r="G19" s="5"/>
      <c r="H19" s="5">
        <v>0.45</v>
      </c>
      <c r="I19" s="5">
        <v>0.54</v>
      </c>
      <c r="J19" s="5">
        <v>0.02</v>
      </c>
      <c r="K19" s="5"/>
      <c r="L19" s="5"/>
      <c r="M19" s="5"/>
    </row>
    <row r="20" spans="1:13" x14ac:dyDescent="0.3">
      <c r="A20" s="5">
        <v>15</v>
      </c>
      <c r="B20" s="5"/>
      <c r="C20" s="5"/>
      <c r="D20" s="5">
        <v>0.18</v>
      </c>
      <c r="E20" s="5">
        <v>0.82</v>
      </c>
      <c r="F20" s="5"/>
      <c r="G20" s="5">
        <v>0.52</v>
      </c>
      <c r="H20" s="5"/>
      <c r="I20" s="5"/>
      <c r="J20" s="5">
        <v>0.22</v>
      </c>
      <c r="K20" s="5"/>
      <c r="L20" s="5"/>
      <c r="M20" s="5"/>
    </row>
    <row r="21" spans="1:13" x14ac:dyDescent="0.3">
      <c r="A21" s="5">
        <v>16</v>
      </c>
      <c r="B21" s="5"/>
      <c r="C21" s="5"/>
      <c r="D21" s="5"/>
      <c r="E21" s="5">
        <v>0.61</v>
      </c>
      <c r="F21" s="5">
        <v>0.02</v>
      </c>
      <c r="G21" s="5"/>
      <c r="H21" s="5"/>
      <c r="I21" s="5">
        <v>2.3199999999999998</v>
      </c>
      <c r="J21" s="5"/>
      <c r="K21" s="5"/>
      <c r="L21" s="5"/>
      <c r="M21" s="5"/>
    </row>
    <row r="22" spans="1:13" x14ac:dyDescent="0.3">
      <c r="A22" s="5">
        <v>17</v>
      </c>
      <c r="B22" s="5"/>
      <c r="C22" s="5"/>
      <c r="D22" s="5"/>
      <c r="E22" s="5">
        <v>1.1200000000000001</v>
      </c>
      <c r="F22" s="5"/>
      <c r="G22" s="5"/>
      <c r="H22" s="5">
        <v>0.24</v>
      </c>
      <c r="I22" s="5">
        <v>7.0000000000000007E-2</v>
      </c>
      <c r="J22" s="5">
        <v>0.54</v>
      </c>
      <c r="K22" s="5"/>
      <c r="L22" s="5"/>
      <c r="M22" s="5"/>
    </row>
    <row r="23" spans="1:13" x14ac:dyDescent="0.3">
      <c r="A23" s="5">
        <v>18</v>
      </c>
      <c r="B23" s="5"/>
      <c r="C23" s="5"/>
      <c r="D23" s="5">
        <v>0.99</v>
      </c>
      <c r="E23" s="5">
        <v>0.09</v>
      </c>
      <c r="F23" s="5">
        <v>0.68</v>
      </c>
      <c r="G23" s="5"/>
      <c r="H23" s="5">
        <v>0.59</v>
      </c>
      <c r="I23" s="5">
        <v>0.11</v>
      </c>
      <c r="J23" s="5">
        <v>0.02</v>
      </c>
      <c r="K23" s="5"/>
      <c r="L23" s="5"/>
      <c r="M23" s="5"/>
    </row>
    <row r="24" spans="1:13" x14ac:dyDescent="0.3">
      <c r="A24" s="5">
        <v>19</v>
      </c>
      <c r="B24" s="5"/>
      <c r="C24" s="5">
        <v>0.14000000000000001</v>
      </c>
      <c r="D24" s="5">
        <v>0.1</v>
      </c>
      <c r="E24" s="5"/>
      <c r="F24" s="5"/>
      <c r="G24" s="5"/>
      <c r="H24" s="5"/>
      <c r="I24" s="5">
        <v>0.44</v>
      </c>
      <c r="J24" s="5">
        <v>2.19</v>
      </c>
      <c r="K24" s="5">
        <v>0.24</v>
      </c>
      <c r="L24" s="5"/>
      <c r="M24" s="5"/>
    </row>
    <row r="25" spans="1:13" x14ac:dyDescent="0.3">
      <c r="A25" s="5">
        <v>20</v>
      </c>
      <c r="B25" s="5"/>
      <c r="C25" s="5"/>
      <c r="D25" s="5"/>
      <c r="E25" s="5">
        <v>0.98</v>
      </c>
      <c r="F25" s="5">
        <v>0.65</v>
      </c>
      <c r="G25" s="5"/>
      <c r="H25" s="5">
        <v>3.24</v>
      </c>
      <c r="I25" s="5"/>
      <c r="J25" s="5"/>
      <c r="K25" s="5"/>
      <c r="L25" s="5"/>
      <c r="M25" s="5"/>
    </row>
    <row r="26" spans="1:13" x14ac:dyDescent="0.3">
      <c r="A26" s="5">
        <v>21</v>
      </c>
      <c r="B26" s="5"/>
      <c r="C26" s="5"/>
      <c r="D26" s="5"/>
      <c r="E26" s="5">
        <v>0.55000000000000004</v>
      </c>
      <c r="F26" s="5">
        <v>0.31</v>
      </c>
      <c r="G26" s="5">
        <v>0.28999999999999998</v>
      </c>
      <c r="H26" s="5">
        <v>2.62</v>
      </c>
      <c r="I26" s="5">
        <v>0.47</v>
      </c>
      <c r="J26" s="5"/>
      <c r="K26" s="5"/>
      <c r="L26" s="5"/>
      <c r="M26" s="5"/>
    </row>
    <row r="27" spans="1:13" x14ac:dyDescent="0.3">
      <c r="A27" s="5">
        <v>22</v>
      </c>
      <c r="B27" s="5"/>
      <c r="C27" s="5"/>
      <c r="D27" s="5"/>
      <c r="E27" s="5">
        <v>0.92</v>
      </c>
      <c r="F27" s="5"/>
      <c r="G27" s="5">
        <v>0.79</v>
      </c>
      <c r="H27" s="5">
        <v>0.16</v>
      </c>
      <c r="I27" s="5"/>
      <c r="J27" s="5"/>
      <c r="K27" s="5"/>
      <c r="L27" s="5"/>
      <c r="M27" s="5"/>
    </row>
    <row r="28" spans="1:13" x14ac:dyDescent="0.3">
      <c r="A28" s="5">
        <v>23</v>
      </c>
      <c r="B28" s="5">
        <v>0.69</v>
      </c>
      <c r="C28" s="5"/>
      <c r="D28" s="5"/>
      <c r="E28" s="5"/>
      <c r="F28" s="5"/>
      <c r="G28" s="5">
        <v>2.73</v>
      </c>
      <c r="H28" s="5"/>
      <c r="I28" s="5">
        <v>0.91</v>
      </c>
      <c r="J28" s="5"/>
      <c r="K28" s="5"/>
      <c r="L28" s="5"/>
      <c r="M28" s="5"/>
    </row>
    <row r="29" spans="1:13" x14ac:dyDescent="0.3">
      <c r="A29" s="5">
        <v>24</v>
      </c>
      <c r="B29" s="5">
        <v>0.31</v>
      </c>
      <c r="C29" s="5"/>
      <c r="D29" s="5"/>
      <c r="E29" s="5"/>
      <c r="F29" s="5"/>
      <c r="G29" s="5">
        <v>0.89</v>
      </c>
      <c r="H29" s="5"/>
      <c r="I29" s="5"/>
      <c r="J29" s="5">
        <v>0.39</v>
      </c>
      <c r="K29" s="5"/>
      <c r="L29" s="5"/>
      <c r="M29" s="5"/>
    </row>
    <row r="30" spans="1:13" x14ac:dyDescent="0.3">
      <c r="A30" s="5">
        <v>25</v>
      </c>
      <c r="B30" s="5"/>
      <c r="C30" s="5">
        <v>0.26</v>
      </c>
      <c r="D30" s="5"/>
      <c r="E30" s="5">
        <v>0.16</v>
      </c>
      <c r="F30" s="5">
        <v>2.46</v>
      </c>
      <c r="G30" s="5">
        <v>3.48</v>
      </c>
      <c r="H30" s="5"/>
      <c r="I30" s="5"/>
      <c r="J30" s="5"/>
      <c r="K30" s="5"/>
      <c r="L30" s="5"/>
      <c r="M30" s="5"/>
    </row>
    <row r="31" spans="1:13" x14ac:dyDescent="0.3">
      <c r="A31" s="5">
        <v>26</v>
      </c>
      <c r="B31" s="5"/>
      <c r="C31" s="5"/>
      <c r="D31" s="5"/>
      <c r="E31" s="5"/>
      <c r="F31" s="5">
        <v>1.51</v>
      </c>
      <c r="G31" s="5">
        <v>0.38</v>
      </c>
      <c r="H31" s="5"/>
      <c r="I31" s="5"/>
      <c r="J31" s="5">
        <v>0.71</v>
      </c>
      <c r="K31" s="5">
        <v>0.69</v>
      </c>
      <c r="L31" s="5"/>
      <c r="M31" s="5"/>
    </row>
    <row r="32" spans="1:13" x14ac:dyDescent="0.3">
      <c r="A32" s="5">
        <v>27</v>
      </c>
      <c r="B32" s="5"/>
      <c r="C32" s="5"/>
      <c r="D32" s="5"/>
      <c r="E32" s="5">
        <v>0.67</v>
      </c>
      <c r="F32" s="5">
        <v>0.56000000000000005</v>
      </c>
      <c r="G32" s="5"/>
      <c r="H32" s="5">
        <v>0.09</v>
      </c>
      <c r="I32" s="5">
        <v>0.12</v>
      </c>
      <c r="J32" s="5"/>
      <c r="K32" s="5">
        <v>0.02</v>
      </c>
      <c r="L32" s="5"/>
      <c r="M32" s="5"/>
    </row>
    <row r="33" spans="1:13" x14ac:dyDescent="0.3">
      <c r="A33" s="5">
        <v>28</v>
      </c>
      <c r="B33" s="5"/>
      <c r="C33" s="5"/>
      <c r="D33" s="5"/>
      <c r="E33" s="5"/>
      <c r="F33" s="5"/>
      <c r="G33" s="5">
        <v>0.88</v>
      </c>
      <c r="H33" s="5">
        <v>0.95</v>
      </c>
      <c r="I33" s="5">
        <v>7.0000000000000007E-2</v>
      </c>
      <c r="J33" s="5">
        <v>0.32</v>
      </c>
      <c r="K33" s="5"/>
      <c r="L33" s="5"/>
      <c r="M33" s="5"/>
    </row>
    <row r="34" spans="1:13" x14ac:dyDescent="0.3">
      <c r="A34" s="5">
        <v>29</v>
      </c>
      <c r="B34" s="5"/>
      <c r="C34" s="5"/>
      <c r="D34" s="5"/>
      <c r="E34" s="5"/>
      <c r="F34" s="5"/>
      <c r="G34" s="5"/>
      <c r="H34" s="5">
        <v>1.89</v>
      </c>
      <c r="I34" s="5"/>
      <c r="J34" s="5"/>
      <c r="K34" s="5"/>
      <c r="L34" s="5"/>
      <c r="M34" s="5"/>
    </row>
    <row r="35" spans="1:13" x14ac:dyDescent="0.3">
      <c r="A35" s="5">
        <v>30</v>
      </c>
      <c r="B35" s="5">
        <v>0.39</v>
      </c>
      <c r="C35" s="5"/>
      <c r="D35" s="5">
        <v>0.26</v>
      </c>
      <c r="E35" s="5"/>
      <c r="F35" s="5"/>
      <c r="G35" s="5">
        <v>0.88</v>
      </c>
      <c r="H35" s="5">
        <v>0.48</v>
      </c>
      <c r="I35" s="5">
        <v>1.7</v>
      </c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D36" s="5">
        <v>0.25</v>
      </c>
      <c r="E36" s="5"/>
      <c r="F36" s="6"/>
      <c r="G36" s="5">
        <v>0.49</v>
      </c>
      <c r="H36" s="5">
        <v>0.62</v>
      </c>
      <c r="I36" s="5"/>
      <c r="J36" s="5"/>
      <c r="K36" s="5"/>
      <c r="L36" s="5"/>
      <c r="M36" s="5"/>
    </row>
    <row r="37" spans="1:13" x14ac:dyDescent="0.3">
      <c r="A37" s="5" t="s">
        <v>18</v>
      </c>
      <c r="B37" s="5">
        <f>SUM(B6:B36)</f>
        <v>1.3900000000000001</v>
      </c>
      <c r="C37" s="5">
        <f t="shared" ref="C37:M37" si="0">SUM(C6:C36)</f>
        <v>2.1500000000000004</v>
      </c>
      <c r="D37" s="5">
        <f t="shared" si="0"/>
        <v>2.5199999999999996</v>
      </c>
      <c r="E37" s="5">
        <f t="shared" si="0"/>
        <v>7.830000000000001</v>
      </c>
      <c r="F37" s="5">
        <f t="shared" si="0"/>
        <v>10.349999999999998</v>
      </c>
      <c r="G37" s="5">
        <f t="shared" si="0"/>
        <v>18.319999999999997</v>
      </c>
      <c r="H37" s="5">
        <f t="shared" si="0"/>
        <v>26.32</v>
      </c>
      <c r="I37" s="5">
        <f t="shared" si="0"/>
        <v>10.419999999999998</v>
      </c>
      <c r="J37" s="5">
        <f t="shared" si="0"/>
        <v>9.5399999999999991</v>
      </c>
      <c r="K37" s="5">
        <f t="shared" si="0"/>
        <v>5.4599999999999991</v>
      </c>
      <c r="L37" s="5">
        <f t="shared" si="0"/>
        <v>0</v>
      </c>
      <c r="M37" s="5">
        <f t="shared" si="0"/>
        <v>0</v>
      </c>
    </row>
    <row r="38" spans="1:13" x14ac:dyDescent="0.3">
      <c r="A38" s="5" t="s">
        <v>19</v>
      </c>
      <c r="B38" s="5">
        <f>MAX(B6:B36)</f>
        <v>0.69</v>
      </c>
      <c r="C38" s="5">
        <f t="shared" ref="C38:M38" si="1">MAX(C6:C36)</f>
        <v>0.64</v>
      </c>
      <c r="D38" s="5">
        <f t="shared" si="1"/>
        <v>0.99</v>
      </c>
      <c r="E38" s="5">
        <f t="shared" si="1"/>
        <v>1.1200000000000001</v>
      </c>
      <c r="F38" s="5">
        <f t="shared" si="1"/>
        <v>2.46</v>
      </c>
      <c r="G38" s="5">
        <f t="shared" si="1"/>
        <v>3.48</v>
      </c>
      <c r="H38" s="5">
        <f t="shared" si="1"/>
        <v>4.5999999999999996</v>
      </c>
      <c r="I38" s="5">
        <f t="shared" si="1"/>
        <v>2.3199999999999998</v>
      </c>
      <c r="J38" s="5">
        <f t="shared" si="1"/>
        <v>2.42</v>
      </c>
      <c r="K38" s="5">
        <f t="shared" si="1"/>
        <v>1.42</v>
      </c>
      <c r="L38" s="5">
        <f t="shared" si="1"/>
        <v>0</v>
      </c>
      <c r="M38" s="5">
        <f t="shared" si="1"/>
        <v>0</v>
      </c>
    </row>
    <row r="39" spans="1:13" x14ac:dyDescent="0.3">
      <c r="A39" s="5" t="s">
        <v>13</v>
      </c>
      <c r="B39" s="5">
        <f>COUNT(B6:B36)</f>
        <v>3</v>
      </c>
      <c r="C39" s="5">
        <f t="shared" ref="C39:M39" si="2">COUNT(C6:C36)</f>
        <v>8</v>
      </c>
      <c r="D39" s="5">
        <f t="shared" si="2"/>
        <v>8</v>
      </c>
      <c r="E39" s="5">
        <f t="shared" si="2"/>
        <v>16</v>
      </c>
      <c r="F39" s="5">
        <f t="shared" si="2"/>
        <v>14</v>
      </c>
      <c r="G39" s="5">
        <f t="shared" si="2"/>
        <v>19</v>
      </c>
      <c r="H39" s="5">
        <f t="shared" si="2"/>
        <v>22</v>
      </c>
      <c r="I39" s="5">
        <f t="shared" si="2"/>
        <v>15</v>
      </c>
      <c r="J39" s="5">
        <f t="shared" si="2"/>
        <v>13</v>
      </c>
      <c r="K39" s="5">
        <f t="shared" si="2"/>
        <v>8</v>
      </c>
      <c r="L39" s="5">
        <f t="shared" si="2"/>
        <v>0</v>
      </c>
      <c r="M39" s="5">
        <f t="shared" si="2"/>
        <v>0</v>
      </c>
    </row>
    <row r="42" spans="1:13" x14ac:dyDescent="0.3">
      <c r="A42" s="5" t="s">
        <v>38</v>
      </c>
      <c r="B42" s="5">
        <f>B37*2.54</f>
        <v>3.5306000000000002</v>
      </c>
      <c r="C42" s="5">
        <f t="shared" ref="C42:M42" si="3">C37*2.54</f>
        <v>5.4610000000000012</v>
      </c>
      <c r="D42" s="5">
        <f t="shared" si="3"/>
        <v>6.4007999999999994</v>
      </c>
      <c r="E42" s="5">
        <f t="shared" si="3"/>
        <v>19.888200000000001</v>
      </c>
      <c r="F42" s="5">
        <f t="shared" si="3"/>
        <v>26.288999999999994</v>
      </c>
      <c r="G42" s="5">
        <f t="shared" si="3"/>
        <v>46.532799999999995</v>
      </c>
      <c r="H42" s="5">
        <f t="shared" si="3"/>
        <v>66.852800000000002</v>
      </c>
      <c r="I42" s="5">
        <f t="shared" si="3"/>
        <v>26.466799999999996</v>
      </c>
      <c r="J42" s="5">
        <f t="shared" si="3"/>
        <v>24.231599999999997</v>
      </c>
      <c r="K42" s="5">
        <f t="shared" si="3"/>
        <v>13.868399999999998</v>
      </c>
      <c r="L42" s="5">
        <f t="shared" si="3"/>
        <v>0</v>
      </c>
      <c r="M42" s="5">
        <f t="shared" si="3"/>
        <v>0</v>
      </c>
    </row>
    <row r="43" spans="1:13" x14ac:dyDescent="0.3">
      <c r="A43" s="5" t="s">
        <v>19</v>
      </c>
      <c r="B43" s="5">
        <f>B38*2.54</f>
        <v>1.7525999999999999</v>
      </c>
      <c r="C43" s="5">
        <f t="shared" ref="C43:M43" si="4">C38*2.54</f>
        <v>1.6256000000000002</v>
      </c>
      <c r="D43" s="5">
        <f t="shared" si="4"/>
        <v>2.5146000000000002</v>
      </c>
      <c r="E43" s="5">
        <f t="shared" si="4"/>
        <v>2.8448000000000002</v>
      </c>
      <c r="F43" s="5">
        <f t="shared" si="4"/>
        <v>6.2484000000000002</v>
      </c>
      <c r="G43" s="5">
        <f t="shared" si="4"/>
        <v>8.8391999999999999</v>
      </c>
      <c r="H43" s="5">
        <f t="shared" si="4"/>
        <v>11.683999999999999</v>
      </c>
      <c r="I43" s="5">
        <f t="shared" si="4"/>
        <v>5.8927999999999994</v>
      </c>
      <c r="J43" s="5">
        <f t="shared" si="4"/>
        <v>6.1467999999999998</v>
      </c>
      <c r="K43" s="5">
        <f t="shared" si="4"/>
        <v>3.6067999999999998</v>
      </c>
      <c r="L43" s="5">
        <f t="shared" si="4"/>
        <v>0</v>
      </c>
      <c r="M43" s="5">
        <f t="shared" si="4"/>
        <v>0</v>
      </c>
    </row>
    <row r="44" spans="1:13" x14ac:dyDescent="0.3">
      <c r="A44" s="5" t="s">
        <v>13</v>
      </c>
      <c r="B44" s="5">
        <v>3</v>
      </c>
      <c r="C44" s="5">
        <v>8</v>
      </c>
      <c r="D44" s="5">
        <v>8</v>
      </c>
      <c r="E44" s="5">
        <v>16</v>
      </c>
      <c r="F44" s="5">
        <v>14</v>
      </c>
      <c r="G44" s="5">
        <v>19</v>
      </c>
      <c r="H44" s="5">
        <v>22</v>
      </c>
      <c r="I44" s="5">
        <v>15</v>
      </c>
      <c r="J44" s="5">
        <v>13</v>
      </c>
      <c r="K44" s="5">
        <v>8</v>
      </c>
      <c r="L44" s="5">
        <v>0</v>
      </c>
      <c r="M44" s="5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opLeftCell="A7" workbookViewId="0">
      <selection activeCell="B43" sqref="B43:M45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17</v>
      </c>
    </row>
    <row r="4" spans="1:13" ht="18" x14ac:dyDescent="0.35">
      <c r="G4" s="4" t="s">
        <v>31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/>
      <c r="E6" s="5">
        <v>0.31</v>
      </c>
      <c r="F6" s="5"/>
      <c r="G6" s="5"/>
      <c r="H6" s="5"/>
      <c r="I6" s="5">
        <v>0.73</v>
      </c>
      <c r="J6" s="5">
        <v>0.31</v>
      </c>
      <c r="K6" s="5"/>
      <c r="L6" s="5"/>
      <c r="M6" s="5"/>
    </row>
    <row r="7" spans="1:13" x14ac:dyDescent="0.3">
      <c r="A7" s="5">
        <v>2</v>
      </c>
      <c r="B7" s="5"/>
      <c r="C7" s="5">
        <v>0.25</v>
      </c>
      <c r="D7" s="5"/>
      <c r="E7" s="5">
        <v>0.01</v>
      </c>
      <c r="F7" s="5">
        <v>1.1599999999999999</v>
      </c>
      <c r="G7" s="5">
        <v>1.34</v>
      </c>
      <c r="H7" s="5">
        <v>0.32</v>
      </c>
      <c r="I7" s="5">
        <v>1.32</v>
      </c>
      <c r="J7" s="5"/>
      <c r="K7" s="5"/>
      <c r="L7" s="5"/>
      <c r="M7" s="5"/>
    </row>
    <row r="8" spans="1:13" x14ac:dyDescent="0.3">
      <c r="A8" s="5">
        <v>3</v>
      </c>
      <c r="B8" s="5"/>
      <c r="C8" s="5">
        <v>0.21</v>
      </c>
      <c r="D8" s="5"/>
      <c r="E8" s="5"/>
      <c r="F8" s="5"/>
      <c r="G8" s="5">
        <v>0.78</v>
      </c>
      <c r="H8" s="5">
        <v>1.51</v>
      </c>
      <c r="I8" s="5">
        <v>0.02</v>
      </c>
      <c r="J8" s="5">
        <v>0.13</v>
      </c>
      <c r="K8" s="5">
        <v>0.59</v>
      </c>
      <c r="L8" s="5"/>
      <c r="M8" s="5"/>
    </row>
    <row r="9" spans="1:13" x14ac:dyDescent="0.3">
      <c r="A9" s="5">
        <v>4</v>
      </c>
      <c r="B9" s="5"/>
      <c r="C9" s="5"/>
      <c r="D9" s="5"/>
      <c r="E9" s="5"/>
      <c r="F9" s="5"/>
      <c r="G9" s="5">
        <v>0.01</v>
      </c>
      <c r="H9" s="5">
        <v>0.23</v>
      </c>
      <c r="I9" s="5">
        <v>1.05</v>
      </c>
      <c r="J9" s="5"/>
      <c r="K9" s="5">
        <v>0.97</v>
      </c>
      <c r="L9" s="5"/>
      <c r="M9" s="5"/>
    </row>
    <row r="10" spans="1:13" x14ac:dyDescent="0.3">
      <c r="A10" s="5">
        <v>5</v>
      </c>
      <c r="B10" s="5"/>
      <c r="C10" s="5"/>
      <c r="D10" s="5"/>
      <c r="E10" s="5"/>
      <c r="F10" s="5">
        <v>0.63</v>
      </c>
      <c r="G10" s="5"/>
      <c r="H10" s="5">
        <v>0.52</v>
      </c>
      <c r="I10" s="5">
        <v>0.01</v>
      </c>
      <c r="J10" s="5">
        <v>2.73</v>
      </c>
      <c r="K10" s="5">
        <v>1.06</v>
      </c>
      <c r="L10" s="5"/>
      <c r="M10" s="5"/>
    </row>
    <row r="11" spans="1:13" x14ac:dyDescent="0.3">
      <c r="A11" s="5">
        <v>6</v>
      </c>
      <c r="B11" s="5"/>
      <c r="C11" s="5">
        <v>0.86</v>
      </c>
      <c r="D11" s="5"/>
      <c r="E11" s="5"/>
      <c r="F11" s="5"/>
      <c r="G11" s="5">
        <v>0.11</v>
      </c>
      <c r="H11" s="5">
        <v>2.4900000000000002</v>
      </c>
      <c r="I11" s="5">
        <v>0.32</v>
      </c>
      <c r="J11" s="5">
        <v>2.76</v>
      </c>
      <c r="K11" s="5">
        <v>1.77</v>
      </c>
      <c r="M11" s="5"/>
    </row>
    <row r="12" spans="1:13" x14ac:dyDescent="0.3">
      <c r="A12" s="5">
        <v>7</v>
      </c>
      <c r="B12" s="5"/>
      <c r="C12" s="5"/>
      <c r="D12" s="5"/>
      <c r="E12" s="5">
        <v>0.64</v>
      </c>
      <c r="F12" s="5"/>
      <c r="G12" s="5"/>
      <c r="H12" s="5">
        <v>1.02</v>
      </c>
      <c r="I12" s="5"/>
      <c r="J12" s="5">
        <v>1.02</v>
      </c>
      <c r="K12" s="5">
        <v>0.41</v>
      </c>
      <c r="L12" s="5"/>
      <c r="M12" s="5"/>
    </row>
    <row r="13" spans="1:13" x14ac:dyDescent="0.3">
      <c r="A13" s="5">
        <v>8</v>
      </c>
      <c r="B13" s="5"/>
      <c r="C13" s="5"/>
      <c r="D13" s="5"/>
      <c r="E13" s="5"/>
      <c r="F13" s="5"/>
      <c r="G13" s="5">
        <v>1.79</v>
      </c>
      <c r="H13" s="5">
        <v>3.99</v>
      </c>
      <c r="I13" s="5">
        <v>1.3</v>
      </c>
      <c r="J13" s="5"/>
      <c r="K13" s="5">
        <v>0.65</v>
      </c>
      <c r="L13" s="5"/>
      <c r="M13" s="5"/>
    </row>
    <row r="14" spans="1:13" x14ac:dyDescent="0.3">
      <c r="A14" s="5">
        <v>9</v>
      </c>
      <c r="B14" s="5"/>
      <c r="C14" s="5"/>
      <c r="D14" s="5"/>
      <c r="E14" s="5"/>
      <c r="F14" s="5">
        <v>1.49</v>
      </c>
      <c r="G14" s="5"/>
      <c r="H14" s="5"/>
      <c r="I14" s="5">
        <v>2.3199999999999998</v>
      </c>
      <c r="J14" s="5"/>
      <c r="K14" s="5">
        <v>0.36</v>
      </c>
      <c r="L14" s="5"/>
      <c r="M14" s="5"/>
    </row>
    <row r="15" spans="1:13" x14ac:dyDescent="0.3">
      <c r="A15" s="5">
        <v>10</v>
      </c>
      <c r="B15" s="5"/>
      <c r="C15" s="5"/>
      <c r="D15" s="5">
        <v>0.06</v>
      </c>
      <c r="E15" s="5"/>
      <c r="F15" s="5">
        <v>1.78</v>
      </c>
      <c r="G15" s="5">
        <v>1.02</v>
      </c>
      <c r="H15" s="5">
        <v>2.0299999999999998</v>
      </c>
      <c r="I15" s="5"/>
      <c r="J15" s="5"/>
      <c r="K15" s="5"/>
      <c r="L15" s="5"/>
      <c r="M15" s="5"/>
    </row>
    <row r="16" spans="1:13" x14ac:dyDescent="0.3">
      <c r="A16" s="5">
        <v>11</v>
      </c>
      <c r="B16" s="5"/>
      <c r="C16" s="5"/>
      <c r="D16" s="5"/>
      <c r="E16" s="5">
        <v>0.13</v>
      </c>
      <c r="F16" s="5">
        <v>1.95</v>
      </c>
      <c r="G16" s="5">
        <v>0.15</v>
      </c>
      <c r="H16" s="5">
        <v>0.4</v>
      </c>
      <c r="I16" s="5">
        <v>0.1</v>
      </c>
      <c r="J16" s="5">
        <v>0.12</v>
      </c>
      <c r="K16" s="5"/>
      <c r="L16" s="5"/>
      <c r="M16" s="5"/>
    </row>
    <row r="17" spans="1:13" x14ac:dyDescent="0.3">
      <c r="A17" s="5">
        <v>12</v>
      </c>
      <c r="B17" s="5"/>
      <c r="C17" s="5"/>
      <c r="D17" s="5"/>
      <c r="E17" s="5">
        <v>0.79</v>
      </c>
      <c r="F17" s="5">
        <v>2.25</v>
      </c>
      <c r="G17" s="5"/>
      <c r="H17" s="5"/>
      <c r="I17" s="5"/>
      <c r="J17" s="5"/>
      <c r="K17" s="5"/>
      <c r="L17" s="5"/>
      <c r="M17" s="5"/>
    </row>
    <row r="18" spans="1:13" x14ac:dyDescent="0.3">
      <c r="A18" s="5">
        <v>13</v>
      </c>
      <c r="B18" s="5">
        <v>0.01</v>
      </c>
      <c r="C18" s="5"/>
      <c r="D18" s="5"/>
      <c r="E18" s="5"/>
      <c r="F18" s="5">
        <v>3.91</v>
      </c>
      <c r="G18" s="5">
        <v>0.02</v>
      </c>
      <c r="H18" s="5"/>
      <c r="I18" s="5">
        <v>1.36</v>
      </c>
      <c r="J18" s="5"/>
      <c r="K18" s="5">
        <v>0.06</v>
      </c>
      <c r="L18" s="5"/>
      <c r="M18" s="5"/>
    </row>
    <row r="19" spans="1:13" x14ac:dyDescent="0.3">
      <c r="A19" s="5">
        <v>14</v>
      </c>
      <c r="B19" s="5">
        <v>0.02</v>
      </c>
      <c r="C19" s="5"/>
      <c r="D19" s="5"/>
      <c r="E19" s="5">
        <v>0.24</v>
      </c>
      <c r="F19" s="5">
        <v>2.2599999999999998</v>
      </c>
      <c r="G19" s="5">
        <v>0.19</v>
      </c>
      <c r="H19" s="5">
        <v>0.92</v>
      </c>
      <c r="I19" s="5"/>
      <c r="J19" s="5"/>
      <c r="K19" s="5">
        <v>0.44</v>
      </c>
      <c r="L19" s="5"/>
      <c r="M19" s="5"/>
    </row>
    <row r="20" spans="1:13" x14ac:dyDescent="0.3">
      <c r="A20" s="5">
        <v>15</v>
      </c>
      <c r="B20" s="5"/>
      <c r="C20" s="5"/>
      <c r="D20" s="5"/>
      <c r="E20" s="5">
        <v>1.97</v>
      </c>
      <c r="F20" s="5"/>
      <c r="G20" s="5"/>
      <c r="H20" s="5">
        <v>1.29</v>
      </c>
      <c r="I20" s="5"/>
      <c r="J20" s="5">
        <v>2.89</v>
      </c>
      <c r="K20" s="5">
        <v>0.13</v>
      </c>
      <c r="L20" s="5"/>
      <c r="M20" s="5"/>
    </row>
    <row r="21" spans="1:13" x14ac:dyDescent="0.3">
      <c r="A21" s="5">
        <v>16</v>
      </c>
      <c r="B21" s="5"/>
      <c r="C21" s="5"/>
      <c r="D21" s="5"/>
      <c r="E21" s="5">
        <v>7.0000000000000007E-2</v>
      </c>
      <c r="F21" s="5">
        <v>1.98</v>
      </c>
      <c r="G21" s="5">
        <v>0.45</v>
      </c>
      <c r="H21" s="5"/>
      <c r="I21" s="5">
        <v>0.04</v>
      </c>
      <c r="J21" s="5"/>
      <c r="K21" s="5"/>
      <c r="L21" s="5"/>
      <c r="M21" s="5"/>
    </row>
    <row r="22" spans="1:13" x14ac:dyDescent="0.3">
      <c r="A22" s="5">
        <v>17</v>
      </c>
      <c r="B22" s="5"/>
      <c r="C22" s="5"/>
      <c r="D22" s="5"/>
      <c r="E22" s="5"/>
      <c r="F22" s="5">
        <v>0.41</v>
      </c>
      <c r="G22" s="5">
        <v>0.69</v>
      </c>
      <c r="H22" s="5">
        <v>1.79</v>
      </c>
      <c r="I22" s="5">
        <v>0.23</v>
      </c>
      <c r="J22" s="5">
        <v>1.91</v>
      </c>
      <c r="K22" s="5"/>
      <c r="L22" s="5"/>
      <c r="M22" s="5"/>
    </row>
    <row r="23" spans="1:13" x14ac:dyDescent="0.3">
      <c r="A23" s="5">
        <v>18</v>
      </c>
      <c r="B23" s="5">
        <v>0.1</v>
      </c>
      <c r="C23" s="5"/>
      <c r="D23" s="5"/>
      <c r="E23" s="5">
        <v>0.18</v>
      </c>
      <c r="F23" s="5">
        <v>0.39</v>
      </c>
      <c r="G23" s="5">
        <v>0.02</v>
      </c>
      <c r="H23" s="5">
        <v>1.52</v>
      </c>
      <c r="I23" s="5">
        <v>0.99</v>
      </c>
      <c r="J23" s="5"/>
      <c r="K23" s="5"/>
      <c r="L23" s="5"/>
      <c r="M23" s="5"/>
    </row>
    <row r="24" spans="1:13" x14ac:dyDescent="0.3">
      <c r="A24" s="5">
        <v>19</v>
      </c>
      <c r="B24" s="5">
        <v>0.21</v>
      </c>
      <c r="C24" s="5">
        <v>0.21</v>
      </c>
      <c r="D24" s="5">
        <v>0.89</v>
      </c>
      <c r="E24" s="5">
        <v>0.02</v>
      </c>
      <c r="F24" s="5">
        <v>0.11</v>
      </c>
      <c r="G24" s="5"/>
      <c r="H24" s="5"/>
      <c r="I24" s="5"/>
      <c r="J24" s="5"/>
      <c r="K24" s="5"/>
      <c r="L24" s="5"/>
      <c r="M24" s="5"/>
    </row>
    <row r="25" spans="1:13" x14ac:dyDescent="0.3">
      <c r="A25" s="5">
        <v>20</v>
      </c>
      <c r="B25" s="5"/>
      <c r="C25" s="5">
        <v>0.01</v>
      </c>
      <c r="D25" s="5"/>
      <c r="E25" s="5"/>
      <c r="F25" s="5">
        <v>0.13</v>
      </c>
      <c r="G25" s="5">
        <v>1</v>
      </c>
      <c r="H25" s="5">
        <v>0.02</v>
      </c>
      <c r="I25" s="5">
        <v>0.04</v>
      </c>
      <c r="J25" s="5"/>
      <c r="K25" s="5"/>
      <c r="L25" s="5"/>
      <c r="M25" s="5">
        <v>0.18</v>
      </c>
    </row>
    <row r="26" spans="1:13" x14ac:dyDescent="0.3">
      <c r="A26" s="5">
        <v>21</v>
      </c>
      <c r="B26" s="5"/>
      <c r="C26" s="5"/>
      <c r="D26" s="5">
        <v>0.88</v>
      </c>
      <c r="E26" s="5"/>
      <c r="F26" s="5">
        <v>0.84</v>
      </c>
      <c r="G26" s="5">
        <v>0.49</v>
      </c>
      <c r="H26" s="5">
        <v>0.57999999999999996</v>
      </c>
      <c r="I26" s="5">
        <v>0.02</v>
      </c>
      <c r="J26" s="5">
        <v>0.47</v>
      </c>
      <c r="K26" s="5"/>
      <c r="L26" s="5"/>
      <c r="M26" s="5">
        <v>0.47</v>
      </c>
    </row>
    <row r="27" spans="1:13" x14ac:dyDescent="0.3">
      <c r="A27" s="5">
        <v>22</v>
      </c>
      <c r="B27" s="5"/>
      <c r="C27" s="5"/>
      <c r="D27" s="5">
        <v>0.91</v>
      </c>
      <c r="E27" s="5">
        <v>0.15</v>
      </c>
      <c r="F27" s="5"/>
      <c r="G27" s="5">
        <v>0.82</v>
      </c>
      <c r="H27" s="5">
        <v>0.01</v>
      </c>
      <c r="I27" s="5"/>
      <c r="J27" s="5">
        <v>0.12</v>
      </c>
      <c r="K27" s="5"/>
      <c r="L27" s="5"/>
      <c r="M27" s="5"/>
    </row>
    <row r="28" spans="1:13" x14ac:dyDescent="0.3">
      <c r="A28" s="5">
        <v>23</v>
      </c>
      <c r="B28" s="5">
        <v>0.16</v>
      </c>
      <c r="C28" s="5"/>
      <c r="D28" s="5">
        <v>0.16</v>
      </c>
      <c r="E28" s="5"/>
      <c r="F28" s="5">
        <v>1.23</v>
      </c>
      <c r="G28" s="5">
        <v>0.33</v>
      </c>
      <c r="H28" s="5"/>
      <c r="I28" s="5">
        <v>0.39</v>
      </c>
      <c r="J28" s="5"/>
      <c r="K28" s="5"/>
      <c r="L28" s="5"/>
      <c r="M28" s="5"/>
    </row>
    <row r="29" spans="1:13" x14ac:dyDescent="0.3">
      <c r="A29" s="5">
        <v>24</v>
      </c>
      <c r="B29" s="5"/>
      <c r="C29" s="5"/>
      <c r="D29" s="5"/>
      <c r="E29" s="5"/>
      <c r="F29" s="5">
        <v>0.71</v>
      </c>
      <c r="G29" s="5">
        <v>0.11</v>
      </c>
      <c r="H29" s="5">
        <v>0.26</v>
      </c>
      <c r="I29" s="5">
        <v>0.34</v>
      </c>
      <c r="J29" s="5">
        <v>0.28000000000000003</v>
      </c>
      <c r="K29" s="5"/>
      <c r="L29" s="5"/>
      <c r="M29" s="5"/>
    </row>
    <row r="30" spans="1:13" x14ac:dyDescent="0.3">
      <c r="A30" s="5">
        <v>25</v>
      </c>
      <c r="B30" s="5"/>
      <c r="C30" s="5"/>
      <c r="D30" s="5"/>
      <c r="E30" s="5"/>
      <c r="F30" s="5">
        <v>0.26</v>
      </c>
      <c r="G30" s="5">
        <v>0.06</v>
      </c>
      <c r="H30" s="5"/>
      <c r="I30" s="5">
        <v>0.32</v>
      </c>
      <c r="J30" s="5">
        <v>0.41</v>
      </c>
      <c r="K30" s="5"/>
      <c r="L30" s="5"/>
      <c r="M30" s="5"/>
    </row>
    <row r="31" spans="1:13" x14ac:dyDescent="0.3">
      <c r="A31" s="5">
        <v>26</v>
      </c>
      <c r="B31" s="5"/>
      <c r="C31" s="5"/>
      <c r="D31" s="5"/>
      <c r="E31" s="5"/>
      <c r="F31" s="5"/>
      <c r="G31" s="5"/>
      <c r="H31" s="5">
        <v>0.12</v>
      </c>
      <c r="I31" s="5">
        <v>0.72</v>
      </c>
      <c r="J31" s="5"/>
      <c r="K31" s="5"/>
      <c r="L31" s="5"/>
      <c r="M31" s="5">
        <v>0.13</v>
      </c>
    </row>
    <row r="32" spans="1:13" x14ac:dyDescent="0.3">
      <c r="A32" s="5">
        <v>27</v>
      </c>
      <c r="B32" s="5"/>
      <c r="C32" s="5">
        <v>0.14000000000000001</v>
      </c>
      <c r="D32" s="5">
        <v>6.28</v>
      </c>
      <c r="E32" s="5"/>
      <c r="F32" s="5"/>
      <c r="G32" s="5">
        <v>0.64</v>
      </c>
      <c r="H32" s="5">
        <v>1.29</v>
      </c>
      <c r="I32" s="5">
        <v>0.98</v>
      </c>
      <c r="J32" s="5">
        <v>1.0900000000000001</v>
      </c>
      <c r="K32" s="5"/>
      <c r="L32" s="5"/>
      <c r="M32" s="5"/>
    </row>
    <row r="33" spans="1:13" x14ac:dyDescent="0.3">
      <c r="A33" s="5">
        <v>28</v>
      </c>
      <c r="B33" s="5"/>
      <c r="C33" s="5"/>
      <c r="D33" s="5">
        <v>0.89</v>
      </c>
      <c r="E33" s="5">
        <v>0.8</v>
      </c>
      <c r="F33" s="5"/>
      <c r="G33" s="5">
        <v>0.67</v>
      </c>
      <c r="H33" s="5">
        <v>2.13</v>
      </c>
      <c r="I33" s="5">
        <v>0.21</v>
      </c>
      <c r="J33" s="5"/>
      <c r="K33" s="5"/>
      <c r="L33" s="5"/>
      <c r="M33" s="5"/>
    </row>
    <row r="34" spans="1:13" x14ac:dyDescent="0.3">
      <c r="A34" s="5">
        <v>29</v>
      </c>
      <c r="B34" s="5"/>
      <c r="C34" s="5">
        <v>1.42</v>
      </c>
      <c r="D34" s="5">
        <v>0.21</v>
      </c>
      <c r="E34" s="5"/>
      <c r="F34" s="5"/>
      <c r="G34" s="5">
        <v>2.44</v>
      </c>
      <c r="H34" s="5">
        <v>0.33</v>
      </c>
      <c r="I34" s="5"/>
      <c r="J34" s="5"/>
      <c r="K34" s="5"/>
      <c r="L34" s="5"/>
      <c r="M34" s="5"/>
    </row>
    <row r="35" spans="1:13" x14ac:dyDescent="0.3">
      <c r="A35" s="5">
        <v>30</v>
      </c>
      <c r="B35" s="5"/>
      <c r="C35" s="5"/>
      <c r="D35" s="5">
        <v>0.13</v>
      </c>
      <c r="E35" s="5"/>
      <c r="F35" s="5">
        <v>0.25</v>
      </c>
      <c r="G35" s="5">
        <v>0.18</v>
      </c>
      <c r="H35" s="5"/>
      <c r="I35" s="5">
        <v>0.17</v>
      </c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D36" s="5"/>
      <c r="E36" s="5"/>
      <c r="F36" s="6"/>
      <c r="G36" s="5"/>
      <c r="H36" s="5"/>
      <c r="I36" s="5">
        <v>1.0900000000000001</v>
      </c>
      <c r="J36" s="5"/>
      <c r="K36" s="5"/>
      <c r="L36" s="5"/>
      <c r="M36" s="5"/>
    </row>
    <row r="37" spans="1:13" x14ac:dyDescent="0.3">
      <c r="A37" s="5" t="s">
        <v>18</v>
      </c>
      <c r="B37" s="5">
        <f>SUM(B6:B36)</f>
        <v>0.5</v>
      </c>
      <c r="C37" s="5">
        <f t="shared" ref="C37:M37" si="0">SUM(C6:C36)</f>
        <v>3.0999999999999996</v>
      </c>
      <c r="D37" s="5">
        <f t="shared" si="0"/>
        <v>10.410000000000002</v>
      </c>
      <c r="E37" s="5">
        <f t="shared" si="0"/>
        <v>5.31</v>
      </c>
      <c r="F37" s="5">
        <f t="shared" si="0"/>
        <v>21.740000000000002</v>
      </c>
      <c r="G37" s="5">
        <f t="shared" si="0"/>
        <v>13.309999999999999</v>
      </c>
      <c r="H37" s="5">
        <f t="shared" si="0"/>
        <v>22.769999999999996</v>
      </c>
      <c r="I37" s="5">
        <f t="shared" si="0"/>
        <v>14.07</v>
      </c>
      <c r="J37" s="5">
        <f t="shared" si="0"/>
        <v>14.239999999999998</v>
      </c>
      <c r="K37" s="5">
        <f t="shared" si="0"/>
        <v>6.4400000000000013</v>
      </c>
      <c r="L37" s="5">
        <f t="shared" si="0"/>
        <v>0</v>
      </c>
      <c r="M37" s="5">
        <f t="shared" si="0"/>
        <v>0.77999999999999992</v>
      </c>
    </row>
    <row r="38" spans="1:13" x14ac:dyDescent="0.3">
      <c r="A38" s="5" t="s">
        <v>19</v>
      </c>
      <c r="B38" s="5">
        <f>MAX(B6:B36)</f>
        <v>0.21</v>
      </c>
      <c r="C38" s="5">
        <f t="shared" ref="C38:M38" si="1">MAX(C6:C36)</f>
        <v>1.42</v>
      </c>
      <c r="D38" s="5">
        <f t="shared" si="1"/>
        <v>6.28</v>
      </c>
      <c r="E38" s="5">
        <f t="shared" si="1"/>
        <v>1.97</v>
      </c>
      <c r="F38" s="5">
        <f t="shared" si="1"/>
        <v>3.91</v>
      </c>
      <c r="G38" s="5">
        <f t="shared" si="1"/>
        <v>2.44</v>
      </c>
      <c r="H38" s="5">
        <f t="shared" si="1"/>
        <v>3.99</v>
      </c>
      <c r="I38" s="5">
        <f t="shared" si="1"/>
        <v>2.3199999999999998</v>
      </c>
      <c r="J38" s="5">
        <f t="shared" si="1"/>
        <v>2.89</v>
      </c>
      <c r="K38" s="5">
        <f t="shared" si="1"/>
        <v>1.77</v>
      </c>
      <c r="L38" s="5">
        <f t="shared" si="1"/>
        <v>0</v>
      </c>
      <c r="M38" s="5">
        <f t="shared" si="1"/>
        <v>0.47</v>
      </c>
    </row>
    <row r="39" spans="1:13" x14ac:dyDescent="0.3">
      <c r="A39" s="5" t="s">
        <v>13</v>
      </c>
      <c r="B39" s="5">
        <f>COUNT(B6:B36)</f>
        <v>5</v>
      </c>
      <c r="C39" s="5">
        <f t="shared" ref="C39:M39" si="2">COUNT(C6:C36)</f>
        <v>7</v>
      </c>
      <c r="D39" s="5">
        <f t="shared" si="2"/>
        <v>9</v>
      </c>
      <c r="E39" s="5">
        <f t="shared" si="2"/>
        <v>12</v>
      </c>
      <c r="F39" s="5">
        <f t="shared" si="2"/>
        <v>18</v>
      </c>
      <c r="G39" s="5">
        <f t="shared" si="2"/>
        <v>22</v>
      </c>
      <c r="H39" s="5">
        <f t="shared" si="2"/>
        <v>21</v>
      </c>
      <c r="I39" s="5">
        <f t="shared" si="2"/>
        <v>23</v>
      </c>
      <c r="J39" s="5">
        <f t="shared" si="2"/>
        <v>13</v>
      </c>
      <c r="K39" s="5">
        <f t="shared" si="2"/>
        <v>10</v>
      </c>
      <c r="L39" s="5">
        <f t="shared" si="2"/>
        <v>0</v>
      </c>
      <c r="M39" s="5">
        <f t="shared" si="2"/>
        <v>3</v>
      </c>
    </row>
    <row r="43" spans="1:13" x14ac:dyDescent="0.3">
      <c r="A43" s="5" t="s">
        <v>38</v>
      </c>
      <c r="B43" s="5">
        <f>B37*2.54</f>
        <v>1.27</v>
      </c>
      <c r="C43" s="5">
        <f t="shared" ref="C43:M43" si="3">C37*2.54</f>
        <v>7.8739999999999988</v>
      </c>
      <c r="D43" s="5">
        <f t="shared" si="3"/>
        <v>26.441400000000005</v>
      </c>
      <c r="E43" s="5">
        <f t="shared" si="3"/>
        <v>13.487399999999999</v>
      </c>
      <c r="F43" s="5">
        <f t="shared" si="3"/>
        <v>55.219600000000007</v>
      </c>
      <c r="G43" s="5">
        <f t="shared" si="3"/>
        <v>33.807399999999994</v>
      </c>
      <c r="H43" s="5">
        <f t="shared" si="3"/>
        <v>57.835799999999992</v>
      </c>
      <c r="I43" s="5">
        <f t="shared" si="3"/>
        <v>35.7378</v>
      </c>
      <c r="J43" s="5">
        <f t="shared" si="3"/>
        <v>36.169599999999996</v>
      </c>
      <c r="K43" s="5">
        <f t="shared" si="3"/>
        <v>16.357600000000005</v>
      </c>
      <c r="L43" s="5">
        <f t="shared" si="3"/>
        <v>0</v>
      </c>
      <c r="M43" s="5">
        <f t="shared" si="3"/>
        <v>1.9811999999999999</v>
      </c>
    </row>
    <row r="44" spans="1:13" x14ac:dyDescent="0.3">
      <c r="A44" s="5" t="s">
        <v>19</v>
      </c>
      <c r="B44" s="5">
        <f>B38*2.54</f>
        <v>0.53339999999999999</v>
      </c>
      <c r="C44" s="5">
        <f t="shared" ref="C44:M44" si="4">C38*2.54</f>
        <v>3.6067999999999998</v>
      </c>
      <c r="D44" s="5">
        <f t="shared" si="4"/>
        <v>15.9512</v>
      </c>
      <c r="E44" s="5">
        <f t="shared" si="4"/>
        <v>5.0038</v>
      </c>
      <c r="F44" s="5">
        <f t="shared" si="4"/>
        <v>9.9314</v>
      </c>
      <c r="G44" s="5">
        <f t="shared" si="4"/>
        <v>6.1975999999999996</v>
      </c>
      <c r="H44" s="5">
        <f t="shared" si="4"/>
        <v>10.134600000000001</v>
      </c>
      <c r="I44" s="5">
        <f t="shared" si="4"/>
        <v>5.8927999999999994</v>
      </c>
      <c r="J44" s="5">
        <f t="shared" si="4"/>
        <v>7.3406000000000002</v>
      </c>
      <c r="K44" s="5">
        <f t="shared" si="4"/>
        <v>4.4958</v>
      </c>
      <c r="L44" s="5">
        <f t="shared" si="4"/>
        <v>0</v>
      </c>
      <c r="M44" s="5">
        <f t="shared" si="4"/>
        <v>1.1938</v>
      </c>
    </row>
    <row r="45" spans="1:13" x14ac:dyDescent="0.3">
      <c r="A45" s="5" t="s">
        <v>13</v>
      </c>
      <c r="B45" s="5">
        <v>5</v>
      </c>
      <c r="C45" s="5">
        <v>7</v>
      </c>
      <c r="D45" s="5">
        <v>9</v>
      </c>
      <c r="E45" s="5">
        <v>12</v>
      </c>
      <c r="F45" s="5">
        <v>18</v>
      </c>
      <c r="G45" s="5">
        <v>22</v>
      </c>
      <c r="H45" s="5">
        <v>21</v>
      </c>
      <c r="I45" s="5">
        <v>23</v>
      </c>
      <c r="J45" s="5">
        <v>13</v>
      </c>
      <c r="K45" s="5">
        <v>10</v>
      </c>
      <c r="L45" s="5">
        <v>0</v>
      </c>
      <c r="M45" s="5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4" workbookViewId="0">
      <selection activeCell="B42" sqref="B42:M44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17</v>
      </c>
    </row>
    <row r="4" spans="1:13" ht="18" x14ac:dyDescent="0.35">
      <c r="G4" s="4" t="s">
        <v>32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>
        <v>0.16</v>
      </c>
      <c r="D6" s="5">
        <v>0.89</v>
      </c>
      <c r="E6" s="5"/>
      <c r="F6" s="5"/>
      <c r="G6" s="5">
        <v>3.14</v>
      </c>
      <c r="H6" s="5">
        <v>0.26</v>
      </c>
      <c r="I6" s="5">
        <v>0.21</v>
      </c>
      <c r="J6" s="5"/>
      <c r="K6" s="5"/>
      <c r="L6" s="5"/>
      <c r="M6" s="5"/>
    </row>
    <row r="7" spans="1:13" x14ac:dyDescent="0.3">
      <c r="A7" s="5">
        <v>2</v>
      </c>
      <c r="B7" s="5"/>
      <c r="C7" s="5"/>
      <c r="D7" s="5">
        <v>0.24</v>
      </c>
      <c r="E7" s="5"/>
      <c r="F7" s="5"/>
      <c r="G7" s="5"/>
      <c r="H7" s="5"/>
      <c r="I7" s="5">
        <v>0.22</v>
      </c>
      <c r="J7" s="5"/>
      <c r="K7" s="5">
        <v>2.0299999999999998</v>
      </c>
      <c r="L7" s="5"/>
      <c r="M7" s="5"/>
    </row>
    <row r="8" spans="1:13" x14ac:dyDescent="0.3">
      <c r="A8" s="5">
        <v>3</v>
      </c>
      <c r="B8" s="5"/>
      <c r="C8" s="5"/>
      <c r="D8" s="5">
        <v>0.56000000000000005</v>
      </c>
      <c r="E8" s="5"/>
      <c r="F8" s="5"/>
      <c r="G8" s="5"/>
      <c r="H8" s="5">
        <v>0.22</v>
      </c>
      <c r="I8" s="5">
        <v>0.1</v>
      </c>
      <c r="J8" s="5">
        <v>1.53</v>
      </c>
      <c r="K8" s="5"/>
      <c r="L8" s="5"/>
      <c r="M8" s="5"/>
    </row>
    <row r="9" spans="1:13" x14ac:dyDescent="0.3">
      <c r="A9" s="5">
        <v>4</v>
      </c>
      <c r="B9" s="5"/>
      <c r="C9" s="5"/>
      <c r="D9" s="5"/>
      <c r="E9" s="5"/>
      <c r="F9" s="5"/>
      <c r="G9" s="5"/>
      <c r="H9" s="5"/>
      <c r="I9" s="5">
        <v>0.54</v>
      </c>
      <c r="J9" s="5"/>
      <c r="K9" s="5"/>
      <c r="L9" s="5"/>
      <c r="M9" s="5"/>
    </row>
    <row r="10" spans="1:13" x14ac:dyDescent="0.3">
      <c r="A10" s="5">
        <v>5</v>
      </c>
      <c r="B10" s="5"/>
      <c r="C10" s="5">
        <v>0.09</v>
      </c>
      <c r="D10" s="5">
        <v>1.62</v>
      </c>
      <c r="E10" s="5"/>
      <c r="F10" s="5">
        <v>0.04</v>
      </c>
      <c r="G10" s="5"/>
      <c r="H10" s="5"/>
      <c r="I10" s="5">
        <v>1.56</v>
      </c>
      <c r="J10" s="5">
        <v>0.02</v>
      </c>
      <c r="K10" s="5"/>
      <c r="L10" s="5"/>
      <c r="M10" s="5"/>
    </row>
    <row r="11" spans="1:13" x14ac:dyDescent="0.3">
      <c r="A11" s="5">
        <v>6</v>
      </c>
      <c r="B11" s="5"/>
      <c r="C11" s="5"/>
      <c r="D11" s="5">
        <v>0.49</v>
      </c>
      <c r="E11" s="5"/>
      <c r="F11" s="5"/>
      <c r="G11" s="5"/>
      <c r="H11" s="5"/>
      <c r="I11" s="5"/>
      <c r="J11" s="5">
        <v>0.1</v>
      </c>
      <c r="K11" s="5"/>
      <c r="M11" s="5"/>
    </row>
    <row r="12" spans="1:13" x14ac:dyDescent="0.3">
      <c r="A12" s="5">
        <v>7</v>
      </c>
      <c r="B12" s="5"/>
      <c r="C12" s="5"/>
      <c r="D12" s="5">
        <v>0.37</v>
      </c>
      <c r="E12" s="5">
        <v>0.59</v>
      </c>
      <c r="F12" s="5">
        <v>0.26</v>
      </c>
      <c r="G12" s="5"/>
      <c r="H12" s="5"/>
      <c r="I12" s="5">
        <v>0.5</v>
      </c>
      <c r="J12" s="5"/>
      <c r="K12" s="5"/>
      <c r="L12" s="5"/>
      <c r="M12" s="5"/>
    </row>
    <row r="13" spans="1:13" x14ac:dyDescent="0.3">
      <c r="A13" s="5">
        <v>8</v>
      </c>
      <c r="B13" s="5"/>
      <c r="C13" s="5"/>
      <c r="D13" s="5">
        <v>0.47</v>
      </c>
      <c r="E13" s="5">
        <v>2.02</v>
      </c>
      <c r="F13" s="5"/>
      <c r="G13" s="5"/>
      <c r="H13" s="5">
        <v>1.02</v>
      </c>
      <c r="I13" s="5"/>
      <c r="J13" s="5"/>
      <c r="K13" s="5"/>
      <c r="L13" s="5"/>
      <c r="M13" s="5"/>
    </row>
    <row r="14" spans="1:13" x14ac:dyDescent="0.3">
      <c r="A14" s="5">
        <v>9</v>
      </c>
      <c r="B14" s="5">
        <v>0.36</v>
      </c>
      <c r="C14" s="5"/>
      <c r="D14" s="5">
        <v>0.11</v>
      </c>
      <c r="E14" s="5"/>
      <c r="F14" s="5"/>
      <c r="G14" s="5"/>
      <c r="H14" s="5"/>
      <c r="I14" s="5"/>
      <c r="J14" s="5"/>
      <c r="K14" s="5"/>
      <c r="L14" s="5"/>
      <c r="M14" s="5"/>
    </row>
    <row r="15" spans="1:13" x14ac:dyDescent="0.3">
      <c r="A15" s="5">
        <v>10</v>
      </c>
      <c r="B15" s="5">
        <v>0.4</v>
      </c>
      <c r="C15" s="5"/>
      <c r="D15" s="5"/>
      <c r="E15" s="5">
        <v>1.02</v>
      </c>
      <c r="F15" s="5">
        <v>0.46</v>
      </c>
      <c r="G15" s="5"/>
      <c r="H15" s="5">
        <v>3.89</v>
      </c>
      <c r="I15" s="5"/>
      <c r="J15" s="5"/>
      <c r="K15" s="5"/>
      <c r="L15" s="5"/>
      <c r="M15" s="5"/>
    </row>
    <row r="16" spans="1:13" x14ac:dyDescent="0.3">
      <c r="A16" s="5">
        <v>11</v>
      </c>
      <c r="B16" s="5">
        <v>0.39</v>
      </c>
      <c r="C16" s="5"/>
      <c r="D16" s="5"/>
      <c r="E16" s="5">
        <v>0.32</v>
      </c>
      <c r="F16" s="5">
        <v>0.36</v>
      </c>
      <c r="G16" s="5"/>
      <c r="H16" s="5">
        <v>1.92</v>
      </c>
      <c r="I16" s="5"/>
      <c r="J16" s="5"/>
      <c r="K16" s="5"/>
      <c r="L16" s="5"/>
      <c r="M16" s="5"/>
    </row>
    <row r="17" spans="1:13" x14ac:dyDescent="0.3">
      <c r="A17" s="5">
        <v>12</v>
      </c>
      <c r="B17" s="5"/>
      <c r="C17" s="5"/>
      <c r="D17" s="5"/>
      <c r="E17" s="5">
        <v>0.21</v>
      </c>
      <c r="F17" s="5">
        <v>0.26</v>
      </c>
      <c r="G17" s="5">
        <v>1.05</v>
      </c>
      <c r="H17" s="5">
        <v>2.2400000000000002</v>
      </c>
      <c r="I17" s="5"/>
      <c r="J17" s="5"/>
      <c r="K17" s="5"/>
      <c r="L17" s="5"/>
      <c r="M17" s="5"/>
    </row>
    <row r="18" spans="1:13" x14ac:dyDescent="0.3">
      <c r="A18" s="5">
        <v>13</v>
      </c>
      <c r="B18" s="5"/>
      <c r="C18" s="5">
        <v>2.23</v>
      </c>
      <c r="D18" s="5"/>
      <c r="E18" s="5"/>
      <c r="F18" s="5">
        <v>0.16</v>
      </c>
      <c r="G18" s="5"/>
      <c r="H18" s="5">
        <v>0.38</v>
      </c>
      <c r="I18" s="5"/>
      <c r="J18" s="5"/>
      <c r="K18" s="5"/>
      <c r="L18" s="5"/>
      <c r="M18" s="5"/>
    </row>
    <row r="19" spans="1:13" x14ac:dyDescent="0.3">
      <c r="A19" s="5">
        <v>14</v>
      </c>
      <c r="B19" s="5"/>
      <c r="C19" s="5">
        <v>0.36</v>
      </c>
      <c r="D19" s="5"/>
      <c r="E19" s="5"/>
      <c r="F19" s="5">
        <v>0.13</v>
      </c>
      <c r="G19" s="5">
        <v>0.54</v>
      </c>
      <c r="H19" s="5"/>
      <c r="I19" s="5"/>
      <c r="J19" s="5"/>
      <c r="K19" s="5"/>
      <c r="L19" s="5"/>
      <c r="M19" s="5"/>
    </row>
    <row r="20" spans="1:13" x14ac:dyDescent="0.3">
      <c r="A20" s="5">
        <v>15</v>
      </c>
      <c r="B20" s="5"/>
      <c r="C20" s="5">
        <v>1.29</v>
      </c>
      <c r="D20" s="5"/>
      <c r="E20" s="5"/>
      <c r="F20" s="5"/>
      <c r="G20" s="5">
        <v>0.41</v>
      </c>
      <c r="H20" s="5">
        <v>0.83</v>
      </c>
      <c r="I20" s="5">
        <v>3.41</v>
      </c>
      <c r="J20" s="5"/>
      <c r="K20" s="5"/>
      <c r="L20" s="5"/>
      <c r="M20" s="5"/>
    </row>
    <row r="21" spans="1:13" x14ac:dyDescent="0.3">
      <c r="A21" s="5">
        <v>16</v>
      </c>
      <c r="B21" s="5"/>
      <c r="C21" s="5">
        <v>0.56000000000000005</v>
      </c>
      <c r="D21" s="5"/>
      <c r="E21" s="5"/>
      <c r="F21" s="5">
        <v>0.91</v>
      </c>
      <c r="G21" s="5">
        <v>0.4</v>
      </c>
      <c r="H21" s="5"/>
      <c r="I21" s="5"/>
      <c r="J21" s="5"/>
      <c r="K21" s="5"/>
      <c r="L21" s="5"/>
      <c r="M21" s="5"/>
    </row>
    <row r="22" spans="1:13" x14ac:dyDescent="0.3">
      <c r="A22" s="5">
        <v>17</v>
      </c>
      <c r="B22" s="5"/>
      <c r="C22" s="5">
        <v>0.14000000000000001</v>
      </c>
      <c r="D22" s="5"/>
      <c r="E22" s="5">
        <v>2.65</v>
      </c>
      <c r="F22" s="5">
        <v>1.01</v>
      </c>
      <c r="G22" s="5">
        <v>1.22</v>
      </c>
      <c r="H22" s="5">
        <v>1.99</v>
      </c>
      <c r="I22" s="5">
        <v>0.79</v>
      </c>
      <c r="J22" s="5"/>
      <c r="K22" s="5"/>
      <c r="L22" s="5"/>
      <c r="M22" s="5"/>
    </row>
    <row r="23" spans="1:13" x14ac:dyDescent="0.3">
      <c r="A23" s="5">
        <v>18</v>
      </c>
      <c r="B23" s="5"/>
      <c r="C23" s="5">
        <v>0.13</v>
      </c>
      <c r="D23" s="5"/>
      <c r="E23" s="5">
        <v>0.38</v>
      </c>
      <c r="F23" s="5"/>
      <c r="G23" s="5"/>
      <c r="H23" s="5">
        <v>1.51</v>
      </c>
      <c r="I23" s="5">
        <v>0.11</v>
      </c>
      <c r="J23" s="5"/>
      <c r="K23" s="5">
        <v>0.19</v>
      </c>
      <c r="L23" s="5"/>
      <c r="M23" s="5"/>
    </row>
    <row r="24" spans="1:13" x14ac:dyDescent="0.3">
      <c r="A24" s="5">
        <v>19</v>
      </c>
      <c r="B24" s="5">
        <v>0.5</v>
      </c>
      <c r="C24" s="5"/>
      <c r="D24" s="5"/>
      <c r="E24" s="5"/>
      <c r="F24" s="5">
        <v>0.14000000000000001</v>
      </c>
      <c r="G24" s="5">
        <v>0.72</v>
      </c>
      <c r="H24" s="5">
        <v>0.32</v>
      </c>
      <c r="I24" s="5">
        <v>0.7</v>
      </c>
      <c r="J24" s="5"/>
      <c r="K24" s="5"/>
      <c r="L24" s="5"/>
      <c r="M24" s="5"/>
    </row>
    <row r="25" spans="1:13" x14ac:dyDescent="0.3">
      <c r="A25" s="5">
        <v>20</v>
      </c>
      <c r="B25" s="5">
        <v>0.03</v>
      </c>
      <c r="C25" s="5">
        <v>0.47</v>
      </c>
      <c r="D25" s="5">
        <v>4.2300000000000004</v>
      </c>
      <c r="E25" s="5"/>
      <c r="F25" s="5">
        <v>0.64</v>
      </c>
      <c r="G25" s="5">
        <v>1.2</v>
      </c>
      <c r="H25" s="5"/>
      <c r="I25" s="5"/>
      <c r="J25" s="5"/>
      <c r="K25" s="5">
        <v>0.4</v>
      </c>
      <c r="L25" s="5"/>
      <c r="M25" s="5"/>
    </row>
    <row r="26" spans="1:13" x14ac:dyDescent="0.3">
      <c r="A26" s="5">
        <v>21</v>
      </c>
      <c r="B26" s="5"/>
      <c r="C26" s="5"/>
      <c r="D26" s="5">
        <v>0.21</v>
      </c>
      <c r="E26" s="5"/>
      <c r="F26" s="5">
        <v>0.36</v>
      </c>
      <c r="G26" s="5">
        <v>0.06</v>
      </c>
      <c r="H26" s="5"/>
      <c r="I26" s="5">
        <v>0.32</v>
      </c>
      <c r="J26" s="5">
        <v>1.62</v>
      </c>
      <c r="K26" s="5">
        <v>1.18</v>
      </c>
      <c r="L26" s="5"/>
      <c r="M26" s="5"/>
    </row>
    <row r="27" spans="1:13" x14ac:dyDescent="0.3">
      <c r="A27" s="5">
        <v>22</v>
      </c>
      <c r="B27" s="5"/>
      <c r="C27" s="5"/>
      <c r="D27" s="5">
        <v>1.62</v>
      </c>
      <c r="E27" s="5"/>
      <c r="F27" s="5"/>
      <c r="G27" s="5">
        <v>1.9</v>
      </c>
      <c r="H27" s="5"/>
      <c r="I27" s="5">
        <v>0.51</v>
      </c>
      <c r="J27" s="5">
        <v>0.35</v>
      </c>
      <c r="K27" s="5"/>
      <c r="L27" s="5"/>
      <c r="M27" s="5"/>
    </row>
    <row r="28" spans="1:13" x14ac:dyDescent="0.3">
      <c r="A28" s="5">
        <v>23</v>
      </c>
      <c r="B28" s="5">
        <v>0.56000000000000005</v>
      </c>
      <c r="C28" s="5">
        <v>0.49</v>
      </c>
      <c r="D28" s="5">
        <v>0.14000000000000001</v>
      </c>
      <c r="E28" s="5"/>
      <c r="F28" s="5">
        <v>0.5</v>
      </c>
      <c r="G28" s="5">
        <v>0.22</v>
      </c>
      <c r="H28" s="5"/>
      <c r="I28" s="5">
        <v>0.89</v>
      </c>
      <c r="J28" s="5">
        <v>0.52</v>
      </c>
      <c r="K28" s="5">
        <v>0.78</v>
      </c>
      <c r="L28" s="5"/>
      <c r="M28" s="5"/>
    </row>
    <row r="29" spans="1:13" x14ac:dyDescent="0.3">
      <c r="A29" s="5">
        <v>24</v>
      </c>
      <c r="B29" s="5"/>
      <c r="C29" s="5"/>
      <c r="D29" s="5"/>
      <c r="E29" s="5">
        <v>0.14000000000000001</v>
      </c>
      <c r="F29" s="5">
        <v>0.21</v>
      </c>
      <c r="G29" s="5">
        <v>0.32</v>
      </c>
      <c r="H29" s="5"/>
      <c r="I29" s="5">
        <v>0.42</v>
      </c>
      <c r="J29" s="5"/>
      <c r="K29" s="5"/>
      <c r="L29" s="5"/>
      <c r="M29" s="5"/>
    </row>
    <row r="30" spans="1:13" x14ac:dyDescent="0.3">
      <c r="A30" s="5">
        <v>25</v>
      </c>
      <c r="B30" s="5"/>
      <c r="C30" s="5">
        <v>0.25</v>
      </c>
      <c r="D30" s="5"/>
      <c r="E30" s="5"/>
      <c r="F30" s="5"/>
      <c r="G30" s="5"/>
      <c r="H30" s="5"/>
      <c r="I30" s="5">
        <v>5.32</v>
      </c>
      <c r="J30" s="5">
        <v>0.06</v>
      </c>
      <c r="K30" s="5">
        <v>0.1</v>
      </c>
      <c r="L30" s="5"/>
      <c r="M30" s="5"/>
    </row>
    <row r="31" spans="1:13" x14ac:dyDescent="0.3">
      <c r="A31" s="5">
        <v>26</v>
      </c>
      <c r="B31" s="5"/>
      <c r="C31" s="5"/>
      <c r="D31" s="5">
        <v>0.66</v>
      </c>
      <c r="E31" s="5">
        <v>0.86</v>
      </c>
      <c r="F31" s="5"/>
      <c r="G31" s="5"/>
      <c r="H31" s="5"/>
      <c r="I31" s="5">
        <v>0.42</v>
      </c>
      <c r="J31" s="5"/>
      <c r="K31" s="5">
        <v>0.03</v>
      </c>
      <c r="L31" s="5"/>
      <c r="M31" s="5"/>
    </row>
    <row r="32" spans="1:13" x14ac:dyDescent="0.3">
      <c r="A32" s="5">
        <v>27</v>
      </c>
      <c r="B32" s="5"/>
      <c r="C32" s="5">
        <v>0.01</v>
      </c>
      <c r="D32" s="5">
        <v>0.22</v>
      </c>
      <c r="E32" s="5">
        <v>0.68</v>
      </c>
      <c r="F32" s="5"/>
      <c r="G32" s="5"/>
      <c r="H32" s="5"/>
      <c r="I32" s="5"/>
      <c r="J32" s="5"/>
      <c r="K32" s="5"/>
      <c r="L32" s="5"/>
      <c r="M32" s="5"/>
    </row>
    <row r="33" spans="1:13" x14ac:dyDescent="0.3">
      <c r="A33" s="5">
        <v>28</v>
      </c>
      <c r="B33" s="5"/>
      <c r="C33" s="5">
        <v>0.03</v>
      </c>
      <c r="D33" s="5">
        <v>0.66</v>
      </c>
      <c r="E33" s="5">
        <v>0.98</v>
      </c>
      <c r="F33" s="5">
        <v>0.54</v>
      </c>
      <c r="G33" s="5">
        <v>0.49</v>
      </c>
      <c r="H33" s="5">
        <v>1.71</v>
      </c>
      <c r="I33" s="5">
        <v>0.16</v>
      </c>
      <c r="J33" s="5"/>
      <c r="K33" s="5"/>
      <c r="L33" s="5"/>
      <c r="M33" s="5"/>
    </row>
    <row r="34" spans="1:13" x14ac:dyDescent="0.3">
      <c r="A34" s="5">
        <v>29</v>
      </c>
      <c r="B34" s="5"/>
      <c r="C34" s="5"/>
      <c r="D34" s="5">
        <v>0.82</v>
      </c>
      <c r="E34" s="5">
        <v>7.0000000000000007E-2</v>
      </c>
      <c r="F34" s="5"/>
      <c r="G34" s="5">
        <v>0.21</v>
      </c>
      <c r="H34" s="5">
        <v>0.09</v>
      </c>
      <c r="I34" s="5"/>
      <c r="J34" s="5">
        <v>0.39</v>
      </c>
      <c r="K34" s="5"/>
      <c r="L34" s="5"/>
      <c r="M34" s="5"/>
    </row>
    <row r="35" spans="1:13" x14ac:dyDescent="0.3">
      <c r="A35" s="5">
        <v>30</v>
      </c>
      <c r="B35" s="5"/>
      <c r="C35" s="5"/>
      <c r="D35" s="5">
        <v>0.88</v>
      </c>
      <c r="E35" s="5"/>
      <c r="F35" s="5">
        <v>1.5</v>
      </c>
      <c r="G35" s="5">
        <v>0.21</v>
      </c>
      <c r="H35" s="5"/>
      <c r="I35" s="5"/>
      <c r="J35" s="5">
        <v>0.22</v>
      </c>
      <c r="K35" s="5"/>
      <c r="L35" s="5"/>
      <c r="M35" s="5"/>
    </row>
    <row r="36" spans="1:13" x14ac:dyDescent="0.3">
      <c r="A36" s="5">
        <v>31</v>
      </c>
      <c r="B36" s="5"/>
      <c r="C36" s="5"/>
      <c r="E36" s="5"/>
      <c r="F36" s="6">
        <v>3.99</v>
      </c>
      <c r="G36" s="5"/>
      <c r="H36" s="5">
        <v>0.68</v>
      </c>
      <c r="I36" s="5"/>
      <c r="J36" s="5"/>
      <c r="K36" s="5"/>
      <c r="L36" s="5"/>
      <c r="M36" s="5"/>
    </row>
    <row r="37" spans="1:13" x14ac:dyDescent="0.3">
      <c r="A37" s="5" t="s">
        <v>18</v>
      </c>
      <c r="B37" s="5">
        <f>SUM(B6:B36)</f>
        <v>2.2400000000000002</v>
      </c>
      <c r="C37" s="5">
        <f t="shared" ref="C37:M37" si="0">SUM(C6:C36)</f>
        <v>6.2099999999999991</v>
      </c>
      <c r="D37" s="5">
        <f t="shared" si="0"/>
        <v>14.190000000000005</v>
      </c>
      <c r="E37" s="5">
        <f t="shared" si="0"/>
        <v>9.92</v>
      </c>
      <c r="F37" s="5">
        <f t="shared" si="0"/>
        <v>11.47</v>
      </c>
      <c r="G37" s="5">
        <f t="shared" si="0"/>
        <v>12.090000000000003</v>
      </c>
      <c r="H37" s="5">
        <f t="shared" si="0"/>
        <v>17.060000000000002</v>
      </c>
      <c r="I37" s="5">
        <f t="shared" si="0"/>
        <v>16.180000000000003</v>
      </c>
      <c r="J37" s="5">
        <f t="shared" si="0"/>
        <v>4.8099999999999996</v>
      </c>
      <c r="K37" s="5">
        <f t="shared" si="0"/>
        <v>4.71</v>
      </c>
      <c r="L37" s="5">
        <f t="shared" si="0"/>
        <v>0</v>
      </c>
      <c r="M37" s="5">
        <f t="shared" si="0"/>
        <v>0</v>
      </c>
    </row>
    <row r="38" spans="1:13" x14ac:dyDescent="0.3">
      <c r="A38" s="5" t="s">
        <v>19</v>
      </c>
      <c r="B38" s="5">
        <f>MAX(B6:B36)</f>
        <v>0.56000000000000005</v>
      </c>
      <c r="C38" s="5">
        <f t="shared" ref="C38:M38" si="1">MAX(C6:C36)</f>
        <v>2.23</v>
      </c>
      <c r="D38" s="5">
        <f t="shared" si="1"/>
        <v>4.2300000000000004</v>
      </c>
      <c r="E38" s="5">
        <f t="shared" si="1"/>
        <v>2.65</v>
      </c>
      <c r="F38" s="5">
        <f t="shared" si="1"/>
        <v>3.99</v>
      </c>
      <c r="G38" s="5">
        <f t="shared" si="1"/>
        <v>3.14</v>
      </c>
      <c r="H38" s="5">
        <f t="shared" si="1"/>
        <v>3.89</v>
      </c>
      <c r="I38" s="5">
        <f t="shared" si="1"/>
        <v>5.32</v>
      </c>
      <c r="J38" s="5">
        <f t="shared" si="1"/>
        <v>1.62</v>
      </c>
      <c r="K38" s="5">
        <f t="shared" si="1"/>
        <v>2.0299999999999998</v>
      </c>
      <c r="L38" s="5">
        <f t="shared" si="1"/>
        <v>0</v>
      </c>
      <c r="M38" s="5">
        <f t="shared" si="1"/>
        <v>0</v>
      </c>
    </row>
    <row r="39" spans="1:13" x14ac:dyDescent="0.3">
      <c r="A39" s="5" t="s">
        <v>13</v>
      </c>
      <c r="B39" s="5">
        <f>COUNT(B6:B36)</f>
        <v>6</v>
      </c>
      <c r="C39" s="5">
        <f t="shared" ref="C39:M39" si="2">COUNT(C6:C36)</f>
        <v>13</v>
      </c>
      <c r="D39" s="5">
        <f t="shared" si="2"/>
        <v>17</v>
      </c>
      <c r="E39" s="5">
        <f t="shared" si="2"/>
        <v>12</v>
      </c>
      <c r="F39" s="5">
        <f t="shared" si="2"/>
        <v>17</v>
      </c>
      <c r="G39" s="5">
        <f t="shared" si="2"/>
        <v>15</v>
      </c>
      <c r="H39" s="5">
        <f t="shared" si="2"/>
        <v>14</v>
      </c>
      <c r="I39" s="5">
        <f t="shared" si="2"/>
        <v>17</v>
      </c>
      <c r="J39" s="5">
        <f t="shared" si="2"/>
        <v>9</v>
      </c>
      <c r="K39" s="5">
        <f t="shared" si="2"/>
        <v>7</v>
      </c>
      <c r="L39" s="5">
        <f t="shared" si="2"/>
        <v>0</v>
      </c>
      <c r="M39" s="5">
        <f t="shared" si="2"/>
        <v>0</v>
      </c>
    </row>
    <row r="42" spans="1:13" x14ac:dyDescent="0.3">
      <c r="A42" s="5" t="s">
        <v>38</v>
      </c>
      <c r="B42" s="5">
        <f>B37*2.54</f>
        <v>5.6896000000000004</v>
      </c>
      <c r="C42" s="5">
        <f t="shared" ref="C42:M42" si="3">C37*2.54</f>
        <v>15.773399999999999</v>
      </c>
      <c r="D42" s="5">
        <f t="shared" si="3"/>
        <v>36.042600000000014</v>
      </c>
      <c r="E42" s="5">
        <f t="shared" si="3"/>
        <v>25.1968</v>
      </c>
      <c r="F42" s="5">
        <f t="shared" si="3"/>
        <v>29.133800000000001</v>
      </c>
      <c r="G42" s="5">
        <f t="shared" si="3"/>
        <v>30.708600000000008</v>
      </c>
      <c r="H42" s="5">
        <f t="shared" si="3"/>
        <v>43.332400000000007</v>
      </c>
      <c r="I42" s="5">
        <f t="shared" si="3"/>
        <v>41.097200000000008</v>
      </c>
      <c r="J42" s="5">
        <f t="shared" si="3"/>
        <v>12.2174</v>
      </c>
      <c r="K42" s="5">
        <f t="shared" si="3"/>
        <v>11.9634</v>
      </c>
      <c r="L42" s="5">
        <f t="shared" si="3"/>
        <v>0</v>
      </c>
      <c r="M42" s="5">
        <f t="shared" si="3"/>
        <v>0</v>
      </c>
    </row>
    <row r="43" spans="1:13" x14ac:dyDescent="0.3">
      <c r="A43" s="5" t="s">
        <v>19</v>
      </c>
      <c r="B43" s="5">
        <f>B38*2.54</f>
        <v>1.4224000000000001</v>
      </c>
      <c r="C43" s="5">
        <f t="shared" ref="C43:M43" si="4">C38*2.54</f>
        <v>5.6642000000000001</v>
      </c>
      <c r="D43" s="5">
        <f t="shared" si="4"/>
        <v>10.744200000000001</v>
      </c>
      <c r="E43" s="5">
        <f t="shared" si="4"/>
        <v>6.7309999999999999</v>
      </c>
      <c r="F43" s="5">
        <f t="shared" si="4"/>
        <v>10.134600000000001</v>
      </c>
      <c r="G43" s="5">
        <f t="shared" si="4"/>
        <v>7.9756</v>
      </c>
      <c r="H43" s="5">
        <f t="shared" si="4"/>
        <v>9.8806000000000012</v>
      </c>
      <c r="I43" s="5">
        <f t="shared" si="4"/>
        <v>13.5128</v>
      </c>
      <c r="J43" s="5">
        <f t="shared" si="4"/>
        <v>4.1148000000000007</v>
      </c>
      <c r="K43" s="5">
        <f t="shared" si="4"/>
        <v>5.1561999999999992</v>
      </c>
      <c r="L43" s="5">
        <f t="shared" si="4"/>
        <v>0</v>
      </c>
      <c r="M43" s="5">
        <f t="shared" si="4"/>
        <v>0</v>
      </c>
    </row>
    <row r="44" spans="1:13" x14ac:dyDescent="0.3">
      <c r="A44" s="5" t="s">
        <v>13</v>
      </c>
      <c r="B44" s="5">
        <v>6</v>
      </c>
      <c r="C44" s="5">
        <v>13</v>
      </c>
      <c r="D44" s="5">
        <v>17</v>
      </c>
      <c r="E44" s="5">
        <v>12</v>
      </c>
      <c r="F44" s="5">
        <v>17</v>
      </c>
      <c r="G44" s="5">
        <v>15</v>
      </c>
      <c r="H44" s="5">
        <v>14</v>
      </c>
      <c r="I44" s="5">
        <v>17</v>
      </c>
      <c r="J44" s="5">
        <v>9</v>
      </c>
      <c r="K44" s="5">
        <v>7</v>
      </c>
      <c r="L44" s="5">
        <v>0</v>
      </c>
      <c r="M44" s="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4" workbookViewId="0">
      <selection activeCell="B42" sqref="B42:M44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17</v>
      </c>
    </row>
    <row r="4" spans="1:13" ht="18" x14ac:dyDescent="0.35">
      <c r="G4" s="4" t="s">
        <v>33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/>
      <c r="E6" s="5"/>
      <c r="F6" s="5"/>
      <c r="G6" s="5">
        <v>0.25</v>
      </c>
      <c r="H6" s="5"/>
      <c r="I6" s="5">
        <v>0.09</v>
      </c>
      <c r="J6" s="5"/>
      <c r="K6" s="5"/>
      <c r="L6" s="5"/>
      <c r="M6" s="5"/>
    </row>
    <row r="7" spans="1:13" x14ac:dyDescent="0.3">
      <c r="A7" s="5">
        <v>2</v>
      </c>
      <c r="B7" s="5"/>
      <c r="C7" s="5"/>
      <c r="D7" s="5"/>
      <c r="E7" s="5"/>
      <c r="F7" s="5"/>
      <c r="G7" s="5"/>
      <c r="H7" s="5"/>
      <c r="I7" s="5"/>
      <c r="J7" s="5">
        <v>0.27</v>
      </c>
      <c r="K7" s="5">
        <v>0.62</v>
      </c>
      <c r="L7" s="5"/>
      <c r="M7" s="5"/>
    </row>
    <row r="8" spans="1:13" x14ac:dyDescent="0.3">
      <c r="A8" s="5">
        <v>3</v>
      </c>
      <c r="B8" s="5"/>
      <c r="C8" s="5"/>
      <c r="D8" s="5"/>
      <c r="E8" s="5"/>
      <c r="F8" s="5"/>
      <c r="G8" s="5"/>
      <c r="H8" s="5"/>
      <c r="I8" s="5">
        <v>1.01</v>
      </c>
      <c r="J8" s="5"/>
      <c r="K8" s="5"/>
      <c r="L8" s="5"/>
      <c r="M8" s="5"/>
    </row>
    <row r="9" spans="1:13" x14ac:dyDescent="0.3">
      <c r="A9" s="5">
        <v>4</v>
      </c>
      <c r="B9" s="5"/>
      <c r="C9" s="5">
        <v>0.39</v>
      </c>
      <c r="D9" s="5"/>
      <c r="E9" s="5">
        <v>0.4</v>
      </c>
      <c r="F9" s="5">
        <v>0.13</v>
      </c>
      <c r="G9" s="5"/>
      <c r="H9" s="5">
        <v>1.32</v>
      </c>
      <c r="I9" s="5">
        <v>0.1</v>
      </c>
      <c r="J9" s="5"/>
      <c r="K9" s="5"/>
      <c r="L9" s="5"/>
      <c r="M9" s="5"/>
    </row>
    <row r="10" spans="1:13" x14ac:dyDescent="0.3">
      <c r="A10" s="5">
        <v>5</v>
      </c>
      <c r="B10" s="5"/>
      <c r="C10" s="5"/>
      <c r="D10" s="5">
        <v>0.23</v>
      </c>
      <c r="E10" s="5">
        <v>0.68</v>
      </c>
      <c r="F10" s="5">
        <v>0.12</v>
      </c>
      <c r="G10" s="5">
        <v>0.13</v>
      </c>
      <c r="H10" s="5">
        <v>1.28</v>
      </c>
      <c r="I10" s="5"/>
      <c r="J10" s="5"/>
      <c r="K10" s="5">
        <v>0.13</v>
      </c>
      <c r="L10" s="5"/>
      <c r="M10" s="5"/>
    </row>
    <row r="11" spans="1:13" x14ac:dyDescent="0.3">
      <c r="A11" s="5">
        <v>6</v>
      </c>
      <c r="B11" s="5"/>
      <c r="C11" s="5"/>
      <c r="D11" s="5"/>
      <c r="E11" s="5">
        <v>0.11</v>
      </c>
      <c r="F11" s="5">
        <v>0.45</v>
      </c>
      <c r="G11" s="5">
        <v>0.12</v>
      </c>
      <c r="H11" s="5">
        <v>0.44</v>
      </c>
      <c r="I11" s="5">
        <v>4.99</v>
      </c>
      <c r="J11" s="5">
        <v>0.24</v>
      </c>
      <c r="K11" s="5">
        <v>0.86</v>
      </c>
      <c r="M11" s="5"/>
    </row>
    <row r="12" spans="1:13" x14ac:dyDescent="0.3">
      <c r="A12" s="5">
        <v>7</v>
      </c>
      <c r="B12" s="5"/>
      <c r="C12" s="5"/>
      <c r="D12" s="5"/>
      <c r="E12" s="5"/>
      <c r="F12" s="5"/>
      <c r="G12" s="5">
        <v>0.28999999999999998</v>
      </c>
      <c r="H12" s="5">
        <v>1.95</v>
      </c>
      <c r="I12" s="5"/>
      <c r="J12" s="5"/>
      <c r="K12" s="5"/>
      <c r="L12" s="5"/>
      <c r="M12" s="5"/>
    </row>
    <row r="13" spans="1:13" x14ac:dyDescent="0.3">
      <c r="A13" s="5">
        <v>8</v>
      </c>
      <c r="B13" s="5"/>
      <c r="C13" s="5"/>
      <c r="D13" s="5"/>
      <c r="E13" s="5">
        <v>0.22</v>
      </c>
      <c r="F13" s="5">
        <v>0.3</v>
      </c>
      <c r="G13" s="5">
        <v>0.81</v>
      </c>
      <c r="H13" s="5">
        <v>1.64</v>
      </c>
      <c r="I13" s="5"/>
      <c r="J13" s="5">
        <v>0.59</v>
      </c>
      <c r="K13" s="5"/>
      <c r="L13" s="5"/>
      <c r="M13" s="5"/>
    </row>
    <row r="14" spans="1:13" x14ac:dyDescent="0.3">
      <c r="A14" s="5">
        <v>9</v>
      </c>
      <c r="B14" s="5"/>
      <c r="C14" s="5"/>
      <c r="D14" s="5"/>
      <c r="E14" s="5"/>
      <c r="F14" s="5"/>
      <c r="G14" s="5">
        <v>0.88</v>
      </c>
      <c r="H14" s="5"/>
      <c r="I14" s="5"/>
      <c r="J14" s="5">
        <v>2.16</v>
      </c>
      <c r="K14" s="5"/>
      <c r="L14" s="5"/>
      <c r="M14" s="5"/>
    </row>
    <row r="15" spans="1:13" x14ac:dyDescent="0.3">
      <c r="A15" s="5">
        <v>10</v>
      </c>
      <c r="B15" s="5"/>
      <c r="C15" s="5"/>
      <c r="D15" s="5"/>
      <c r="E15" s="5"/>
      <c r="F15" s="5"/>
      <c r="G15" s="5"/>
      <c r="H15" s="5">
        <v>1.1200000000000001</v>
      </c>
      <c r="I15" s="5"/>
      <c r="J15" s="5">
        <v>0.57999999999999996</v>
      </c>
      <c r="K15" s="5"/>
      <c r="L15" s="5"/>
      <c r="M15" s="5"/>
    </row>
    <row r="16" spans="1:13" x14ac:dyDescent="0.3">
      <c r="A16" s="5">
        <v>11</v>
      </c>
      <c r="B16" s="5"/>
      <c r="C16" s="5"/>
      <c r="D16" s="5"/>
      <c r="E16" s="5">
        <v>0.78</v>
      </c>
      <c r="F16" s="5">
        <v>0.14000000000000001</v>
      </c>
      <c r="G16" s="5">
        <v>0.75</v>
      </c>
      <c r="H16" s="5">
        <v>3.29</v>
      </c>
      <c r="I16" s="5"/>
      <c r="J16" s="5">
        <v>1.02</v>
      </c>
      <c r="K16" s="5"/>
      <c r="L16" s="5"/>
      <c r="M16" s="5"/>
    </row>
    <row r="17" spans="1:13" x14ac:dyDescent="0.3">
      <c r="A17" s="5">
        <v>12</v>
      </c>
      <c r="B17" s="5"/>
      <c r="C17" s="5"/>
      <c r="D17" s="5">
        <v>0.21</v>
      </c>
      <c r="E17" s="5">
        <v>1.72</v>
      </c>
      <c r="F17" s="5">
        <v>0.02</v>
      </c>
      <c r="G17" s="5">
        <v>1.68</v>
      </c>
      <c r="H17" s="5">
        <v>0.77</v>
      </c>
      <c r="I17" s="5"/>
      <c r="J17" s="5">
        <v>0.25</v>
      </c>
      <c r="K17" s="5"/>
      <c r="L17" s="5">
        <v>0.21</v>
      </c>
      <c r="M17" s="5"/>
    </row>
    <row r="18" spans="1:13" x14ac:dyDescent="0.3">
      <c r="A18" s="5">
        <v>13</v>
      </c>
      <c r="B18" s="5"/>
      <c r="C18" s="5"/>
      <c r="D18" s="5"/>
      <c r="E18" s="5">
        <v>0.59</v>
      </c>
      <c r="F18" s="5"/>
      <c r="G18" s="5">
        <v>1.4</v>
      </c>
      <c r="H18" s="5">
        <v>1.2</v>
      </c>
      <c r="I18" s="5"/>
      <c r="J18" s="5">
        <v>1.41</v>
      </c>
      <c r="K18" s="5"/>
      <c r="L18" s="5"/>
      <c r="M18" s="5">
        <v>0.27</v>
      </c>
    </row>
    <row r="19" spans="1:13" x14ac:dyDescent="0.3">
      <c r="A19" s="5">
        <v>14</v>
      </c>
      <c r="B19" s="5">
        <v>0.16</v>
      </c>
      <c r="C19" s="5">
        <v>0.39</v>
      </c>
      <c r="D19" s="5"/>
      <c r="E19" s="5"/>
      <c r="F19" s="5"/>
      <c r="G19" s="5">
        <v>0.98</v>
      </c>
      <c r="H19" s="5">
        <v>0.27</v>
      </c>
      <c r="I19" s="5">
        <v>2.19</v>
      </c>
      <c r="J19" s="5">
        <v>0.1</v>
      </c>
      <c r="K19" s="5"/>
      <c r="L19" s="5"/>
      <c r="M19" s="5"/>
    </row>
    <row r="20" spans="1:13" x14ac:dyDescent="0.3">
      <c r="A20" s="5">
        <v>15</v>
      </c>
      <c r="B20" s="5"/>
      <c r="C20" s="5">
        <v>1.72</v>
      </c>
      <c r="D20" s="5">
        <v>0.18</v>
      </c>
      <c r="E20" s="5"/>
      <c r="F20" s="5">
        <v>0.78</v>
      </c>
      <c r="G20" s="5">
        <v>1.03</v>
      </c>
      <c r="H20" s="5">
        <v>0.1</v>
      </c>
      <c r="I20" s="5"/>
      <c r="J20" s="5">
        <v>0.27</v>
      </c>
      <c r="K20" s="5"/>
      <c r="L20" s="5"/>
      <c r="M20" s="5"/>
    </row>
    <row r="21" spans="1:13" x14ac:dyDescent="0.3">
      <c r="A21" s="5">
        <v>16</v>
      </c>
      <c r="B21" s="5"/>
      <c r="C21" s="5">
        <v>2.1800000000000002</v>
      </c>
      <c r="D21" s="5"/>
      <c r="E21" s="5"/>
      <c r="F21" s="5"/>
      <c r="G21" s="5">
        <v>0.09</v>
      </c>
      <c r="H21" s="5"/>
      <c r="I21" s="5"/>
      <c r="J21" s="5"/>
      <c r="K21" s="5"/>
      <c r="L21" s="5"/>
      <c r="M21" s="5"/>
    </row>
    <row r="22" spans="1:13" x14ac:dyDescent="0.3">
      <c r="A22" s="5">
        <v>17</v>
      </c>
      <c r="B22" s="5"/>
      <c r="C22" s="5">
        <v>0.02</v>
      </c>
      <c r="D22" s="5">
        <v>0.31</v>
      </c>
      <c r="E22" s="5">
        <v>0.81</v>
      </c>
      <c r="F22" s="5"/>
      <c r="G22" s="5"/>
      <c r="H22" s="5">
        <v>0.34</v>
      </c>
      <c r="I22" s="5"/>
      <c r="J22" s="5"/>
      <c r="K22" s="5"/>
      <c r="L22" s="5"/>
      <c r="M22" s="5"/>
    </row>
    <row r="23" spans="1:13" x14ac:dyDescent="0.3">
      <c r="A23" s="5">
        <v>18</v>
      </c>
      <c r="B23" s="5"/>
      <c r="C23" s="5"/>
      <c r="D23" s="5"/>
      <c r="E23" s="5">
        <v>1.41</v>
      </c>
      <c r="F23" s="5"/>
      <c r="G23" s="5"/>
      <c r="H23" s="5">
        <v>1.49</v>
      </c>
      <c r="I23" s="5">
        <v>0.72</v>
      </c>
      <c r="J23" s="5"/>
      <c r="K23" s="5"/>
      <c r="L23" s="5"/>
      <c r="M23" s="5"/>
    </row>
    <row r="24" spans="1:13" x14ac:dyDescent="0.3">
      <c r="A24" s="5">
        <v>19</v>
      </c>
      <c r="B24" s="5"/>
      <c r="C24" s="5"/>
      <c r="D24" s="5"/>
      <c r="E24" s="5">
        <v>0.24</v>
      </c>
      <c r="F24" s="5"/>
      <c r="G24" s="5"/>
      <c r="H24" s="5">
        <v>0.35</v>
      </c>
      <c r="I24" s="5">
        <v>2.54</v>
      </c>
      <c r="J24" s="5"/>
      <c r="K24" s="5"/>
      <c r="L24" s="5"/>
      <c r="M24" s="5"/>
    </row>
    <row r="25" spans="1:13" x14ac:dyDescent="0.3">
      <c r="A25" s="5">
        <v>20</v>
      </c>
      <c r="B25" s="5"/>
      <c r="C25" s="5">
        <v>0.55000000000000004</v>
      </c>
      <c r="D25" s="5"/>
      <c r="E25" s="5">
        <v>1.01</v>
      </c>
      <c r="F25" s="5"/>
      <c r="G25" s="5">
        <v>0.02</v>
      </c>
      <c r="H25" s="5">
        <v>0.22</v>
      </c>
      <c r="I25" s="5"/>
      <c r="J25" s="5"/>
      <c r="K25" s="5"/>
      <c r="L25" s="5">
        <v>0.44</v>
      </c>
      <c r="M25" s="5"/>
    </row>
    <row r="26" spans="1:13" x14ac:dyDescent="0.3">
      <c r="A26" s="5">
        <v>21</v>
      </c>
      <c r="B26" s="5"/>
      <c r="C26" s="5">
        <v>0.36</v>
      </c>
      <c r="D26" s="5">
        <v>0.12</v>
      </c>
      <c r="E26" s="5"/>
      <c r="F26" s="5"/>
      <c r="G26" s="5"/>
      <c r="H26" s="5"/>
      <c r="I26" s="5">
        <v>4.3899999999999997</v>
      </c>
      <c r="J26" s="5"/>
      <c r="K26" s="5"/>
      <c r="L26" s="5">
        <v>0.05</v>
      </c>
      <c r="M26" s="5"/>
    </row>
    <row r="27" spans="1:13" x14ac:dyDescent="0.3">
      <c r="A27" s="5">
        <v>22</v>
      </c>
      <c r="B27" s="5"/>
      <c r="C27" s="5">
        <v>0.77</v>
      </c>
      <c r="D27" s="5">
        <v>0.38</v>
      </c>
      <c r="E27" s="5"/>
      <c r="F27" s="5"/>
      <c r="G27" s="5"/>
      <c r="H27" s="5">
        <v>0.7</v>
      </c>
      <c r="I27" s="5"/>
      <c r="J27" s="5">
        <v>2.5099999999999998</v>
      </c>
      <c r="K27" s="5"/>
      <c r="L27" s="5"/>
      <c r="M27" s="5"/>
    </row>
    <row r="28" spans="1:13" x14ac:dyDescent="0.3">
      <c r="A28" s="5">
        <v>23</v>
      </c>
      <c r="B28" s="5"/>
      <c r="C28" s="5">
        <v>0.49</v>
      </c>
      <c r="D28" s="5">
        <v>0.49</v>
      </c>
      <c r="E28" s="5"/>
      <c r="F28" s="5"/>
      <c r="G28" s="5"/>
      <c r="H28" s="5"/>
      <c r="I28" s="5">
        <v>1.89</v>
      </c>
      <c r="J28" s="5">
        <v>0.1</v>
      </c>
      <c r="K28" s="5"/>
      <c r="L28" s="5"/>
      <c r="M28" s="5"/>
    </row>
    <row r="29" spans="1:13" x14ac:dyDescent="0.3">
      <c r="A29" s="5">
        <v>24</v>
      </c>
      <c r="B29" s="5"/>
      <c r="C29" s="5">
        <v>0.45</v>
      </c>
      <c r="D29" s="5"/>
      <c r="E29" s="5">
        <v>0.09</v>
      </c>
      <c r="F29" s="5"/>
      <c r="G29" s="5">
        <v>0.22</v>
      </c>
      <c r="H29" s="5">
        <v>0.71</v>
      </c>
      <c r="I29" s="5">
        <v>0.91</v>
      </c>
      <c r="J29" s="5"/>
      <c r="K29" s="5"/>
      <c r="L29" s="5">
        <v>0.35</v>
      </c>
      <c r="M29" s="5"/>
    </row>
    <row r="30" spans="1:13" x14ac:dyDescent="0.3">
      <c r="A30" s="5">
        <v>25</v>
      </c>
      <c r="B30" s="5"/>
      <c r="C30" s="5"/>
      <c r="D30" s="5"/>
      <c r="E30" s="5"/>
      <c r="F30" s="5"/>
      <c r="G30" s="5"/>
      <c r="H30" s="5">
        <v>0.57999999999999996</v>
      </c>
      <c r="I30" s="5">
        <v>0.06</v>
      </c>
      <c r="J30" s="5"/>
      <c r="K30" s="5"/>
      <c r="L30" s="5">
        <v>0.21</v>
      </c>
      <c r="M30" s="5"/>
    </row>
    <row r="31" spans="1:13" x14ac:dyDescent="0.3">
      <c r="A31" s="5">
        <v>26</v>
      </c>
      <c r="B31" s="5"/>
      <c r="C31" s="5">
        <v>0.18</v>
      </c>
      <c r="D31" s="5">
        <v>0.72</v>
      </c>
      <c r="E31" s="5">
        <v>0.02</v>
      </c>
      <c r="F31" s="5">
        <v>1.25</v>
      </c>
      <c r="G31" s="5"/>
      <c r="H31" s="5">
        <v>0.25</v>
      </c>
      <c r="I31" s="5">
        <v>0.2</v>
      </c>
      <c r="J31" s="5"/>
      <c r="K31" s="5"/>
      <c r="L31" s="5">
        <v>0.39</v>
      </c>
      <c r="M31" s="5"/>
    </row>
    <row r="32" spans="1:13" x14ac:dyDescent="0.3">
      <c r="A32" s="5">
        <v>27</v>
      </c>
      <c r="B32" s="5"/>
      <c r="C32" s="5">
        <v>0.02</v>
      </c>
      <c r="D32" s="5">
        <v>0.21</v>
      </c>
      <c r="E32" s="5"/>
      <c r="F32" s="5"/>
      <c r="G32" s="5">
        <v>0.56000000000000005</v>
      </c>
      <c r="H32" s="5"/>
      <c r="I32" s="5">
        <v>0.28999999999999998</v>
      </c>
      <c r="J32" s="5">
        <v>0.16</v>
      </c>
      <c r="K32" s="5"/>
      <c r="L32" s="5"/>
      <c r="M32" s="5"/>
    </row>
    <row r="33" spans="1:13" x14ac:dyDescent="0.3">
      <c r="A33" s="5">
        <v>28</v>
      </c>
      <c r="B33" s="5"/>
      <c r="C33" s="5"/>
      <c r="D33" s="5"/>
      <c r="E33" s="5">
        <v>0.36</v>
      </c>
      <c r="F33" s="5">
        <v>1.9</v>
      </c>
      <c r="G33" s="5">
        <v>1.42</v>
      </c>
      <c r="H33" s="5">
        <v>0.09</v>
      </c>
      <c r="I33" s="5"/>
      <c r="J33" s="5"/>
      <c r="K33" s="5"/>
      <c r="L33" s="5"/>
      <c r="M33" s="5">
        <v>0.3</v>
      </c>
    </row>
    <row r="34" spans="1:13" x14ac:dyDescent="0.3">
      <c r="A34" s="5">
        <v>29</v>
      </c>
      <c r="B34" s="5"/>
      <c r="C34" s="5"/>
      <c r="D34" s="5"/>
      <c r="E34" s="5"/>
      <c r="F34" s="5">
        <v>0.59</v>
      </c>
      <c r="G34" s="5">
        <v>0.1</v>
      </c>
      <c r="H34" s="5"/>
      <c r="I34" s="5"/>
      <c r="J34" s="5"/>
      <c r="K34" s="5"/>
      <c r="L34" s="5"/>
      <c r="M34" s="5"/>
    </row>
    <row r="35" spans="1:13" x14ac:dyDescent="0.3">
      <c r="A35" s="5">
        <v>30</v>
      </c>
      <c r="B35" s="5"/>
      <c r="C35" s="5"/>
      <c r="D35" s="5"/>
      <c r="E35" s="5"/>
      <c r="F35" s="5">
        <v>1.42</v>
      </c>
      <c r="G35" s="5"/>
      <c r="H35" s="5"/>
      <c r="I35" s="5">
        <v>0.02</v>
      </c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E36" s="5"/>
      <c r="F36" s="6">
        <v>1.05</v>
      </c>
      <c r="G36" s="5">
        <v>0.19</v>
      </c>
      <c r="H36" s="5">
        <v>0.12</v>
      </c>
      <c r="I36" s="5"/>
      <c r="J36" s="5"/>
      <c r="K36" s="5"/>
      <c r="L36" s="5"/>
      <c r="M36" s="5"/>
    </row>
    <row r="37" spans="1:13" x14ac:dyDescent="0.3">
      <c r="A37" s="5" t="s">
        <v>18</v>
      </c>
      <c r="B37" s="5">
        <f>SUM(B6:B36)</f>
        <v>0.16</v>
      </c>
      <c r="C37" s="5">
        <f t="shared" ref="C37:M37" si="0">SUM(C6:C36)</f>
        <v>7.5199999999999987</v>
      </c>
      <c r="D37" s="5">
        <f t="shared" si="0"/>
        <v>2.8499999999999996</v>
      </c>
      <c r="E37" s="5">
        <f t="shared" si="0"/>
        <v>8.44</v>
      </c>
      <c r="F37" s="5">
        <f t="shared" si="0"/>
        <v>8.15</v>
      </c>
      <c r="G37" s="5">
        <f t="shared" si="0"/>
        <v>10.92</v>
      </c>
      <c r="H37" s="5">
        <f t="shared" si="0"/>
        <v>18.229999999999997</v>
      </c>
      <c r="I37" s="5">
        <f t="shared" si="0"/>
        <v>19.399999999999999</v>
      </c>
      <c r="J37" s="5">
        <f t="shared" si="0"/>
        <v>9.66</v>
      </c>
      <c r="K37" s="5">
        <f t="shared" si="0"/>
        <v>1.6099999999999999</v>
      </c>
      <c r="L37" s="5">
        <f t="shared" si="0"/>
        <v>1.65</v>
      </c>
      <c r="M37" s="5">
        <f t="shared" si="0"/>
        <v>0.57000000000000006</v>
      </c>
    </row>
    <row r="38" spans="1:13" x14ac:dyDescent="0.3">
      <c r="A38" s="5" t="s">
        <v>19</v>
      </c>
      <c r="B38" s="5">
        <f>MAX(B6:B36)</f>
        <v>0.16</v>
      </c>
      <c r="C38" s="5">
        <f t="shared" ref="C38:M38" si="1">MAX(C6:C36)</f>
        <v>2.1800000000000002</v>
      </c>
      <c r="D38" s="5">
        <f t="shared" si="1"/>
        <v>0.72</v>
      </c>
      <c r="E38" s="5">
        <f t="shared" si="1"/>
        <v>1.72</v>
      </c>
      <c r="F38" s="5">
        <f t="shared" si="1"/>
        <v>1.9</v>
      </c>
      <c r="G38" s="5">
        <f t="shared" si="1"/>
        <v>1.68</v>
      </c>
      <c r="H38" s="5">
        <f t="shared" si="1"/>
        <v>3.29</v>
      </c>
      <c r="I38" s="5">
        <f t="shared" si="1"/>
        <v>4.99</v>
      </c>
      <c r="J38" s="5">
        <f t="shared" si="1"/>
        <v>2.5099999999999998</v>
      </c>
      <c r="K38" s="5">
        <f t="shared" si="1"/>
        <v>0.86</v>
      </c>
      <c r="L38" s="5">
        <f t="shared" si="1"/>
        <v>0.44</v>
      </c>
      <c r="M38" s="5">
        <f t="shared" si="1"/>
        <v>0.3</v>
      </c>
    </row>
    <row r="39" spans="1:13" x14ac:dyDescent="0.3">
      <c r="A39" s="5" t="s">
        <v>13</v>
      </c>
      <c r="B39" s="5">
        <f>COUNT(B6:B36)</f>
        <v>1</v>
      </c>
      <c r="C39" s="5">
        <f t="shared" ref="C39:M39" si="2">COUNT(C6:C36)</f>
        <v>12</v>
      </c>
      <c r="D39" s="5">
        <f t="shared" si="2"/>
        <v>9</v>
      </c>
      <c r="E39" s="5">
        <f t="shared" si="2"/>
        <v>14</v>
      </c>
      <c r="F39" s="5">
        <f t="shared" si="2"/>
        <v>12</v>
      </c>
      <c r="G39" s="5">
        <f t="shared" si="2"/>
        <v>18</v>
      </c>
      <c r="H39" s="5">
        <f t="shared" si="2"/>
        <v>21</v>
      </c>
      <c r="I39" s="5">
        <f t="shared" si="2"/>
        <v>14</v>
      </c>
      <c r="J39" s="5">
        <f t="shared" si="2"/>
        <v>13</v>
      </c>
      <c r="K39" s="5">
        <f t="shared" si="2"/>
        <v>3</v>
      </c>
      <c r="L39" s="5">
        <f t="shared" si="2"/>
        <v>6</v>
      </c>
      <c r="M39" s="5">
        <f t="shared" si="2"/>
        <v>2</v>
      </c>
    </row>
    <row r="42" spans="1:13" x14ac:dyDescent="0.3">
      <c r="A42" s="5" t="s">
        <v>38</v>
      </c>
      <c r="B42" s="5">
        <f>B37*2.54</f>
        <v>0.40640000000000004</v>
      </c>
      <c r="C42" s="5">
        <f t="shared" ref="C42:M42" si="3">C37*2.54</f>
        <v>19.100799999999996</v>
      </c>
      <c r="D42" s="5">
        <f t="shared" si="3"/>
        <v>7.238999999999999</v>
      </c>
      <c r="E42" s="5">
        <f t="shared" si="3"/>
        <v>21.4376</v>
      </c>
      <c r="F42" s="5">
        <f t="shared" si="3"/>
        <v>20.701000000000001</v>
      </c>
      <c r="G42" s="5">
        <f t="shared" si="3"/>
        <v>27.736799999999999</v>
      </c>
      <c r="H42" s="5">
        <f t="shared" si="3"/>
        <v>46.304199999999994</v>
      </c>
      <c r="I42" s="5">
        <f t="shared" si="3"/>
        <v>49.275999999999996</v>
      </c>
      <c r="J42" s="5">
        <f t="shared" si="3"/>
        <v>24.5364</v>
      </c>
      <c r="K42" s="5">
        <f t="shared" si="3"/>
        <v>4.0893999999999995</v>
      </c>
      <c r="L42" s="5">
        <f t="shared" si="3"/>
        <v>4.1909999999999998</v>
      </c>
      <c r="M42" s="5">
        <f t="shared" si="3"/>
        <v>1.4478000000000002</v>
      </c>
    </row>
    <row r="43" spans="1:13" x14ac:dyDescent="0.3">
      <c r="A43" s="5" t="s">
        <v>19</v>
      </c>
      <c r="B43" s="5">
        <f>B38*2.54</f>
        <v>0.40640000000000004</v>
      </c>
      <c r="C43" s="5">
        <f t="shared" ref="C43:M43" si="4">C38*2.54</f>
        <v>5.5372000000000003</v>
      </c>
      <c r="D43" s="5">
        <f t="shared" si="4"/>
        <v>1.8288</v>
      </c>
      <c r="E43" s="5">
        <f t="shared" si="4"/>
        <v>4.3688000000000002</v>
      </c>
      <c r="F43" s="5">
        <f t="shared" si="4"/>
        <v>4.8259999999999996</v>
      </c>
      <c r="G43" s="5">
        <f t="shared" si="4"/>
        <v>4.2671999999999999</v>
      </c>
      <c r="H43" s="5">
        <f t="shared" si="4"/>
        <v>8.3566000000000003</v>
      </c>
      <c r="I43" s="5">
        <f t="shared" si="4"/>
        <v>12.6746</v>
      </c>
      <c r="J43" s="5">
        <f t="shared" si="4"/>
        <v>6.3754</v>
      </c>
      <c r="K43" s="5">
        <f t="shared" si="4"/>
        <v>2.1844000000000001</v>
      </c>
      <c r="L43" s="5">
        <f t="shared" si="4"/>
        <v>1.1175999999999999</v>
      </c>
      <c r="M43" s="5">
        <f t="shared" si="4"/>
        <v>0.76200000000000001</v>
      </c>
    </row>
    <row r="44" spans="1:13" x14ac:dyDescent="0.3">
      <c r="A44" s="5" t="s">
        <v>13</v>
      </c>
      <c r="B44" s="5">
        <v>1</v>
      </c>
      <c r="C44" s="5">
        <v>12</v>
      </c>
      <c r="D44" s="5">
        <v>9</v>
      </c>
      <c r="E44" s="5">
        <v>14</v>
      </c>
      <c r="F44" s="5">
        <v>12</v>
      </c>
      <c r="G44" s="5">
        <v>18</v>
      </c>
      <c r="H44" s="5">
        <v>21</v>
      </c>
      <c r="I44" s="5">
        <v>14</v>
      </c>
      <c r="J44" s="5">
        <v>13</v>
      </c>
      <c r="K44" s="5">
        <v>3</v>
      </c>
      <c r="L44" s="5">
        <v>6</v>
      </c>
      <c r="M44" s="5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5" workbookViewId="0">
      <selection activeCell="B42" sqref="B42:M44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17</v>
      </c>
    </row>
    <row r="4" spans="1:13" ht="18" x14ac:dyDescent="0.35">
      <c r="G4" s="4" t="s">
        <v>34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>
        <v>0.02</v>
      </c>
      <c r="C6" s="5"/>
      <c r="D6" s="5"/>
      <c r="E6" s="5"/>
      <c r="F6" s="5"/>
      <c r="G6" s="5">
        <v>0.57999999999999996</v>
      </c>
      <c r="H6" s="5"/>
      <c r="I6" s="5">
        <v>0.9</v>
      </c>
      <c r="J6" s="5">
        <v>0.49</v>
      </c>
      <c r="K6" s="5"/>
      <c r="L6" s="5"/>
      <c r="M6" s="5"/>
    </row>
    <row r="7" spans="1:13" x14ac:dyDescent="0.3">
      <c r="A7" s="5">
        <v>2</v>
      </c>
      <c r="B7" s="5"/>
      <c r="C7" s="5"/>
      <c r="D7" s="5">
        <v>0.21</v>
      </c>
      <c r="E7" s="5"/>
      <c r="F7" s="5"/>
      <c r="G7" s="5">
        <v>0.39</v>
      </c>
      <c r="H7" s="5">
        <v>0.39</v>
      </c>
      <c r="I7" s="5">
        <v>0.18</v>
      </c>
      <c r="J7" s="5"/>
      <c r="K7" s="5"/>
      <c r="L7" s="5"/>
      <c r="M7" s="5"/>
    </row>
    <row r="8" spans="1:13" x14ac:dyDescent="0.3">
      <c r="A8" s="5">
        <v>3</v>
      </c>
      <c r="B8" s="5"/>
      <c r="C8" s="5">
        <v>0.11</v>
      </c>
      <c r="D8" s="5"/>
      <c r="E8" s="5">
        <v>0.61</v>
      </c>
      <c r="F8" s="5"/>
      <c r="G8" s="5"/>
      <c r="H8" s="5">
        <v>0.01</v>
      </c>
      <c r="I8" s="5"/>
      <c r="J8" s="5">
        <v>2.59</v>
      </c>
      <c r="K8" s="5">
        <v>0.02</v>
      </c>
      <c r="L8" s="5">
        <v>0.01</v>
      </c>
      <c r="M8" s="5"/>
    </row>
    <row r="9" spans="1:13" x14ac:dyDescent="0.3">
      <c r="A9" s="5">
        <v>4</v>
      </c>
      <c r="B9" s="5"/>
      <c r="C9" s="5"/>
      <c r="D9" s="5"/>
      <c r="E9" s="5">
        <v>0.69</v>
      </c>
      <c r="F9" s="5"/>
      <c r="G9" s="5">
        <v>0.92</v>
      </c>
      <c r="H9" s="5"/>
      <c r="I9" s="5"/>
      <c r="J9" s="5">
        <v>3.41</v>
      </c>
      <c r="K9" s="5"/>
      <c r="L9" s="5"/>
      <c r="M9" s="5">
        <v>0.03</v>
      </c>
    </row>
    <row r="10" spans="1:13" x14ac:dyDescent="0.3">
      <c r="A10" s="5">
        <v>5</v>
      </c>
      <c r="B10" s="5"/>
      <c r="C10" s="5">
        <v>0.33</v>
      </c>
      <c r="D10" s="5"/>
      <c r="E10" s="5">
        <v>0.02</v>
      </c>
      <c r="F10" s="5"/>
      <c r="G10" s="5"/>
      <c r="H10" s="5"/>
      <c r="I10" s="5"/>
      <c r="J10" s="5">
        <v>3.68</v>
      </c>
      <c r="K10" s="5"/>
      <c r="L10" s="5"/>
      <c r="M10" s="5"/>
    </row>
    <row r="11" spans="1:13" x14ac:dyDescent="0.3">
      <c r="A11" s="5">
        <v>6</v>
      </c>
      <c r="B11" s="5"/>
      <c r="C11" s="5">
        <v>0.43</v>
      </c>
      <c r="D11" s="5">
        <v>0.49</v>
      </c>
      <c r="E11" s="5">
        <v>0.42</v>
      </c>
      <c r="F11" s="5"/>
      <c r="G11" s="5"/>
      <c r="H11" s="5"/>
      <c r="I11" s="5"/>
      <c r="J11" s="5">
        <v>1.01</v>
      </c>
      <c r="K11" s="5"/>
      <c r="M11" s="5"/>
    </row>
    <row r="12" spans="1:13" x14ac:dyDescent="0.3">
      <c r="A12" s="5">
        <v>7</v>
      </c>
      <c r="B12" s="5"/>
      <c r="C12" s="5">
        <v>0.22</v>
      </c>
      <c r="D12" s="5">
        <v>0.02</v>
      </c>
      <c r="E12" s="5">
        <v>0.06</v>
      </c>
      <c r="F12" s="5"/>
      <c r="G12" s="5">
        <v>0.13</v>
      </c>
      <c r="H12" s="5">
        <v>1.79</v>
      </c>
      <c r="I12" s="5"/>
      <c r="J12" s="5">
        <v>0.56999999999999995</v>
      </c>
      <c r="K12" s="5"/>
      <c r="L12" s="5"/>
      <c r="M12" s="5"/>
    </row>
    <row r="13" spans="1:13" x14ac:dyDescent="0.3">
      <c r="A13" s="5">
        <v>8</v>
      </c>
      <c r="B13" s="5"/>
      <c r="C13" s="5">
        <v>0.02</v>
      </c>
      <c r="D13" s="5"/>
      <c r="E13" s="5"/>
      <c r="F13" s="5"/>
      <c r="G13" s="5">
        <v>1.59</v>
      </c>
      <c r="H13" s="5"/>
      <c r="I13" s="5">
        <v>0.15</v>
      </c>
      <c r="J13" s="5">
        <v>0.75</v>
      </c>
      <c r="K13" s="5">
        <v>0.01</v>
      </c>
      <c r="L13" s="5"/>
      <c r="M13" s="5"/>
    </row>
    <row r="14" spans="1:13" x14ac:dyDescent="0.3">
      <c r="A14" s="5">
        <v>9</v>
      </c>
      <c r="B14" s="5"/>
      <c r="C14" s="5">
        <v>0.15</v>
      </c>
      <c r="D14" s="5"/>
      <c r="E14" s="5">
        <v>0.59</v>
      </c>
      <c r="F14" s="5"/>
      <c r="G14" s="5">
        <v>1.78</v>
      </c>
      <c r="H14" s="5">
        <v>0.82</v>
      </c>
      <c r="I14" s="5">
        <v>0.49</v>
      </c>
      <c r="J14" s="5"/>
      <c r="K14" s="5"/>
      <c r="L14" s="5"/>
      <c r="M14" s="5"/>
    </row>
    <row r="15" spans="1:13" x14ac:dyDescent="0.3">
      <c r="A15" s="5">
        <v>10</v>
      </c>
      <c r="B15" s="5"/>
      <c r="C15" s="5"/>
      <c r="D15" s="5"/>
      <c r="E15" s="5">
        <v>0.04</v>
      </c>
      <c r="F15" s="5">
        <v>0.39</v>
      </c>
      <c r="G15" s="5"/>
      <c r="H15" s="5">
        <v>0.93</v>
      </c>
      <c r="I15" s="5"/>
      <c r="J15" s="5">
        <v>2.85</v>
      </c>
      <c r="K15" s="5">
        <v>0.12</v>
      </c>
      <c r="L15" s="5"/>
      <c r="M15" s="5"/>
    </row>
    <row r="16" spans="1:13" x14ac:dyDescent="0.3">
      <c r="A16" s="5">
        <v>11</v>
      </c>
      <c r="B16" s="5"/>
      <c r="C16" s="5"/>
      <c r="D16" s="5"/>
      <c r="E16" s="5">
        <v>0.28000000000000003</v>
      </c>
      <c r="F16" s="5">
        <v>0.08</v>
      </c>
      <c r="G16" s="5">
        <v>2.21</v>
      </c>
      <c r="H16" s="5">
        <v>0.32</v>
      </c>
      <c r="I16" s="5">
        <v>0.01</v>
      </c>
      <c r="J16" s="5">
        <v>0.02</v>
      </c>
      <c r="K16" s="5">
        <v>0.03</v>
      </c>
      <c r="L16" s="5"/>
      <c r="M16" s="5"/>
    </row>
    <row r="17" spans="1:13" x14ac:dyDescent="0.3">
      <c r="A17" s="5">
        <v>12</v>
      </c>
      <c r="B17" s="5"/>
      <c r="C17" s="5"/>
      <c r="D17" s="5"/>
      <c r="E17" s="5">
        <v>0.03</v>
      </c>
      <c r="F17" s="5"/>
      <c r="G17" s="5">
        <v>0.01</v>
      </c>
      <c r="H17" s="5">
        <v>0.28999999999999998</v>
      </c>
      <c r="I17" s="5"/>
      <c r="J17" s="5"/>
      <c r="K17" s="5"/>
      <c r="L17" s="5"/>
      <c r="M17" s="5"/>
    </row>
    <row r="18" spans="1:13" x14ac:dyDescent="0.3">
      <c r="A18" s="5">
        <v>13</v>
      </c>
      <c r="B18" s="5"/>
      <c r="C18" s="5">
        <v>1.01</v>
      </c>
      <c r="D18" s="5"/>
      <c r="E18" s="5"/>
      <c r="F18" s="5"/>
      <c r="G18" s="5"/>
      <c r="H18" s="5">
        <v>0.02</v>
      </c>
      <c r="I18" s="5">
        <v>0.02</v>
      </c>
      <c r="J18" s="5"/>
      <c r="K18" s="5"/>
      <c r="L18" s="5"/>
      <c r="M18" s="5"/>
    </row>
    <row r="19" spans="1:13" x14ac:dyDescent="0.3">
      <c r="A19" s="5">
        <v>14</v>
      </c>
      <c r="B19" s="5"/>
      <c r="C19" s="5">
        <v>0.11</v>
      </c>
      <c r="D19" s="5"/>
      <c r="E19" s="5"/>
      <c r="F19" s="5">
        <v>0.04</v>
      </c>
      <c r="G19" s="5">
        <v>1.84</v>
      </c>
      <c r="H19" s="5">
        <v>2.84</v>
      </c>
      <c r="I19" s="5"/>
      <c r="J19" s="5"/>
      <c r="K19" s="5"/>
      <c r="L19" s="5"/>
      <c r="M19" s="5"/>
    </row>
    <row r="20" spans="1:13" x14ac:dyDescent="0.3">
      <c r="A20" s="5">
        <v>15</v>
      </c>
      <c r="B20" s="5"/>
      <c r="C20" s="5">
        <v>0.34</v>
      </c>
      <c r="D20" s="5">
        <v>0.01</v>
      </c>
      <c r="E20" s="5"/>
      <c r="F20" s="5">
        <v>0.28999999999999998</v>
      </c>
      <c r="G20" s="5">
        <v>2.2000000000000002</v>
      </c>
      <c r="H20" s="5"/>
      <c r="I20" s="5"/>
      <c r="J20" s="5">
        <v>0.28000000000000003</v>
      </c>
      <c r="K20" s="5">
        <v>0.37</v>
      </c>
      <c r="L20" s="5"/>
      <c r="M20" s="5"/>
    </row>
    <row r="21" spans="1:13" x14ac:dyDescent="0.3">
      <c r="A21" s="5">
        <v>16</v>
      </c>
      <c r="B21" s="5"/>
      <c r="C21" s="5">
        <v>0.49</v>
      </c>
      <c r="D21" s="5"/>
      <c r="E21" s="5"/>
      <c r="F21" s="5">
        <v>1.61</v>
      </c>
      <c r="G21" s="5">
        <v>0.26</v>
      </c>
      <c r="H21" s="5">
        <v>0.21</v>
      </c>
      <c r="I21" s="5">
        <v>0.21</v>
      </c>
      <c r="J21" s="5"/>
      <c r="K21" s="5"/>
      <c r="L21" s="5">
        <v>0.12</v>
      </c>
      <c r="M21" s="5"/>
    </row>
    <row r="22" spans="1:13" x14ac:dyDescent="0.3">
      <c r="A22" s="5">
        <v>17</v>
      </c>
      <c r="B22" s="5"/>
      <c r="C22" s="5">
        <v>0.19</v>
      </c>
      <c r="D22" s="5"/>
      <c r="E22" s="5"/>
      <c r="F22" s="5">
        <v>0.21</v>
      </c>
      <c r="G22" s="5"/>
      <c r="H22" s="5">
        <v>1.04</v>
      </c>
      <c r="I22" s="5"/>
      <c r="J22" s="5">
        <v>0.83</v>
      </c>
      <c r="K22" s="5">
        <v>0.22</v>
      </c>
      <c r="L22" s="5">
        <v>0.71</v>
      </c>
      <c r="M22" s="5"/>
    </row>
    <row r="23" spans="1:13" x14ac:dyDescent="0.3">
      <c r="A23" s="5">
        <v>18</v>
      </c>
      <c r="B23" s="5"/>
      <c r="C23" s="5"/>
      <c r="D23" s="5"/>
      <c r="E23" s="5"/>
      <c r="F23" s="5"/>
      <c r="G23" s="5">
        <v>3.89</v>
      </c>
      <c r="H23" s="5">
        <v>1.98</v>
      </c>
      <c r="I23" s="5"/>
      <c r="J23" s="5"/>
      <c r="K23" s="5"/>
      <c r="L23" s="5"/>
      <c r="M23" s="5"/>
    </row>
    <row r="24" spans="1:13" x14ac:dyDescent="0.3">
      <c r="A24" s="5">
        <v>19</v>
      </c>
      <c r="B24" s="5"/>
      <c r="C24" s="5">
        <v>0.01</v>
      </c>
      <c r="D24" s="5"/>
      <c r="E24" s="5"/>
      <c r="F24" s="5"/>
      <c r="G24" s="5">
        <v>0.09</v>
      </c>
      <c r="H24" s="5">
        <v>1.05</v>
      </c>
      <c r="I24" s="5"/>
      <c r="J24" s="5"/>
      <c r="K24" s="5"/>
      <c r="L24" s="5"/>
      <c r="M24" s="5"/>
    </row>
    <row r="25" spans="1:13" x14ac:dyDescent="0.3">
      <c r="A25" s="5">
        <v>20</v>
      </c>
      <c r="B25" s="5"/>
      <c r="C25" s="5"/>
      <c r="D25" s="5"/>
      <c r="E25" s="5">
        <v>1.41</v>
      </c>
      <c r="F25" s="5"/>
      <c r="G25" s="5">
        <v>0.02</v>
      </c>
      <c r="H25" s="5">
        <v>0.87</v>
      </c>
      <c r="I25" s="5">
        <v>0.02</v>
      </c>
      <c r="J25" s="5"/>
      <c r="K25" s="5"/>
      <c r="L25" s="5"/>
      <c r="M25" s="5"/>
    </row>
    <row r="26" spans="1:13" x14ac:dyDescent="0.3">
      <c r="A26" s="5">
        <v>21</v>
      </c>
      <c r="B26" s="5"/>
      <c r="C26" s="5"/>
      <c r="D26" s="5"/>
      <c r="E26" s="5">
        <v>0.68</v>
      </c>
      <c r="F26" s="5">
        <v>0.1</v>
      </c>
      <c r="G26" s="5">
        <v>0.56000000000000005</v>
      </c>
      <c r="H26" s="5">
        <v>0.03</v>
      </c>
      <c r="I26" s="5"/>
      <c r="J26" s="5"/>
      <c r="K26" s="5"/>
      <c r="L26" s="5"/>
      <c r="M26" s="5"/>
    </row>
    <row r="27" spans="1:13" x14ac:dyDescent="0.3">
      <c r="A27" s="5">
        <v>22</v>
      </c>
      <c r="B27" s="5">
        <v>0.08</v>
      </c>
      <c r="C27" s="5"/>
      <c r="D27" s="5"/>
      <c r="E27" s="5">
        <v>1.59</v>
      </c>
      <c r="F27" s="5">
        <v>0.01</v>
      </c>
      <c r="G27" s="5">
        <v>0.27</v>
      </c>
      <c r="H27" s="5"/>
      <c r="I27" s="5">
        <v>0.49</v>
      </c>
      <c r="J27" s="5"/>
      <c r="K27" s="5">
        <v>0.6</v>
      </c>
      <c r="L27" s="5"/>
      <c r="M27" s="5"/>
    </row>
    <row r="28" spans="1:13" x14ac:dyDescent="0.3">
      <c r="A28" s="5">
        <v>23</v>
      </c>
      <c r="B28" s="5"/>
      <c r="C28" s="5"/>
      <c r="D28" s="5"/>
      <c r="E28" s="5">
        <v>0.01</v>
      </c>
      <c r="F28" s="5">
        <v>0.36</v>
      </c>
      <c r="G28" s="5">
        <v>0.92</v>
      </c>
      <c r="H28" s="5">
        <v>2.92</v>
      </c>
      <c r="I28" s="5">
        <v>0.06</v>
      </c>
      <c r="J28" s="5"/>
      <c r="K28" s="5"/>
      <c r="L28" s="5"/>
      <c r="M28" s="5"/>
    </row>
    <row r="29" spans="1:13" x14ac:dyDescent="0.3">
      <c r="A29" s="5">
        <v>24</v>
      </c>
      <c r="B29" s="5"/>
      <c r="C29" s="5"/>
      <c r="D29" s="5"/>
      <c r="E29" s="5">
        <v>0.19</v>
      </c>
      <c r="F29" s="5">
        <v>1.01</v>
      </c>
      <c r="G29" s="5"/>
      <c r="H29" s="5">
        <v>1.52</v>
      </c>
      <c r="I29" s="5"/>
      <c r="J29" s="5"/>
      <c r="K29" s="5"/>
      <c r="L29" s="5"/>
      <c r="M29" s="5"/>
    </row>
    <row r="30" spans="1:13" x14ac:dyDescent="0.3">
      <c r="A30" s="5">
        <v>25</v>
      </c>
      <c r="B30" s="5"/>
      <c r="C30" s="5"/>
      <c r="D30" s="5"/>
      <c r="E30" s="5">
        <v>0.59</v>
      </c>
      <c r="F30" s="5">
        <v>0.63</v>
      </c>
      <c r="G30" s="5">
        <v>0.51</v>
      </c>
      <c r="H30" s="5">
        <v>1.5</v>
      </c>
      <c r="I30" s="5"/>
      <c r="J30" s="5"/>
      <c r="K30" s="5"/>
      <c r="L30" s="5"/>
      <c r="M30" s="5"/>
    </row>
    <row r="31" spans="1:13" x14ac:dyDescent="0.3">
      <c r="A31" s="5">
        <v>26</v>
      </c>
      <c r="B31" s="5"/>
      <c r="C31" s="5"/>
      <c r="D31" s="5"/>
      <c r="E31" s="5">
        <v>7.0000000000000007E-2</v>
      </c>
      <c r="F31" s="5"/>
      <c r="G31" s="5"/>
      <c r="H31" s="5">
        <v>1.03</v>
      </c>
      <c r="I31" s="5"/>
      <c r="J31" s="5"/>
      <c r="K31" s="5"/>
      <c r="L31" s="5"/>
      <c r="M31" s="5"/>
    </row>
    <row r="32" spans="1:13" x14ac:dyDescent="0.3">
      <c r="A32" s="5">
        <v>27</v>
      </c>
      <c r="B32" s="5"/>
      <c r="C32" s="5">
        <v>0.32</v>
      </c>
      <c r="D32" s="5"/>
      <c r="E32" s="5"/>
      <c r="F32" s="5"/>
      <c r="G32" s="5"/>
      <c r="H32" s="5">
        <v>0.75</v>
      </c>
      <c r="I32" s="5">
        <v>0.73</v>
      </c>
      <c r="J32" s="5"/>
      <c r="K32" s="5"/>
      <c r="L32" s="5"/>
      <c r="M32" s="5"/>
    </row>
    <row r="33" spans="1:13" x14ac:dyDescent="0.3">
      <c r="A33" s="5">
        <v>28</v>
      </c>
      <c r="B33" s="5"/>
      <c r="C33" s="5">
        <v>0.03</v>
      </c>
      <c r="D33" s="5"/>
      <c r="E33" s="5"/>
      <c r="F33" s="5">
        <v>0.41</v>
      </c>
      <c r="G33" s="5">
        <v>1.1000000000000001</v>
      </c>
      <c r="H33" s="5">
        <v>2.33</v>
      </c>
      <c r="I33" s="5">
        <v>1.93</v>
      </c>
      <c r="J33" s="5"/>
      <c r="K33" s="5"/>
      <c r="L33" s="5"/>
      <c r="M33" s="5"/>
    </row>
    <row r="34" spans="1:13" x14ac:dyDescent="0.3">
      <c r="A34" s="5">
        <v>29</v>
      </c>
      <c r="B34" s="5"/>
      <c r="C34" s="5"/>
      <c r="D34" s="5"/>
      <c r="E34" s="5"/>
      <c r="F34" s="5"/>
      <c r="G34" s="5"/>
      <c r="H34" s="5"/>
      <c r="I34" s="5">
        <v>0.6</v>
      </c>
      <c r="J34" s="5">
        <v>0.98</v>
      </c>
      <c r="K34" s="5"/>
      <c r="L34" s="5"/>
      <c r="M34" s="5"/>
    </row>
    <row r="35" spans="1:13" x14ac:dyDescent="0.3">
      <c r="A35" s="5">
        <v>30</v>
      </c>
      <c r="B35" s="5"/>
      <c r="C35" s="5"/>
      <c r="D35" s="5"/>
      <c r="E35" s="5"/>
      <c r="F35" s="5">
        <v>1.24</v>
      </c>
      <c r="G35" s="5">
        <v>0.15</v>
      </c>
      <c r="H35" s="5">
        <v>1.8</v>
      </c>
      <c r="I35" s="5"/>
      <c r="J35" s="5"/>
      <c r="K35" s="5"/>
      <c r="L35" s="5"/>
      <c r="M35" s="5"/>
    </row>
    <row r="36" spans="1:13" x14ac:dyDescent="0.3">
      <c r="A36" s="5">
        <v>31</v>
      </c>
      <c r="B36" s="5">
        <v>0.01</v>
      </c>
      <c r="C36" s="5"/>
      <c r="E36" s="5"/>
      <c r="F36" s="6">
        <v>0.16</v>
      </c>
      <c r="G36" s="5"/>
      <c r="H36" s="5">
        <v>0.95</v>
      </c>
      <c r="I36" s="5">
        <v>0.01</v>
      </c>
      <c r="J36" s="5"/>
      <c r="K36" s="5"/>
      <c r="L36" s="5"/>
      <c r="M36" s="5"/>
    </row>
    <row r="37" spans="1:13" x14ac:dyDescent="0.3">
      <c r="A37" s="5" t="s">
        <v>18</v>
      </c>
      <c r="B37" s="5">
        <f>SUM(B6:B36)</f>
        <v>0.11</v>
      </c>
      <c r="C37" s="5">
        <f t="shared" ref="C37:M37" si="0">SUM(C6:C36)</f>
        <v>3.7599999999999993</v>
      </c>
      <c r="D37" s="5">
        <f t="shared" si="0"/>
        <v>0.73</v>
      </c>
      <c r="E37" s="5">
        <f t="shared" si="0"/>
        <v>7.2799999999999994</v>
      </c>
      <c r="F37" s="5">
        <f t="shared" si="0"/>
        <v>6.54</v>
      </c>
      <c r="G37" s="5">
        <f t="shared" si="0"/>
        <v>19.420000000000005</v>
      </c>
      <c r="H37" s="5">
        <f t="shared" si="0"/>
        <v>25.39</v>
      </c>
      <c r="I37" s="5">
        <f t="shared" si="0"/>
        <v>5.7999999999999989</v>
      </c>
      <c r="J37" s="5">
        <f t="shared" si="0"/>
        <v>17.459999999999997</v>
      </c>
      <c r="K37" s="5">
        <f t="shared" si="0"/>
        <v>1.37</v>
      </c>
      <c r="L37" s="5">
        <f t="shared" si="0"/>
        <v>0.84</v>
      </c>
      <c r="M37" s="5">
        <f t="shared" si="0"/>
        <v>0.03</v>
      </c>
    </row>
    <row r="38" spans="1:13" x14ac:dyDescent="0.3">
      <c r="A38" s="5" t="s">
        <v>19</v>
      </c>
      <c r="B38" s="5">
        <f>MAX(B6:B36)</f>
        <v>0.08</v>
      </c>
      <c r="C38" s="5">
        <f t="shared" ref="C38:M38" si="1">MAX(C6:C36)</f>
        <v>1.01</v>
      </c>
      <c r="D38" s="5">
        <f t="shared" si="1"/>
        <v>0.49</v>
      </c>
      <c r="E38" s="5">
        <f t="shared" si="1"/>
        <v>1.59</v>
      </c>
      <c r="F38" s="5">
        <f t="shared" si="1"/>
        <v>1.61</v>
      </c>
      <c r="G38" s="5">
        <f t="shared" si="1"/>
        <v>3.89</v>
      </c>
      <c r="H38" s="5">
        <f t="shared" si="1"/>
        <v>2.92</v>
      </c>
      <c r="I38" s="5">
        <f t="shared" si="1"/>
        <v>1.93</v>
      </c>
      <c r="J38" s="5">
        <f t="shared" si="1"/>
        <v>3.68</v>
      </c>
      <c r="K38" s="5">
        <f t="shared" si="1"/>
        <v>0.6</v>
      </c>
      <c r="L38" s="5">
        <f t="shared" si="1"/>
        <v>0.71</v>
      </c>
      <c r="M38" s="5">
        <f t="shared" si="1"/>
        <v>0.03</v>
      </c>
    </row>
    <row r="39" spans="1:13" x14ac:dyDescent="0.3">
      <c r="A39" s="5" t="s">
        <v>13</v>
      </c>
      <c r="B39" s="5">
        <f>COUNT(B6:B36)</f>
        <v>3</v>
      </c>
      <c r="C39" s="5">
        <f t="shared" ref="C39:M39" si="2">COUNT(C6:C36)</f>
        <v>14</v>
      </c>
      <c r="D39" s="5">
        <f t="shared" si="2"/>
        <v>4</v>
      </c>
      <c r="E39" s="5">
        <f t="shared" si="2"/>
        <v>16</v>
      </c>
      <c r="F39" s="5">
        <f t="shared" si="2"/>
        <v>14</v>
      </c>
      <c r="G39" s="5">
        <f t="shared" si="2"/>
        <v>20</v>
      </c>
      <c r="H39" s="5">
        <f t="shared" si="2"/>
        <v>23</v>
      </c>
      <c r="I39" s="5">
        <f t="shared" si="2"/>
        <v>14</v>
      </c>
      <c r="J39" s="5">
        <f t="shared" si="2"/>
        <v>12</v>
      </c>
      <c r="K39" s="5">
        <f t="shared" si="2"/>
        <v>7</v>
      </c>
      <c r="L39" s="5">
        <f t="shared" si="2"/>
        <v>3</v>
      </c>
      <c r="M39" s="5">
        <f t="shared" si="2"/>
        <v>1</v>
      </c>
    </row>
    <row r="42" spans="1:13" x14ac:dyDescent="0.3">
      <c r="A42" s="5" t="s">
        <v>38</v>
      </c>
      <c r="B42" s="5">
        <f>B37*2.54</f>
        <v>0.27939999999999998</v>
      </c>
      <c r="C42" s="5">
        <f t="shared" ref="C42:M42" si="3">C37*2.54</f>
        <v>9.550399999999998</v>
      </c>
      <c r="D42" s="5">
        <f t="shared" si="3"/>
        <v>1.8542000000000001</v>
      </c>
      <c r="E42" s="5">
        <f t="shared" si="3"/>
        <v>18.491199999999999</v>
      </c>
      <c r="F42" s="5">
        <f t="shared" si="3"/>
        <v>16.611599999999999</v>
      </c>
      <c r="G42" s="5">
        <f t="shared" si="3"/>
        <v>49.326800000000013</v>
      </c>
      <c r="H42" s="5">
        <f t="shared" si="3"/>
        <v>64.490600000000001</v>
      </c>
      <c r="I42" s="5">
        <f t="shared" si="3"/>
        <v>14.731999999999998</v>
      </c>
      <c r="J42" s="5">
        <f t="shared" si="3"/>
        <v>44.348399999999991</v>
      </c>
      <c r="K42" s="5">
        <f t="shared" si="3"/>
        <v>3.4798000000000004</v>
      </c>
      <c r="L42" s="5">
        <f t="shared" si="3"/>
        <v>2.1335999999999999</v>
      </c>
      <c r="M42" s="5">
        <f t="shared" si="3"/>
        <v>7.6200000000000004E-2</v>
      </c>
    </row>
    <row r="43" spans="1:13" x14ac:dyDescent="0.3">
      <c r="A43" s="5" t="s">
        <v>19</v>
      </c>
      <c r="B43" s="5">
        <f>B38*2.54</f>
        <v>0.20320000000000002</v>
      </c>
      <c r="C43" s="5">
        <f t="shared" ref="C43:M43" si="4">C38*2.54</f>
        <v>2.5653999999999999</v>
      </c>
      <c r="D43" s="5">
        <f t="shared" si="4"/>
        <v>1.2445999999999999</v>
      </c>
      <c r="E43" s="5">
        <f t="shared" si="4"/>
        <v>4.0386000000000006</v>
      </c>
      <c r="F43" s="5">
        <f t="shared" si="4"/>
        <v>4.0894000000000004</v>
      </c>
      <c r="G43" s="5">
        <f t="shared" si="4"/>
        <v>9.8806000000000012</v>
      </c>
      <c r="H43" s="5">
        <f t="shared" si="4"/>
        <v>7.4168000000000003</v>
      </c>
      <c r="I43" s="5">
        <f t="shared" si="4"/>
        <v>4.9021999999999997</v>
      </c>
      <c r="J43" s="5">
        <f t="shared" si="4"/>
        <v>9.3472000000000008</v>
      </c>
      <c r="K43" s="5">
        <f t="shared" si="4"/>
        <v>1.524</v>
      </c>
      <c r="L43" s="5">
        <f t="shared" si="4"/>
        <v>1.8033999999999999</v>
      </c>
      <c r="M43" s="5">
        <f t="shared" si="4"/>
        <v>7.6200000000000004E-2</v>
      </c>
    </row>
    <row r="44" spans="1:13" x14ac:dyDescent="0.3">
      <c r="A44" s="5" t="s">
        <v>13</v>
      </c>
      <c r="B44" s="5">
        <v>3</v>
      </c>
      <c r="C44" s="5">
        <v>14</v>
      </c>
      <c r="D44" s="5">
        <v>4</v>
      </c>
      <c r="E44" s="5">
        <v>16</v>
      </c>
      <c r="F44" s="5">
        <v>14</v>
      </c>
      <c r="G44" s="5">
        <v>20</v>
      </c>
      <c r="H44" s="5">
        <v>23</v>
      </c>
      <c r="I44" s="5">
        <v>14</v>
      </c>
      <c r="J44" s="5">
        <v>12</v>
      </c>
      <c r="K44" s="5">
        <v>7</v>
      </c>
      <c r="L44" s="5">
        <v>3</v>
      </c>
      <c r="M44" s="5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7" workbookViewId="0">
      <selection activeCell="B42" sqref="B42:M44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17</v>
      </c>
    </row>
    <row r="4" spans="1:13" ht="18" x14ac:dyDescent="0.35">
      <c r="G4" s="4" t="s">
        <v>35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>
        <v>0.52</v>
      </c>
      <c r="D6" s="5"/>
      <c r="E6" s="5">
        <v>0.38</v>
      </c>
      <c r="F6" s="5"/>
      <c r="G6" s="5"/>
      <c r="H6" s="5">
        <v>0.69</v>
      </c>
      <c r="I6" s="5">
        <v>2</v>
      </c>
      <c r="J6" s="5">
        <v>0.72</v>
      </c>
      <c r="K6" s="5"/>
      <c r="L6" s="5"/>
      <c r="M6" s="5"/>
    </row>
    <row r="7" spans="1:13" x14ac:dyDescent="0.3">
      <c r="A7" s="5">
        <v>2</v>
      </c>
      <c r="B7" s="5"/>
      <c r="C7" s="5"/>
      <c r="D7" s="5"/>
      <c r="E7" s="5">
        <v>0.09</v>
      </c>
      <c r="F7" s="5">
        <v>0.44</v>
      </c>
      <c r="G7" s="5">
        <v>0.27</v>
      </c>
      <c r="H7" s="5">
        <v>0.57999999999999996</v>
      </c>
      <c r="I7" s="5">
        <v>1.01</v>
      </c>
      <c r="J7" s="5">
        <v>0.11</v>
      </c>
      <c r="K7" s="5">
        <v>0.37</v>
      </c>
      <c r="L7" s="5"/>
      <c r="M7" s="5"/>
    </row>
    <row r="8" spans="1:13" x14ac:dyDescent="0.3">
      <c r="A8" s="5">
        <v>3</v>
      </c>
      <c r="B8" s="5"/>
      <c r="C8" s="5"/>
      <c r="D8" s="5"/>
      <c r="E8" s="5">
        <v>0.39</v>
      </c>
      <c r="F8" s="5">
        <v>0.47</v>
      </c>
      <c r="G8" s="5">
        <v>0.08</v>
      </c>
      <c r="H8" s="5">
        <v>0.11</v>
      </c>
      <c r="I8" s="5"/>
      <c r="J8" s="5">
        <v>0.99</v>
      </c>
      <c r="K8" s="5">
        <v>0.03</v>
      </c>
      <c r="L8" s="5"/>
      <c r="M8" s="5"/>
    </row>
    <row r="9" spans="1:13" x14ac:dyDescent="0.3">
      <c r="A9" s="5">
        <v>4</v>
      </c>
      <c r="B9" s="5"/>
      <c r="C9" s="5"/>
      <c r="D9" s="5"/>
      <c r="E9" s="5">
        <v>0.2</v>
      </c>
      <c r="F9" s="5"/>
      <c r="G9" s="5"/>
      <c r="H9" s="5">
        <v>0.52</v>
      </c>
      <c r="I9" s="5">
        <v>0.11</v>
      </c>
      <c r="J9" s="5">
        <v>0.44</v>
      </c>
      <c r="K9" s="5"/>
      <c r="L9" s="5"/>
      <c r="M9" s="5"/>
    </row>
    <row r="10" spans="1:13" x14ac:dyDescent="0.3">
      <c r="A10" s="5">
        <v>5</v>
      </c>
      <c r="B10" s="5"/>
      <c r="C10" s="5"/>
      <c r="D10" s="5">
        <v>0.42</v>
      </c>
      <c r="E10" s="5">
        <v>0.42</v>
      </c>
      <c r="F10" s="5">
        <v>0.08</v>
      </c>
      <c r="G10" s="5"/>
      <c r="H10" s="5">
        <v>2.14</v>
      </c>
      <c r="I10" s="5">
        <v>1.41</v>
      </c>
      <c r="J10" s="5">
        <v>0.15</v>
      </c>
      <c r="K10" s="5">
        <v>0.21</v>
      </c>
      <c r="L10" s="5"/>
      <c r="M10" s="5"/>
    </row>
    <row r="11" spans="1:13" x14ac:dyDescent="0.3">
      <c r="A11" s="5">
        <v>6</v>
      </c>
      <c r="B11" s="5"/>
      <c r="C11" s="5"/>
      <c r="D11" s="5"/>
      <c r="E11" s="5"/>
      <c r="F11" s="5"/>
      <c r="G11" s="5">
        <v>1.79</v>
      </c>
      <c r="H11" s="5"/>
      <c r="I11" s="5">
        <v>1.58</v>
      </c>
      <c r="J11" s="5"/>
      <c r="K11" s="5"/>
      <c r="M11" s="5"/>
    </row>
    <row r="12" spans="1:13" x14ac:dyDescent="0.3">
      <c r="A12" s="5">
        <v>7</v>
      </c>
      <c r="B12" s="5"/>
      <c r="C12" s="5"/>
      <c r="D12" s="5"/>
      <c r="E12" s="5"/>
      <c r="F12" s="5"/>
      <c r="G12" s="5">
        <v>0.24</v>
      </c>
      <c r="H12" s="5">
        <v>1.41</v>
      </c>
      <c r="I12" s="5">
        <v>0.21</v>
      </c>
      <c r="J12" s="5"/>
      <c r="K12" s="5">
        <v>1.78</v>
      </c>
      <c r="L12" s="5"/>
      <c r="M12" s="5"/>
    </row>
    <row r="13" spans="1:13" x14ac:dyDescent="0.3">
      <c r="A13" s="5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x14ac:dyDescent="0.3">
      <c r="A14" s="5">
        <v>9</v>
      </c>
      <c r="B14" s="5"/>
      <c r="C14" s="5">
        <v>0.55000000000000004</v>
      </c>
      <c r="D14" s="5"/>
      <c r="E14" s="5"/>
      <c r="F14" s="5"/>
      <c r="G14" s="5">
        <v>0.49</v>
      </c>
      <c r="H14" s="5"/>
      <c r="I14" s="5"/>
      <c r="J14" s="5">
        <v>0.05</v>
      </c>
      <c r="K14" s="5"/>
      <c r="L14" s="5"/>
      <c r="M14" s="5"/>
    </row>
    <row r="15" spans="1:13" x14ac:dyDescent="0.3">
      <c r="A15" s="5">
        <v>10</v>
      </c>
      <c r="B15" s="5"/>
      <c r="C15" s="5"/>
      <c r="D15" s="5"/>
      <c r="E15" s="5"/>
      <c r="F15" s="5"/>
      <c r="G15" s="5">
        <v>2.35</v>
      </c>
      <c r="H15" s="5">
        <v>0.19</v>
      </c>
      <c r="I15" s="5"/>
      <c r="J15" s="5"/>
      <c r="K15" s="5">
        <v>0.19</v>
      </c>
      <c r="L15" s="5"/>
      <c r="M15" s="5"/>
    </row>
    <row r="16" spans="1:13" x14ac:dyDescent="0.3">
      <c r="A16" s="5">
        <v>11</v>
      </c>
      <c r="B16" s="5"/>
      <c r="C16" s="5">
        <v>0.12</v>
      </c>
      <c r="D16" s="5"/>
      <c r="E16" s="5"/>
      <c r="F16" s="5"/>
      <c r="G16" s="5">
        <v>0.39</v>
      </c>
      <c r="H16" s="5">
        <v>2.25</v>
      </c>
      <c r="I16" s="5">
        <v>2.23</v>
      </c>
      <c r="J16" s="5"/>
      <c r="K16" s="5"/>
      <c r="L16" s="5"/>
      <c r="M16" s="5"/>
    </row>
    <row r="17" spans="1:13" x14ac:dyDescent="0.3">
      <c r="A17" s="5">
        <v>12</v>
      </c>
      <c r="B17" s="5">
        <v>0.11</v>
      </c>
      <c r="C17" s="5"/>
      <c r="D17" s="5"/>
      <c r="E17" s="5"/>
      <c r="F17" s="5"/>
      <c r="G17" s="5">
        <v>2.72</v>
      </c>
      <c r="H17" s="5">
        <v>0.91</v>
      </c>
      <c r="I17" s="5">
        <v>0.11</v>
      </c>
      <c r="J17" s="5">
        <v>2.64</v>
      </c>
      <c r="K17" s="5"/>
      <c r="L17" s="5"/>
      <c r="M17" s="5"/>
    </row>
    <row r="18" spans="1:13" x14ac:dyDescent="0.3">
      <c r="A18" s="5">
        <v>13</v>
      </c>
      <c r="B18" s="5"/>
      <c r="C18" s="5"/>
      <c r="D18" s="5"/>
      <c r="E18" s="5"/>
      <c r="F18" s="5">
        <v>0.37</v>
      </c>
      <c r="G18" s="5">
        <v>0.36</v>
      </c>
      <c r="H18" s="5"/>
      <c r="I18" s="5">
        <v>0.09</v>
      </c>
      <c r="J18" s="5"/>
      <c r="K18" s="5"/>
      <c r="L18" s="5"/>
      <c r="M18" s="5"/>
    </row>
    <row r="19" spans="1:13" x14ac:dyDescent="0.3">
      <c r="A19" s="5">
        <v>14</v>
      </c>
      <c r="B19" s="5">
        <v>0.12</v>
      </c>
      <c r="C19" s="5"/>
      <c r="D19" s="5">
        <v>0.02</v>
      </c>
      <c r="E19" s="5"/>
      <c r="F19" s="5"/>
      <c r="G19" s="5">
        <v>0.75</v>
      </c>
      <c r="H19" s="5">
        <v>0.31</v>
      </c>
      <c r="I19" s="5">
        <v>0.02</v>
      </c>
      <c r="J19" s="5">
        <v>0.24</v>
      </c>
      <c r="K19" s="5"/>
      <c r="L19" s="5"/>
      <c r="M19" s="5"/>
    </row>
    <row r="20" spans="1:13" x14ac:dyDescent="0.3">
      <c r="A20" s="5">
        <v>15</v>
      </c>
      <c r="B20" s="5"/>
      <c r="C20" s="5"/>
      <c r="D20" s="5">
        <v>0.47</v>
      </c>
      <c r="E20" s="5">
        <v>0.74</v>
      </c>
      <c r="F20" s="5">
        <v>1.1200000000000001</v>
      </c>
      <c r="G20" s="5"/>
      <c r="H20" s="5">
        <v>1.01</v>
      </c>
      <c r="I20" s="5"/>
      <c r="J20" s="5"/>
      <c r="K20" s="5"/>
      <c r="L20" s="5"/>
      <c r="M20" s="5"/>
    </row>
    <row r="21" spans="1:13" x14ac:dyDescent="0.3">
      <c r="A21" s="5">
        <v>16</v>
      </c>
      <c r="B21" s="5"/>
      <c r="C21" s="5"/>
      <c r="D21" s="5"/>
      <c r="E21" s="5"/>
      <c r="F21" s="5"/>
      <c r="G21" s="5">
        <v>0.1</v>
      </c>
      <c r="H21" s="5">
        <v>0.3</v>
      </c>
      <c r="I21" s="5">
        <v>0.73</v>
      </c>
      <c r="J21" s="5"/>
      <c r="K21" s="5"/>
      <c r="L21" s="5"/>
      <c r="M21" s="5"/>
    </row>
    <row r="22" spans="1:13" x14ac:dyDescent="0.3">
      <c r="A22" s="5">
        <v>17</v>
      </c>
      <c r="B22" s="5"/>
      <c r="C22" s="5"/>
      <c r="D22" s="5"/>
      <c r="E22" s="5"/>
      <c r="F22" s="5"/>
      <c r="G22" s="5"/>
      <c r="H22" s="5">
        <v>1.5</v>
      </c>
      <c r="I22" s="5"/>
      <c r="J22" s="5"/>
      <c r="K22" s="5"/>
      <c r="L22" s="5"/>
      <c r="M22" s="5"/>
    </row>
    <row r="23" spans="1:13" x14ac:dyDescent="0.3">
      <c r="A23" s="5">
        <v>18</v>
      </c>
      <c r="B23" s="5"/>
      <c r="C23" s="5"/>
      <c r="D23" s="5"/>
      <c r="E23" s="5">
        <v>1.75</v>
      </c>
      <c r="F23" s="5"/>
      <c r="G23" s="5">
        <v>0.71</v>
      </c>
      <c r="H23" s="5">
        <v>0.28999999999999998</v>
      </c>
      <c r="I23" s="5">
        <v>3.31</v>
      </c>
      <c r="J23" s="5"/>
      <c r="K23" s="5"/>
      <c r="L23" s="5"/>
      <c r="M23" s="5"/>
    </row>
    <row r="24" spans="1:13" x14ac:dyDescent="0.3">
      <c r="A24" s="5">
        <v>19</v>
      </c>
      <c r="B24" s="5"/>
      <c r="C24" s="5">
        <v>0.11</v>
      </c>
      <c r="D24" s="5">
        <v>0.21</v>
      </c>
      <c r="E24" s="5">
        <v>0.76</v>
      </c>
      <c r="F24" s="5">
        <v>0.32</v>
      </c>
      <c r="G24" s="5">
        <v>0.43</v>
      </c>
      <c r="H24" s="5">
        <v>0.14000000000000001</v>
      </c>
      <c r="I24" s="5">
        <v>0.79</v>
      </c>
      <c r="J24" s="5"/>
      <c r="K24" s="5"/>
      <c r="L24" s="5"/>
      <c r="M24" s="5"/>
    </row>
    <row r="25" spans="1:13" x14ac:dyDescent="0.3">
      <c r="A25" s="5">
        <v>20</v>
      </c>
      <c r="B25" s="5"/>
      <c r="C25" s="5"/>
      <c r="D25" s="5">
        <v>0.09</v>
      </c>
      <c r="E25" s="5"/>
      <c r="F25" s="5">
        <v>0.74</v>
      </c>
      <c r="G25" s="5">
        <v>0.02</v>
      </c>
      <c r="H25" s="5"/>
      <c r="I25" s="5">
        <v>0.02</v>
      </c>
      <c r="J25" s="5"/>
      <c r="K25" s="5"/>
      <c r="L25" s="5"/>
      <c r="M25" s="5"/>
    </row>
    <row r="26" spans="1:13" x14ac:dyDescent="0.3">
      <c r="A26" s="5">
        <v>21</v>
      </c>
      <c r="B26" s="5">
        <v>0.22</v>
      </c>
      <c r="C26" s="5"/>
      <c r="D26" s="5"/>
      <c r="E26" s="5">
        <v>0.56000000000000005</v>
      </c>
      <c r="F26" s="5">
        <v>0.42</v>
      </c>
      <c r="G26" s="5">
        <v>0.39</v>
      </c>
      <c r="H26" s="5">
        <v>2.5099999999999998</v>
      </c>
      <c r="I26" s="5"/>
      <c r="J26" s="5">
        <v>0.15</v>
      </c>
      <c r="K26" s="5"/>
      <c r="L26" s="5"/>
      <c r="M26" s="5"/>
    </row>
    <row r="27" spans="1:13" x14ac:dyDescent="0.3">
      <c r="A27" s="5">
        <v>22</v>
      </c>
      <c r="B27" s="5">
        <v>0.31</v>
      </c>
      <c r="C27" s="5"/>
      <c r="D27" s="5"/>
      <c r="E27" s="5"/>
      <c r="F27" s="5"/>
      <c r="G27" s="5"/>
      <c r="H27" s="5">
        <v>0.62</v>
      </c>
      <c r="I27" s="5"/>
      <c r="J27" s="5"/>
      <c r="K27" s="5"/>
      <c r="L27" s="5">
        <v>0.35</v>
      </c>
      <c r="M27" s="5"/>
    </row>
    <row r="28" spans="1:13" x14ac:dyDescent="0.3">
      <c r="A28" s="5">
        <v>23</v>
      </c>
      <c r="B28" s="5"/>
      <c r="C28" s="5"/>
      <c r="D28" s="5"/>
      <c r="E28" s="5"/>
      <c r="F28" s="5"/>
      <c r="G28" s="5">
        <v>5.01</v>
      </c>
      <c r="H28" s="5">
        <v>0.45</v>
      </c>
      <c r="I28" s="5">
        <v>0.36</v>
      </c>
      <c r="J28" s="5">
        <v>0.99</v>
      </c>
      <c r="K28" s="5"/>
      <c r="L28" s="5">
        <v>0.34</v>
      </c>
      <c r="M28" s="5"/>
    </row>
    <row r="29" spans="1:13" x14ac:dyDescent="0.3">
      <c r="A29" s="5">
        <v>24</v>
      </c>
      <c r="B29" s="5">
        <v>0.24</v>
      </c>
      <c r="C29" s="5"/>
      <c r="D29" s="5">
        <v>1.32</v>
      </c>
      <c r="E29" s="5"/>
      <c r="F29" s="5">
        <v>0.04</v>
      </c>
      <c r="G29" s="5">
        <v>0.02</v>
      </c>
      <c r="H29" s="5">
        <v>0.03</v>
      </c>
      <c r="I29" s="5"/>
      <c r="J29" s="5"/>
      <c r="K29" s="5"/>
      <c r="L29" s="5"/>
      <c r="M29" s="5"/>
    </row>
    <row r="30" spans="1:13" x14ac:dyDescent="0.3">
      <c r="A30" s="5">
        <v>25</v>
      </c>
      <c r="B30" s="5">
        <v>0.11</v>
      </c>
      <c r="C30" s="5"/>
      <c r="D30" s="5">
        <v>0.56000000000000005</v>
      </c>
      <c r="E30" s="5">
        <v>0.11</v>
      </c>
      <c r="F30" s="5"/>
      <c r="G30" s="5"/>
      <c r="H30" s="5">
        <v>0.44</v>
      </c>
      <c r="I30" s="5">
        <v>2.09</v>
      </c>
      <c r="J30" s="5"/>
      <c r="K30" s="5"/>
      <c r="L30" s="5"/>
      <c r="M30" s="5"/>
    </row>
    <row r="31" spans="1:13" x14ac:dyDescent="0.3">
      <c r="A31" s="5">
        <v>26</v>
      </c>
      <c r="B31" s="5"/>
      <c r="C31" s="5">
        <v>0.42</v>
      </c>
      <c r="D31" s="5">
        <v>0.48</v>
      </c>
      <c r="E31" s="5"/>
      <c r="F31" s="5">
        <v>0.22</v>
      </c>
      <c r="G31" s="5">
        <v>0.28000000000000003</v>
      </c>
      <c r="H31" s="5">
        <v>0.02</v>
      </c>
      <c r="I31" s="5">
        <v>1.39</v>
      </c>
      <c r="J31" s="5"/>
      <c r="K31" s="5"/>
      <c r="L31" s="5"/>
      <c r="M31" s="5"/>
    </row>
    <row r="32" spans="1:13" x14ac:dyDescent="0.3">
      <c r="A32" s="5">
        <v>27</v>
      </c>
      <c r="B32" s="5"/>
      <c r="C32" s="5">
        <v>0.11</v>
      </c>
      <c r="D32" s="5">
        <v>1.22</v>
      </c>
      <c r="E32" s="5"/>
      <c r="F32" s="5">
        <v>0.99</v>
      </c>
      <c r="G32" s="5">
        <v>0.59</v>
      </c>
      <c r="H32" s="5"/>
      <c r="I32" s="5">
        <v>0.54</v>
      </c>
      <c r="J32" s="5">
        <v>0.02</v>
      </c>
      <c r="K32" s="5">
        <v>0.75</v>
      </c>
      <c r="L32" s="5"/>
      <c r="M32" s="5"/>
    </row>
    <row r="33" spans="1:13" x14ac:dyDescent="0.3">
      <c r="A33" s="5">
        <v>28</v>
      </c>
      <c r="B33" s="5">
        <v>0.94</v>
      </c>
      <c r="C33" s="5"/>
      <c r="D33" s="5">
        <v>1.02</v>
      </c>
      <c r="E33" s="5">
        <v>0.99</v>
      </c>
      <c r="F33" s="5">
        <v>0.02</v>
      </c>
      <c r="G33" s="5"/>
      <c r="H33" s="5"/>
      <c r="I33" s="5">
        <v>0.14000000000000001</v>
      </c>
      <c r="J33" s="5"/>
      <c r="K33" s="5">
        <v>0.21</v>
      </c>
      <c r="L33" s="5"/>
      <c r="M33" s="5">
        <v>0.23</v>
      </c>
    </row>
    <row r="34" spans="1:13" x14ac:dyDescent="0.3">
      <c r="A34" s="5">
        <v>29</v>
      </c>
      <c r="B34" s="5">
        <v>0.11</v>
      </c>
      <c r="C34" s="5"/>
      <c r="D34" s="5">
        <v>0.01</v>
      </c>
      <c r="E34" s="5">
        <v>0.51</v>
      </c>
      <c r="F34" s="5"/>
      <c r="G34" s="5"/>
      <c r="H34" s="5">
        <v>0.9</v>
      </c>
      <c r="I34" s="5">
        <v>0.79</v>
      </c>
      <c r="J34" s="5">
        <v>0.76</v>
      </c>
      <c r="K34" s="5"/>
      <c r="L34" s="5"/>
      <c r="M34" s="5"/>
    </row>
    <row r="35" spans="1:13" x14ac:dyDescent="0.3">
      <c r="A35" s="5">
        <v>30</v>
      </c>
      <c r="B35" s="5"/>
      <c r="C35" s="5"/>
      <c r="D35" s="5"/>
      <c r="E35" s="5">
        <v>0.02</v>
      </c>
      <c r="F35" s="5"/>
      <c r="G35" s="5">
        <v>0.42</v>
      </c>
      <c r="H35" s="5">
        <v>0.11</v>
      </c>
      <c r="I35" s="5">
        <v>1.05</v>
      </c>
      <c r="J35" s="5">
        <v>0.01</v>
      </c>
      <c r="K35" s="5"/>
      <c r="L35" s="5"/>
      <c r="M35" s="5"/>
    </row>
    <row r="36" spans="1:13" x14ac:dyDescent="0.3">
      <c r="A36" s="5">
        <v>31</v>
      </c>
      <c r="B36" s="5">
        <v>0.21</v>
      </c>
      <c r="C36" s="5"/>
      <c r="D36" s="7">
        <v>0.28999999999999998</v>
      </c>
      <c r="E36" s="5"/>
      <c r="F36" s="6"/>
      <c r="G36" s="5"/>
      <c r="H36" s="5"/>
      <c r="I36" s="5"/>
      <c r="J36" s="5"/>
      <c r="K36" s="5"/>
      <c r="L36" s="5"/>
      <c r="M36" s="5"/>
    </row>
    <row r="37" spans="1:13" x14ac:dyDescent="0.3">
      <c r="A37" s="5" t="s">
        <v>18</v>
      </c>
      <c r="B37" s="5">
        <f>SUM(B6:B36)</f>
        <v>2.3699999999999997</v>
      </c>
      <c r="C37" s="5">
        <f t="shared" ref="C37:M37" si="0">SUM(C6:C36)</f>
        <v>1.83</v>
      </c>
      <c r="D37" s="5">
        <f t="shared" si="0"/>
        <v>6.11</v>
      </c>
      <c r="E37" s="5">
        <f t="shared" si="0"/>
        <v>6.919999999999999</v>
      </c>
      <c r="F37" s="5">
        <f t="shared" si="0"/>
        <v>5.2299999999999995</v>
      </c>
      <c r="G37" s="5">
        <f t="shared" si="0"/>
        <v>17.410000000000004</v>
      </c>
      <c r="H37" s="5">
        <f t="shared" si="0"/>
        <v>17.429999999999996</v>
      </c>
      <c r="I37" s="5">
        <f t="shared" si="0"/>
        <v>19.979999999999997</v>
      </c>
      <c r="J37" s="5">
        <f t="shared" si="0"/>
        <v>7.27</v>
      </c>
      <c r="K37" s="5">
        <f t="shared" si="0"/>
        <v>3.54</v>
      </c>
      <c r="L37" s="5">
        <f t="shared" si="0"/>
        <v>0.69</v>
      </c>
      <c r="M37" s="5">
        <f t="shared" si="0"/>
        <v>0.23</v>
      </c>
    </row>
    <row r="38" spans="1:13" x14ac:dyDescent="0.3">
      <c r="A38" s="5" t="s">
        <v>19</v>
      </c>
      <c r="B38" s="5">
        <f>MAX(B6:B36)</f>
        <v>0.94</v>
      </c>
      <c r="C38" s="5">
        <f t="shared" ref="C38:M38" si="1">MAX(C6:C36)</f>
        <v>0.55000000000000004</v>
      </c>
      <c r="D38" s="5">
        <f t="shared" si="1"/>
        <v>1.32</v>
      </c>
      <c r="E38" s="5">
        <f t="shared" si="1"/>
        <v>1.75</v>
      </c>
      <c r="F38" s="5">
        <f t="shared" si="1"/>
        <v>1.1200000000000001</v>
      </c>
      <c r="G38" s="5">
        <f t="shared" si="1"/>
        <v>5.01</v>
      </c>
      <c r="H38" s="5">
        <f t="shared" si="1"/>
        <v>2.5099999999999998</v>
      </c>
      <c r="I38" s="5">
        <f t="shared" si="1"/>
        <v>3.31</v>
      </c>
      <c r="J38" s="5">
        <f t="shared" si="1"/>
        <v>2.64</v>
      </c>
      <c r="K38" s="5">
        <f t="shared" si="1"/>
        <v>1.78</v>
      </c>
      <c r="L38" s="5">
        <f t="shared" si="1"/>
        <v>0.35</v>
      </c>
      <c r="M38" s="5">
        <f t="shared" si="1"/>
        <v>0.23</v>
      </c>
    </row>
    <row r="39" spans="1:13" x14ac:dyDescent="0.3">
      <c r="A39" s="5" t="s">
        <v>13</v>
      </c>
      <c r="B39" s="5">
        <f>COUNT(B6:B36)</f>
        <v>9</v>
      </c>
      <c r="C39" s="5">
        <f t="shared" ref="C39:M39" si="2">COUNT(C6:C36)</f>
        <v>6</v>
      </c>
      <c r="D39" s="5">
        <f t="shared" si="2"/>
        <v>12</v>
      </c>
      <c r="E39" s="5">
        <f t="shared" si="2"/>
        <v>13</v>
      </c>
      <c r="F39" s="5">
        <f t="shared" si="2"/>
        <v>12</v>
      </c>
      <c r="G39" s="5">
        <f t="shared" si="2"/>
        <v>20</v>
      </c>
      <c r="H39" s="5">
        <f t="shared" si="2"/>
        <v>23</v>
      </c>
      <c r="I39" s="5">
        <f t="shared" si="2"/>
        <v>21</v>
      </c>
      <c r="J39" s="5">
        <f t="shared" si="2"/>
        <v>13</v>
      </c>
      <c r="K39" s="5">
        <f t="shared" si="2"/>
        <v>7</v>
      </c>
      <c r="L39" s="5">
        <f t="shared" si="2"/>
        <v>2</v>
      </c>
      <c r="M39" s="5">
        <f t="shared" si="2"/>
        <v>1</v>
      </c>
    </row>
    <row r="42" spans="1:13" x14ac:dyDescent="0.3">
      <c r="A42" s="5" t="s">
        <v>18</v>
      </c>
      <c r="B42" s="5">
        <f>B37*2.54</f>
        <v>6.0197999999999992</v>
      </c>
      <c r="C42" s="5">
        <f t="shared" ref="C42:M42" si="3">C37*2.54</f>
        <v>4.6482000000000001</v>
      </c>
      <c r="D42" s="5">
        <f t="shared" si="3"/>
        <v>15.519400000000001</v>
      </c>
      <c r="E42" s="5">
        <f t="shared" si="3"/>
        <v>17.576799999999999</v>
      </c>
      <c r="F42" s="5">
        <f t="shared" si="3"/>
        <v>13.284199999999998</v>
      </c>
      <c r="G42" s="5">
        <f t="shared" si="3"/>
        <v>44.22140000000001</v>
      </c>
      <c r="H42" s="5">
        <f t="shared" si="3"/>
        <v>44.272199999999991</v>
      </c>
      <c r="I42" s="5">
        <f t="shared" si="3"/>
        <v>50.749199999999995</v>
      </c>
      <c r="J42" s="5">
        <f t="shared" si="3"/>
        <v>18.465799999999998</v>
      </c>
      <c r="K42" s="5">
        <f t="shared" si="3"/>
        <v>8.9916</v>
      </c>
      <c r="L42" s="5">
        <f t="shared" si="3"/>
        <v>1.7525999999999999</v>
      </c>
      <c r="M42" s="5">
        <f t="shared" si="3"/>
        <v>0.58420000000000005</v>
      </c>
    </row>
    <row r="43" spans="1:13" x14ac:dyDescent="0.3">
      <c r="A43" s="5" t="s">
        <v>19</v>
      </c>
      <c r="B43" s="5">
        <f>B38*2.54</f>
        <v>2.3875999999999999</v>
      </c>
      <c r="C43" s="5">
        <f t="shared" ref="C43:M43" si="4">C38*2.54</f>
        <v>1.3970000000000002</v>
      </c>
      <c r="D43" s="5">
        <f t="shared" si="4"/>
        <v>3.3528000000000002</v>
      </c>
      <c r="E43" s="5">
        <f t="shared" si="4"/>
        <v>4.4450000000000003</v>
      </c>
      <c r="F43" s="5">
        <f t="shared" si="4"/>
        <v>2.8448000000000002</v>
      </c>
      <c r="G43" s="5">
        <f t="shared" si="4"/>
        <v>12.7254</v>
      </c>
      <c r="H43" s="5">
        <f t="shared" si="4"/>
        <v>6.3754</v>
      </c>
      <c r="I43" s="5">
        <f t="shared" si="4"/>
        <v>8.4074000000000009</v>
      </c>
      <c r="J43" s="5">
        <f t="shared" si="4"/>
        <v>6.7056000000000004</v>
      </c>
      <c r="K43" s="5">
        <f t="shared" si="4"/>
        <v>4.5212000000000003</v>
      </c>
      <c r="L43" s="5">
        <f t="shared" si="4"/>
        <v>0.8889999999999999</v>
      </c>
      <c r="M43" s="5">
        <f t="shared" si="4"/>
        <v>0.58420000000000005</v>
      </c>
    </row>
    <row r="44" spans="1:13" x14ac:dyDescent="0.3">
      <c r="A44" s="5" t="s">
        <v>13</v>
      </c>
      <c r="B44" s="5">
        <v>9</v>
      </c>
      <c r="C44" s="5">
        <v>6</v>
      </c>
      <c r="D44" s="5">
        <v>12</v>
      </c>
      <c r="E44" s="5">
        <v>13</v>
      </c>
      <c r="F44" s="5">
        <v>12</v>
      </c>
      <c r="G44" s="5">
        <v>20</v>
      </c>
      <c r="H44" s="5">
        <v>23</v>
      </c>
      <c r="I44" s="5">
        <v>21</v>
      </c>
      <c r="J44" s="5">
        <v>13</v>
      </c>
      <c r="K44" s="5">
        <v>7</v>
      </c>
      <c r="L44" s="5">
        <v>2</v>
      </c>
      <c r="M44" s="5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opLeftCell="A11" workbookViewId="0">
      <selection activeCell="O42" sqref="O42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17</v>
      </c>
    </row>
    <row r="4" spans="1:13" ht="18" x14ac:dyDescent="0.35">
      <c r="G4" s="4" t="s">
        <v>36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/>
      <c r="E6" s="5">
        <v>0.4</v>
      </c>
      <c r="F6" s="5"/>
      <c r="G6" s="5">
        <v>0.21</v>
      </c>
      <c r="H6" s="5">
        <v>0.32</v>
      </c>
      <c r="I6" s="5">
        <v>0.12</v>
      </c>
      <c r="J6" s="5"/>
      <c r="K6" s="5"/>
      <c r="L6" s="5"/>
      <c r="M6" s="5"/>
    </row>
    <row r="7" spans="1:13" x14ac:dyDescent="0.3">
      <c r="A7" s="5">
        <v>2</v>
      </c>
      <c r="B7" s="5"/>
      <c r="C7" s="5">
        <v>0.41</v>
      </c>
      <c r="D7" s="5">
        <v>0.28000000000000003</v>
      </c>
      <c r="E7" s="5">
        <v>0.12</v>
      </c>
      <c r="F7" s="5">
        <v>0.21</v>
      </c>
      <c r="G7" s="5">
        <v>1.21</v>
      </c>
      <c r="H7" s="5">
        <v>1.38</v>
      </c>
      <c r="I7" s="5"/>
      <c r="J7" s="5">
        <v>0.08</v>
      </c>
      <c r="K7" s="5"/>
      <c r="L7" s="5"/>
      <c r="M7" s="5"/>
    </row>
    <row r="8" spans="1:13" x14ac:dyDescent="0.3">
      <c r="A8" s="5">
        <v>3</v>
      </c>
      <c r="B8" s="5"/>
      <c r="C8" s="5"/>
      <c r="D8" s="5"/>
      <c r="E8" s="5"/>
      <c r="F8" s="5"/>
      <c r="G8" s="5"/>
      <c r="H8" s="5">
        <v>1.1399999999999999</v>
      </c>
      <c r="I8" s="5">
        <v>0.65</v>
      </c>
      <c r="J8" s="5"/>
      <c r="K8" s="5">
        <v>0.65</v>
      </c>
      <c r="L8" s="5"/>
      <c r="M8" s="5"/>
    </row>
    <row r="9" spans="1:13" x14ac:dyDescent="0.3">
      <c r="A9" s="5">
        <v>4</v>
      </c>
      <c r="B9" s="5"/>
      <c r="C9" s="5"/>
      <c r="D9" s="5"/>
      <c r="E9" s="5">
        <v>0.09</v>
      </c>
      <c r="F9" s="5">
        <v>0.47</v>
      </c>
      <c r="G9" s="5"/>
      <c r="H9" s="5">
        <v>1.04</v>
      </c>
      <c r="I9" s="5">
        <v>0.02</v>
      </c>
      <c r="J9" s="5"/>
      <c r="K9" s="5"/>
      <c r="L9" s="5"/>
      <c r="M9" s="5"/>
    </row>
    <row r="10" spans="1:13" x14ac:dyDescent="0.3">
      <c r="A10" s="5">
        <v>5</v>
      </c>
      <c r="B10" s="5"/>
      <c r="C10" s="5"/>
      <c r="D10" s="5"/>
      <c r="E10" s="5"/>
      <c r="F10" s="5"/>
      <c r="G10" s="5"/>
      <c r="H10" s="5"/>
      <c r="I10" s="5">
        <v>1.48</v>
      </c>
      <c r="J10" s="5"/>
      <c r="K10" s="5">
        <v>0.14000000000000001</v>
      </c>
      <c r="L10" s="5"/>
      <c r="M10" s="5"/>
    </row>
    <row r="11" spans="1:13" x14ac:dyDescent="0.3">
      <c r="A11" s="5">
        <v>6</v>
      </c>
      <c r="B11" s="5">
        <v>0.11</v>
      </c>
      <c r="C11" s="5"/>
      <c r="D11" s="5">
        <v>0.15</v>
      </c>
      <c r="E11" s="5">
        <v>0.25</v>
      </c>
      <c r="F11" s="5">
        <v>0.11</v>
      </c>
      <c r="G11" s="5">
        <v>1.21</v>
      </c>
      <c r="H11" s="5">
        <v>1.76</v>
      </c>
      <c r="I11" s="5">
        <v>1.82</v>
      </c>
      <c r="J11" s="5"/>
      <c r="K11" s="5">
        <v>0.11</v>
      </c>
      <c r="M11" s="5">
        <v>0.15</v>
      </c>
    </row>
    <row r="12" spans="1:13" x14ac:dyDescent="0.3">
      <c r="A12" s="5">
        <v>7</v>
      </c>
      <c r="B12" s="5"/>
      <c r="C12" s="5"/>
      <c r="D12" s="5">
        <v>0.02</v>
      </c>
      <c r="E12" s="5"/>
      <c r="F12" s="5">
        <v>0.01</v>
      </c>
      <c r="G12" s="5"/>
      <c r="H12" s="5">
        <v>0.22</v>
      </c>
      <c r="I12" s="5">
        <v>0.01</v>
      </c>
      <c r="J12" s="5">
        <v>0.43</v>
      </c>
      <c r="K12" s="5"/>
      <c r="L12" s="5"/>
      <c r="M12" s="5">
        <v>0.14000000000000001</v>
      </c>
    </row>
    <row r="13" spans="1:13" x14ac:dyDescent="0.3">
      <c r="A13" s="5">
        <v>8</v>
      </c>
      <c r="B13" s="5"/>
      <c r="C13" s="5"/>
      <c r="D13" s="5"/>
      <c r="E13" s="5">
        <v>1.08</v>
      </c>
      <c r="F13" s="5"/>
      <c r="G13" s="5">
        <v>0.52</v>
      </c>
      <c r="H13" s="5">
        <v>0.09</v>
      </c>
      <c r="I13" s="5">
        <v>0.84</v>
      </c>
      <c r="J13" s="5"/>
      <c r="K13" s="5">
        <v>1.8</v>
      </c>
      <c r="L13" s="5"/>
      <c r="M13" s="5"/>
    </row>
    <row r="14" spans="1:13" x14ac:dyDescent="0.3">
      <c r="A14" s="5">
        <v>9</v>
      </c>
      <c r="B14" s="5"/>
      <c r="C14" s="5"/>
      <c r="D14" s="5">
        <v>0.08</v>
      </c>
      <c r="E14" s="5">
        <v>0.81</v>
      </c>
      <c r="F14" s="5">
        <v>0.8</v>
      </c>
      <c r="G14" s="5">
        <v>0.14000000000000001</v>
      </c>
      <c r="H14" s="5">
        <v>0.02</v>
      </c>
      <c r="I14" s="5"/>
      <c r="J14" s="5">
        <v>1.36</v>
      </c>
      <c r="K14" s="5">
        <v>1.05</v>
      </c>
      <c r="L14" s="5"/>
      <c r="M14" s="5"/>
    </row>
    <row r="15" spans="1:13" x14ac:dyDescent="0.3">
      <c r="A15" s="5">
        <v>10</v>
      </c>
      <c r="B15" s="5"/>
      <c r="C15" s="5"/>
      <c r="D15" s="5"/>
      <c r="E15" s="5">
        <v>0.89</v>
      </c>
      <c r="F15" s="5"/>
      <c r="G15" s="5">
        <v>0.21</v>
      </c>
      <c r="H15" s="5">
        <v>0.03</v>
      </c>
      <c r="I15" s="5">
        <v>0.04</v>
      </c>
      <c r="J15" s="5">
        <v>0.31</v>
      </c>
      <c r="K15" s="5">
        <v>0.12</v>
      </c>
      <c r="L15" s="5"/>
      <c r="M15" s="5"/>
    </row>
    <row r="16" spans="1:13" x14ac:dyDescent="0.3">
      <c r="A16" s="5">
        <v>11</v>
      </c>
      <c r="B16" s="5"/>
      <c r="C16" s="5"/>
      <c r="D16" s="5"/>
      <c r="E16" s="5">
        <v>0.49</v>
      </c>
      <c r="F16" s="5">
        <v>1.21</v>
      </c>
      <c r="G16" s="5">
        <v>0.12</v>
      </c>
      <c r="H16" s="5">
        <v>0.04</v>
      </c>
      <c r="I16" s="5">
        <v>0.09</v>
      </c>
      <c r="J16" s="5"/>
      <c r="K16" s="5"/>
      <c r="L16" s="5"/>
      <c r="M16" s="5"/>
    </row>
    <row r="17" spans="1:13" x14ac:dyDescent="0.3">
      <c r="A17" s="5">
        <v>12</v>
      </c>
      <c r="B17" s="5"/>
      <c r="C17" s="5"/>
      <c r="D17" s="5"/>
      <c r="E17" s="5"/>
      <c r="F17" s="5">
        <v>0.15</v>
      </c>
      <c r="G17" s="5">
        <v>0.19</v>
      </c>
      <c r="H17" s="5">
        <v>0.02</v>
      </c>
      <c r="I17" s="5">
        <v>0.1</v>
      </c>
      <c r="J17" s="5"/>
      <c r="K17" s="5">
        <v>0.09</v>
      </c>
      <c r="L17" s="5"/>
      <c r="M17" s="5"/>
    </row>
    <row r="18" spans="1:13" x14ac:dyDescent="0.3">
      <c r="A18" s="5">
        <v>13</v>
      </c>
      <c r="B18" s="5"/>
      <c r="C18" s="5">
        <v>0.01</v>
      </c>
      <c r="D18" s="5"/>
      <c r="E18" s="5"/>
      <c r="F18" s="5"/>
      <c r="G18" s="5"/>
      <c r="H18" s="5"/>
      <c r="I18" s="5">
        <v>4.12</v>
      </c>
      <c r="J18" s="5"/>
      <c r="K18" s="5"/>
      <c r="L18" s="5"/>
      <c r="M18" s="5"/>
    </row>
    <row r="19" spans="1:13" x14ac:dyDescent="0.3">
      <c r="A19" s="5">
        <v>14</v>
      </c>
      <c r="B19" s="5"/>
      <c r="C19" s="5"/>
      <c r="D19" s="5"/>
      <c r="E19" s="5"/>
      <c r="F19" s="5">
        <v>0.21</v>
      </c>
      <c r="G19" s="5"/>
      <c r="H19" s="5"/>
      <c r="I19" s="5">
        <v>0.03</v>
      </c>
      <c r="J19" s="5">
        <v>1.37</v>
      </c>
      <c r="K19" s="5"/>
      <c r="L19" s="5"/>
      <c r="M19" s="5"/>
    </row>
    <row r="20" spans="1:13" x14ac:dyDescent="0.3">
      <c r="A20" s="5">
        <v>15</v>
      </c>
      <c r="B20" s="5"/>
      <c r="C20" s="5"/>
      <c r="D20" s="5"/>
      <c r="E20" s="5"/>
      <c r="F20" s="5">
        <v>0.19</v>
      </c>
      <c r="G20" s="5">
        <v>0.2</v>
      </c>
      <c r="H20" s="5"/>
      <c r="I20" s="5"/>
      <c r="J20" s="5"/>
      <c r="K20" s="5"/>
      <c r="L20" s="5"/>
      <c r="M20" s="5"/>
    </row>
    <row r="21" spans="1:13" x14ac:dyDescent="0.3">
      <c r="A21" s="5">
        <v>16</v>
      </c>
      <c r="B21" s="5"/>
      <c r="C21" s="5"/>
      <c r="D21" s="5"/>
      <c r="E21" s="5"/>
      <c r="F21" s="5"/>
      <c r="G21" s="5">
        <v>0.15</v>
      </c>
      <c r="H21" s="5">
        <v>0.12</v>
      </c>
      <c r="I21" s="5"/>
      <c r="J21" s="5">
        <v>0.21</v>
      </c>
      <c r="K21" s="5"/>
      <c r="L21" s="5">
        <v>0.6</v>
      </c>
      <c r="M21" s="5"/>
    </row>
    <row r="22" spans="1:13" x14ac:dyDescent="0.3">
      <c r="A22" s="5">
        <v>17</v>
      </c>
      <c r="B22" s="5"/>
      <c r="C22" s="5"/>
      <c r="D22" s="5"/>
      <c r="E22" s="5">
        <v>0.11</v>
      </c>
      <c r="F22" s="5"/>
      <c r="G22" s="5"/>
      <c r="H22" s="5">
        <v>0.11</v>
      </c>
      <c r="I22" s="5">
        <v>2.31</v>
      </c>
      <c r="J22" s="5">
        <v>1.24</v>
      </c>
      <c r="K22" s="5"/>
      <c r="L22" s="5">
        <v>0.34</v>
      </c>
      <c r="M22" s="5"/>
    </row>
    <row r="23" spans="1:13" x14ac:dyDescent="0.3">
      <c r="A23" s="5">
        <v>18</v>
      </c>
      <c r="B23" s="5"/>
      <c r="C23" s="5"/>
      <c r="D23" s="5"/>
      <c r="E23" s="5">
        <v>0.18</v>
      </c>
      <c r="F23" s="5">
        <v>1.3</v>
      </c>
      <c r="G23" s="5"/>
      <c r="H23" s="5">
        <v>0.01</v>
      </c>
      <c r="I23" s="5">
        <v>0.43</v>
      </c>
      <c r="J23" s="5">
        <v>2.5099999999999998</v>
      </c>
      <c r="K23" s="5">
        <v>0.09</v>
      </c>
      <c r="L23" s="5">
        <v>0.3</v>
      </c>
      <c r="M23" s="5"/>
    </row>
    <row r="24" spans="1:13" x14ac:dyDescent="0.3">
      <c r="A24" s="5">
        <v>19</v>
      </c>
      <c r="B24" s="5"/>
      <c r="C24" s="5"/>
      <c r="D24" s="5"/>
      <c r="E24" s="5"/>
      <c r="F24" s="5">
        <v>0.28999999999999998</v>
      </c>
      <c r="G24" s="5">
        <v>0.04</v>
      </c>
      <c r="H24" s="5"/>
      <c r="I24" s="5">
        <v>1.8</v>
      </c>
      <c r="J24" s="5">
        <v>0.6</v>
      </c>
      <c r="K24" s="5">
        <v>0.9</v>
      </c>
      <c r="L24" s="5"/>
      <c r="M24" s="5">
        <v>0.02</v>
      </c>
    </row>
    <row r="25" spans="1:13" x14ac:dyDescent="0.3">
      <c r="A25" s="5">
        <v>20</v>
      </c>
      <c r="B25" s="5"/>
      <c r="C25" s="5"/>
      <c r="D25" s="5">
        <v>0.08</v>
      </c>
      <c r="E25" s="5">
        <v>0.16</v>
      </c>
      <c r="F25" s="5"/>
      <c r="G25" s="5">
        <v>0.16</v>
      </c>
      <c r="H25" s="5">
        <v>0.21</v>
      </c>
      <c r="I25" s="5">
        <v>0.4</v>
      </c>
      <c r="J25" s="5">
        <v>0.35</v>
      </c>
      <c r="K25" s="5">
        <v>0.45</v>
      </c>
      <c r="L25" s="5">
        <v>0.04</v>
      </c>
      <c r="M25" s="5"/>
    </row>
    <row r="26" spans="1:13" x14ac:dyDescent="0.3">
      <c r="A26" s="5">
        <v>21</v>
      </c>
      <c r="B26" s="5"/>
      <c r="C26" s="5"/>
      <c r="D26" s="5"/>
      <c r="E26" s="5">
        <v>0.3</v>
      </c>
      <c r="F26" s="5"/>
      <c r="G26" s="5"/>
      <c r="H26" s="5">
        <v>0.27</v>
      </c>
      <c r="I26" s="5">
        <v>2.82</v>
      </c>
      <c r="J26" s="5">
        <v>0.95</v>
      </c>
      <c r="K26" s="5"/>
      <c r="L26" s="5"/>
      <c r="M26" s="5"/>
    </row>
    <row r="27" spans="1:13" x14ac:dyDescent="0.3">
      <c r="A27" s="5">
        <v>22</v>
      </c>
      <c r="B27" s="5"/>
      <c r="C27" s="5"/>
      <c r="D27" s="5"/>
      <c r="E27" s="5">
        <v>0.03</v>
      </c>
      <c r="F27" s="5">
        <v>0.54</v>
      </c>
      <c r="G27" s="5">
        <v>0.49</v>
      </c>
      <c r="H27" s="5">
        <v>3.12</v>
      </c>
      <c r="I27" s="5">
        <v>0.5</v>
      </c>
      <c r="J27" s="5">
        <v>0.94</v>
      </c>
      <c r="K27" s="5"/>
      <c r="L27" s="5"/>
      <c r="M27" s="5"/>
    </row>
    <row r="28" spans="1:13" x14ac:dyDescent="0.3">
      <c r="A28" s="5">
        <v>23</v>
      </c>
      <c r="B28" s="5"/>
      <c r="C28" s="5"/>
      <c r="D28" s="5"/>
      <c r="E28" s="5"/>
      <c r="F28" s="5"/>
      <c r="G28" s="5"/>
      <c r="H28" s="5">
        <v>0.32</v>
      </c>
      <c r="I28" s="5">
        <v>0.69</v>
      </c>
      <c r="J28" s="5"/>
      <c r="K28" s="5"/>
      <c r="L28" s="5"/>
      <c r="M28" s="5"/>
    </row>
    <row r="29" spans="1:13" x14ac:dyDescent="0.3">
      <c r="A29" s="5">
        <v>24</v>
      </c>
      <c r="B29" s="5"/>
      <c r="C29" s="5"/>
      <c r="D29" s="5"/>
      <c r="E29" s="5">
        <v>1.79</v>
      </c>
      <c r="F29" s="5"/>
      <c r="G29" s="5"/>
      <c r="H29" s="5"/>
      <c r="I29" s="5">
        <v>1.07</v>
      </c>
      <c r="J29" s="5">
        <v>0.49</v>
      </c>
      <c r="K29" s="5"/>
      <c r="L29" s="5"/>
      <c r="M29" s="5"/>
    </row>
    <row r="30" spans="1:13" x14ac:dyDescent="0.3">
      <c r="A30" s="5">
        <v>25</v>
      </c>
      <c r="B30" s="5"/>
      <c r="C30" s="5">
        <v>0.66</v>
      </c>
      <c r="D30" s="5"/>
      <c r="E30" s="5">
        <v>0.1</v>
      </c>
      <c r="F30" s="5"/>
      <c r="G30" s="5">
        <v>2.11</v>
      </c>
      <c r="H30" s="5">
        <v>0.34</v>
      </c>
      <c r="I30" s="5"/>
      <c r="J30" s="5">
        <v>0.16</v>
      </c>
      <c r="K30" s="5"/>
      <c r="L30" s="5"/>
      <c r="M30" s="5"/>
    </row>
    <row r="31" spans="1:13" x14ac:dyDescent="0.3">
      <c r="A31" s="5">
        <v>26</v>
      </c>
      <c r="B31" s="5"/>
      <c r="C31" s="5">
        <v>0.86</v>
      </c>
      <c r="D31" s="5"/>
      <c r="E31" s="5"/>
      <c r="F31" s="5"/>
      <c r="G31" s="5">
        <v>0.02</v>
      </c>
      <c r="H31" s="5"/>
      <c r="I31" s="5"/>
      <c r="J31" s="5"/>
      <c r="K31" s="5"/>
      <c r="L31" s="5"/>
      <c r="M31" s="5"/>
    </row>
    <row r="32" spans="1:13" x14ac:dyDescent="0.3">
      <c r="A32" s="5">
        <v>27</v>
      </c>
      <c r="B32" s="5">
        <v>0.37</v>
      </c>
      <c r="C32" s="5">
        <v>0.1</v>
      </c>
      <c r="D32" s="5">
        <v>0.2</v>
      </c>
      <c r="E32" s="5"/>
      <c r="F32" s="5">
        <v>0.62</v>
      </c>
      <c r="G32" s="5">
        <v>1.32</v>
      </c>
      <c r="H32" s="5">
        <v>0.89</v>
      </c>
      <c r="I32" s="5"/>
      <c r="J32" s="5"/>
      <c r="K32" s="5"/>
      <c r="L32" s="5"/>
      <c r="M32" s="5"/>
    </row>
    <row r="33" spans="1:15" x14ac:dyDescent="0.3">
      <c r="A33" s="5">
        <v>28</v>
      </c>
      <c r="B33" s="5">
        <v>0.01</v>
      </c>
      <c r="C33" s="5">
        <v>0.08</v>
      </c>
      <c r="D33" s="5">
        <v>0.01</v>
      </c>
      <c r="E33" s="5"/>
      <c r="F33" s="5"/>
      <c r="G33" s="5"/>
      <c r="H33" s="5"/>
      <c r="I33" s="5">
        <v>1.5</v>
      </c>
      <c r="J33" s="5"/>
      <c r="K33" s="5"/>
      <c r="L33" s="5"/>
      <c r="M33" s="5"/>
    </row>
    <row r="34" spans="1:15" x14ac:dyDescent="0.3">
      <c r="A34" s="5">
        <v>29</v>
      </c>
      <c r="B34" s="5"/>
      <c r="C34" s="5"/>
      <c r="D34" s="5"/>
      <c r="E34" s="5"/>
      <c r="F34" s="5"/>
      <c r="G34" s="5">
        <v>1.74</v>
      </c>
      <c r="H34" s="5">
        <v>2.62</v>
      </c>
      <c r="I34" s="5">
        <v>0.14000000000000001</v>
      </c>
      <c r="J34" s="5"/>
      <c r="K34" s="5"/>
      <c r="L34" s="5"/>
      <c r="M34" s="5"/>
    </row>
    <row r="35" spans="1:15" x14ac:dyDescent="0.3">
      <c r="A35" s="5">
        <v>30</v>
      </c>
      <c r="B35" s="5"/>
      <c r="C35" s="5"/>
      <c r="D35" s="5">
        <v>0.49</v>
      </c>
      <c r="E35" s="5">
        <v>0.12</v>
      </c>
      <c r="F35" s="5">
        <v>0.59</v>
      </c>
      <c r="G35" s="5">
        <v>0.31</v>
      </c>
      <c r="H35" s="5">
        <v>0.41</v>
      </c>
      <c r="I35" s="5">
        <v>0.21</v>
      </c>
      <c r="J35" s="5"/>
      <c r="K35" s="5"/>
      <c r="L35" s="5"/>
      <c r="M35" s="5"/>
    </row>
    <row r="36" spans="1:15" x14ac:dyDescent="0.3">
      <c r="A36" s="5">
        <v>31</v>
      </c>
      <c r="B36" s="5"/>
      <c r="C36" s="5"/>
      <c r="D36" s="7">
        <v>0.39</v>
      </c>
      <c r="E36" s="5"/>
      <c r="F36" s="6"/>
      <c r="G36" s="5"/>
      <c r="H36" s="5">
        <v>0.57999999999999996</v>
      </c>
      <c r="I36" s="5">
        <v>0.32</v>
      </c>
      <c r="J36" s="5"/>
      <c r="K36" s="5"/>
      <c r="L36" s="5"/>
      <c r="M36" s="5"/>
    </row>
    <row r="37" spans="1:15" x14ac:dyDescent="0.3">
      <c r="A37" s="5" t="s">
        <v>18</v>
      </c>
      <c r="B37" s="5">
        <f>SUM(B6:B36)</f>
        <v>0.49</v>
      </c>
      <c r="C37" s="5">
        <f t="shared" ref="C37:M37" si="0">SUM(C6:C36)</f>
        <v>2.12</v>
      </c>
      <c r="D37" s="5">
        <f t="shared" si="0"/>
        <v>1.7000000000000002</v>
      </c>
      <c r="E37" s="5">
        <f t="shared" si="0"/>
        <v>6.92</v>
      </c>
      <c r="F37" s="5">
        <f t="shared" si="0"/>
        <v>6.7</v>
      </c>
      <c r="G37" s="5">
        <f t="shared" si="0"/>
        <v>10.350000000000001</v>
      </c>
      <c r="H37" s="5">
        <f t="shared" si="0"/>
        <v>15.06</v>
      </c>
      <c r="I37" s="5">
        <f t="shared" si="0"/>
        <v>21.51</v>
      </c>
      <c r="J37" s="5">
        <f t="shared" si="0"/>
        <v>10.999999999999998</v>
      </c>
      <c r="K37" s="5">
        <f t="shared" si="0"/>
        <v>5.4</v>
      </c>
      <c r="L37" s="5">
        <f t="shared" si="0"/>
        <v>1.28</v>
      </c>
      <c r="M37" s="5">
        <f t="shared" si="0"/>
        <v>0.31000000000000005</v>
      </c>
    </row>
    <row r="38" spans="1:15" x14ac:dyDescent="0.3">
      <c r="A38" s="5" t="s">
        <v>19</v>
      </c>
      <c r="B38" s="5">
        <f>MAX(B6:B36)</f>
        <v>0.37</v>
      </c>
      <c r="C38" s="5">
        <f t="shared" ref="C38:M38" si="1">MAX(C6:C36)</f>
        <v>0.86</v>
      </c>
      <c r="D38" s="5">
        <f t="shared" si="1"/>
        <v>0.49</v>
      </c>
      <c r="E38" s="5">
        <f t="shared" si="1"/>
        <v>1.79</v>
      </c>
      <c r="F38" s="5">
        <f t="shared" si="1"/>
        <v>1.3</v>
      </c>
      <c r="G38" s="5">
        <f t="shared" si="1"/>
        <v>2.11</v>
      </c>
      <c r="H38" s="5">
        <f t="shared" si="1"/>
        <v>3.12</v>
      </c>
      <c r="I38" s="5">
        <f t="shared" si="1"/>
        <v>4.12</v>
      </c>
      <c r="J38" s="5">
        <f t="shared" si="1"/>
        <v>2.5099999999999998</v>
      </c>
      <c r="K38" s="5">
        <f t="shared" si="1"/>
        <v>1.8</v>
      </c>
      <c r="L38" s="5">
        <f t="shared" si="1"/>
        <v>0.6</v>
      </c>
      <c r="M38" s="5">
        <f t="shared" si="1"/>
        <v>0.15</v>
      </c>
    </row>
    <row r="39" spans="1:15" x14ac:dyDescent="0.3">
      <c r="A39" s="5" t="s">
        <v>13</v>
      </c>
      <c r="B39" s="5">
        <f>COUNT(B6:B36)</f>
        <v>3</v>
      </c>
      <c r="C39" s="5">
        <f t="shared" ref="C39:M39" si="2">COUNT(C6:C36)</f>
        <v>6</v>
      </c>
      <c r="D39" s="5">
        <f t="shared" si="2"/>
        <v>9</v>
      </c>
      <c r="E39" s="5">
        <f t="shared" si="2"/>
        <v>16</v>
      </c>
      <c r="F39" s="5">
        <f t="shared" si="2"/>
        <v>14</v>
      </c>
      <c r="G39" s="5">
        <f t="shared" si="2"/>
        <v>18</v>
      </c>
      <c r="H39" s="5">
        <f t="shared" si="2"/>
        <v>23</v>
      </c>
      <c r="I39" s="5">
        <f t="shared" si="2"/>
        <v>24</v>
      </c>
      <c r="J39" s="5">
        <f t="shared" si="2"/>
        <v>14</v>
      </c>
      <c r="K39" s="5">
        <f t="shared" si="2"/>
        <v>10</v>
      </c>
      <c r="L39" s="5">
        <f t="shared" si="2"/>
        <v>4</v>
      </c>
      <c r="M39" s="5">
        <f t="shared" si="2"/>
        <v>3</v>
      </c>
    </row>
    <row r="41" spans="1:15" x14ac:dyDescent="0.3">
      <c r="O41" t="s">
        <v>39</v>
      </c>
    </row>
    <row r="42" spans="1:15" x14ac:dyDescent="0.3">
      <c r="A42" s="5" t="s">
        <v>38</v>
      </c>
      <c r="B42" s="5">
        <f>B37*2.54</f>
        <v>1.2445999999999999</v>
      </c>
      <c r="C42" s="5">
        <f t="shared" ref="C42:M42" si="3">C37*2.54</f>
        <v>5.3848000000000003</v>
      </c>
      <c r="D42" s="5">
        <f t="shared" si="3"/>
        <v>4.3180000000000005</v>
      </c>
      <c r="E42" s="5">
        <f t="shared" si="3"/>
        <v>17.576799999999999</v>
      </c>
      <c r="F42" s="5">
        <f t="shared" si="3"/>
        <v>17.018000000000001</v>
      </c>
      <c r="G42" s="5">
        <f t="shared" si="3"/>
        <v>26.289000000000005</v>
      </c>
      <c r="H42" s="5">
        <f t="shared" si="3"/>
        <v>38.252400000000002</v>
      </c>
      <c r="I42" s="5">
        <f t="shared" si="3"/>
        <v>54.635400000000004</v>
      </c>
      <c r="J42" s="5">
        <f t="shared" si="3"/>
        <v>27.939999999999994</v>
      </c>
      <c r="K42" s="5">
        <f t="shared" si="3"/>
        <v>13.716000000000001</v>
      </c>
      <c r="L42" s="5">
        <f t="shared" si="3"/>
        <v>3.2512000000000003</v>
      </c>
      <c r="M42" s="5">
        <f t="shared" si="3"/>
        <v>0.7874000000000001</v>
      </c>
      <c r="N42" s="7">
        <f>SUM(B42:M42)</f>
        <v>210.41360000000003</v>
      </c>
      <c r="O42">
        <v>2104.1360000000004</v>
      </c>
    </row>
    <row r="43" spans="1:15" x14ac:dyDescent="0.3">
      <c r="A43" s="5" t="s">
        <v>19</v>
      </c>
      <c r="B43" s="5">
        <f>B38*2.54</f>
        <v>0.93979999999999997</v>
      </c>
      <c r="C43" s="5">
        <f t="shared" ref="C43:M43" si="4">C38*2.54</f>
        <v>2.1844000000000001</v>
      </c>
      <c r="D43" s="5">
        <f t="shared" si="4"/>
        <v>1.2445999999999999</v>
      </c>
      <c r="E43" s="5">
        <f t="shared" si="4"/>
        <v>4.5465999999999998</v>
      </c>
      <c r="F43" s="5">
        <f t="shared" si="4"/>
        <v>3.302</v>
      </c>
      <c r="G43" s="5">
        <f t="shared" si="4"/>
        <v>5.3593999999999999</v>
      </c>
      <c r="H43" s="5">
        <f t="shared" si="4"/>
        <v>7.9248000000000003</v>
      </c>
      <c r="I43" s="5">
        <f t="shared" si="4"/>
        <v>10.4648</v>
      </c>
      <c r="J43" s="5">
        <f t="shared" si="4"/>
        <v>6.3754</v>
      </c>
      <c r="K43" s="5">
        <f t="shared" si="4"/>
        <v>4.5720000000000001</v>
      </c>
      <c r="L43" s="5">
        <f t="shared" si="4"/>
        <v>1.524</v>
      </c>
      <c r="M43" s="5">
        <f t="shared" si="4"/>
        <v>0.38100000000000001</v>
      </c>
    </row>
    <row r="44" spans="1:15" x14ac:dyDescent="0.3">
      <c r="A44" s="5" t="s">
        <v>13</v>
      </c>
      <c r="B44" s="5">
        <v>3</v>
      </c>
      <c r="C44" s="5">
        <v>6</v>
      </c>
      <c r="D44" s="5">
        <v>9</v>
      </c>
      <c r="E44" s="5">
        <v>16</v>
      </c>
      <c r="F44" s="5">
        <v>14</v>
      </c>
      <c r="G44" s="5">
        <v>18</v>
      </c>
      <c r="H44" s="5">
        <v>23</v>
      </c>
      <c r="I44" s="5">
        <v>24</v>
      </c>
      <c r="J44" s="5">
        <v>14</v>
      </c>
      <c r="K44" s="5">
        <v>10</v>
      </c>
      <c r="L44" s="5">
        <v>4</v>
      </c>
      <c r="M44" s="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B1" workbookViewId="0">
      <selection activeCell="B42" sqref="B42:M44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17</v>
      </c>
    </row>
    <row r="4" spans="1:13" ht="18" x14ac:dyDescent="0.35">
      <c r="G4" s="4" t="s">
        <v>16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>
        <v>1.45</v>
      </c>
      <c r="D6" s="5"/>
      <c r="E6" s="5"/>
      <c r="F6" s="5"/>
      <c r="G6" s="5">
        <v>1.23</v>
      </c>
      <c r="H6" s="5">
        <v>0.28999999999999998</v>
      </c>
      <c r="I6" s="5"/>
      <c r="J6" s="5">
        <v>1.32</v>
      </c>
      <c r="K6" s="5"/>
      <c r="L6" s="5"/>
      <c r="M6" s="5"/>
    </row>
    <row r="7" spans="1:13" x14ac:dyDescent="0.3">
      <c r="A7" s="5">
        <v>2</v>
      </c>
      <c r="B7" s="5"/>
      <c r="C7" s="5"/>
      <c r="D7" s="5"/>
      <c r="E7" s="5"/>
      <c r="F7" s="5"/>
      <c r="G7" s="5"/>
      <c r="H7" s="5">
        <v>0.2</v>
      </c>
      <c r="I7" s="5">
        <v>1.21</v>
      </c>
      <c r="J7" s="5"/>
      <c r="K7" s="5"/>
      <c r="L7" s="5"/>
      <c r="M7" s="5">
        <v>0.21</v>
      </c>
    </row>
    <row r="8" spans="1:13" x14ac:dyDescent="0.3">
      <c r="A8" s="5">
        <v>3</v>
      </c>
      <c r="B8" s="5"/>
      <c r="C8" s="5">
        <v>1.24</v>
      </c>
      <c r="D8" s="5">
        <v>0.23</v>
      </c>
      <c r="E8" s="5"/>
      <c r="F8" s="5"/>
      <c r="G8" s="5"/>
      <c r="H8" s="5">
        <v>1.42</v>
      </c>
      <c r="I8" s="5"/>
      <c r="J8" s="5">
        <v>2.75</v>
      </c>
      <c r="K8" s="5"/>
      <c r="L8" s="5"/>
      <c r="M8" s="5">
        <v>0.24</v>
      </c>
    </row>
    <row r="9" spans="1:13" x14ac:dyDescent="0.3">
      <c r="A9" s="5">
        <v>4</v>
      </c>
      <c r="B9" s="5"/>
      <c r="C9" s="5">
        <v>0.55000000000000004</v>
      </c>
      <c r="D9" s="5"/>
      <c r="E9" s="5"/>
      <c r="F9" s="5"/>
      <c r="G9" s="5"/>
      <c r="H9" s="5"/>
      <c r="I9" s="5">
        <v>0.35</v>
      </c>
      <c r="J9" s="5"/>
      <c r="K9" s="5"/>
      <c r="L9" s="5"/>
      <c r="M9" s="5"/>
    </row>
    <row r="10" spans="1:13" x14ac:dyDescent="0.3">
      <c r="A10" s="5">
        <v>5</v>
      </c>
      <c r="B10" s="5"/>
      <c r="C10" s="5"/>
      <c r="D10" s="5">
        <v>0.15</v>
      </c>
      <c r="E10" s="5"/>
      <c r="F10" s="5">
        <v>0.77</v>
      </c>
      <c r="G10" s="5"/>
      <c r="H10" s="5">
        <v>0.5</v>
      </c>
      <c r="I10" s="5">
        <v>1.41</v>
      </c>
      <c r="J10" s="5"/>
      <c r="K10" s="5"/>
      <c r="L10" s="5"/>
      <c r="M10" s="5"/>
    </row>
    <row r="11" spans="1:13" x14ac:dyDescent="0.3">
      <c r="A11" s="5">
        <v>6</v>
      </c>
      <c r="B11" s="5"/>
      <c r="C11" s="5"/>
      <c r="D11" s="5">
        <v>0.26</v>
      </c>
      <c r="E11" s="5">
        <v>0.95</v>
      </c>
      <c r="F11" s="5">
        <v>0.21</v>
      </c>
      <c r="G11" s="5"/>
      <c r="H11" s="5"/>
      <c r="I11" s="5"/>
      <c r="J11" s="5"/>
      <c r="K11" s="5"/>
      <c r="L11" s="5"/>
      <c r="M11" s="5"/>
    </row>
    <row r="12" spans="1:13" x14ac:dyDescent="0.3">
      <c r="A12" s="5">
        <v>7</v>
      </c>
      <c r="B12" s="5"/>
      <c r="C12" s="5">
        <v>0.23</v>
      </c>
      <c r="D12" s="5"/>
      <c r="E12" s="5"/>
      <c r="F12" s="5">
        <v>0.5</v>
      </c>
      <c r="G12" s="5"/>
      <c r="H12" s="5">
        <v>0.3</v>
      </c>
      <c r="I12" s="5">
        <v>6.41</v>
      </c>
      <c r="J12" s="5"/>
      <c r="K12" s="5"/>
      <c r="L12" s="5"/>
      <c r="M12" s="5"/>
    </row>
    <row r="13" spans="1:13" x14ac:dyDescent="0.3">
      <c r="A13" s="5">
        <v>8</v>
      </c>
      <c r="B13" s="5"/>
      <c r="C13" s="5"/>
      <c r="D13" s="5"/>
      <c r="E13" s="5">
        <v>0.21</v>
      </c>
      <c r="F13" s="5">
        <v>1.42</v>
      </c>
      <c r="G13" s="5"/>
      <c r="H13" s="5">
        <v>0.26</v>
      </c>
      <c r="I13" s="5"/>
      <c r="J13" s="5"/>
      <c r="K13" s="5"/>
      <c r="L13" s="5"/>
      <c r="M13" s="5"/>
    </row>
    <row r="14" spans="1:13" x14ac:dyDescent="0.3">
      <c r="A14" s="5">
        <v>9</v>
      </c>
      <c r="B14" s="5"/>
      <c r="C14" s="5">
        <v>0.53</v>
      </c>
      <c r="D14" s="5">
        <v>0.16</v>
      </c>
      <c r="E14" s="5"/>
      <c r="F14" s="5"/>
      <c r="G14" s="5">
        <v>1.37</v>
      </c>
      <c r="H14" s="5"/>
      <c r="I14" s="5">
        <v>1.79</v>
      </c>
      <c r="J14" s="5"/>
      <c r="K14" s="5"/>
      <c r="L14" s="5"/>
      <c r="M14" s="5"/>
    </row>
    <row r="15" spans="1:13" x14ac:dyDescent="0.3">
      <c r="A15" s="5">
        <v>10</v>
      </c>
      <c r="B15" s="5"/>
      <c r="C15" s="5">
        <v>0.52</v>
      </c>
      <c r="D15" s="5">
        <v>0.78</v>
      </c>
      <c r="E15" s="5">
        <v>0.16</v>
      </c>
      <c r="F15" s="5"/>
      <c r="G15" s="5">
        <v>1.55</v>
      </c>
      <c r="H15" s="5"/>
      <c r="I15" s="5"/>
      <c r="J15" s="5"/>
      <c r="K15" s="5"/>
      <c r="L15" s="5"/>
      <c r="M15" s="5"/>
    </row>
    <row r="16" spans="1:13" x14ac:dyDescent="0.3">
      <c r="A16" s="5">
        <v>11</v>
      </c>
      <c r="B16" s="5"/>
      <c r="C16" s="5"/>
      <c r="D16" s="5"/>
      <c r="E16" s="5"/>
      <c r="F16" s="5">
        <v>0.21</v>
      </c>
      <c r="G16" s="5">
        <v>0.74</v>
      </c>
      <c r="H16" s="5"/>
      <c r="I16" s="5"/>
      <c r="J16" s="5">
        <v>0.61</v>
      </c>
      <c r="K16" s="5"/>
      <c r="L16" s="5"/>
      <c r="M16" s="5"/>
    </row>
    <row r="17" spans="1:13" x14ac:dyDescent="0.3">
      <c r="A17" s="5">
        <v>12</v>
      </c>
      <c r="B17" s="5">
        <v>0.8</v>
      </c>
      <c r="C17" s="5"/>
      <c r="D17" s="5"/>
      <c r="E17" s="5"/>
      <c r="F17" s="5"/>
      <c r="G17" s="5"/>
      <c r="H17" s="5">
        <v>5.65</v>
      </c>
      <c r="I17" s="5"/>
      <c r="J17" s="5"/>
      <c r="K17" s="5">
        <v>1.62</v>
      </c>
      <c r="L17" s="5"/>
      <c r="M17" s="5"/>
    </row>
    <row r="18" spans="1:13" x14ac:dyDescent="0.3">
      <c r="A18" s="5">
        <v>13</v>
      </c>
      <c r="B18" s="5"/>
      <c r="C18" s="5"/>
      <c r="D18" s="5"/>
      <c r="E18" s="5">
        <v>3.45</v>
      </c>
      <c r="F18" s="5"/>
      <c r="G18" s="5"/>
      <c r="H18" s="5">
        <v>0.95</v>
      </c>
      <c r="I18" s="5"/>
      <c r="J18" s="5">
        <v>0.54</v>
      </c>
      <c r="K18" s="5">
        <v>1.39</v>
      </c>
      <c r="L18" s="5"/>
      <c r="M18" s="5"/>
    </row>
    <row r="19" spans="1:13" x14ac:dyDescent="0.3">
      <c r="A19" s="5">
        <v>14</v>
      </c>
      <c r="B19" s="5"/>
      <c r="C19" s="5"/>
      <c r="D19" s="5">
        <v>0.23</v>
      </c>
      <c r="E19" s="5">
        <v>0.46</v>
      </c>
      <c r="F19" s="5"/>
      <c r="G19" s="5"/>
      <c r="H19" s="5">
        <v>0.78</v>
      </c>
      <c r="I19" s="5"/>
      <c r="J19" s="5">
        <v>0.75</v>
      </c>
      <c r="K19" s="5">
        <v>0.73</v>
      </c>
      <c r="L19" s="5"/>
      <c r="M19" s="5"/>
    </row>
    <row r="20" spans="1:13" x14ac:dyDescent="0.3">
      <c r="A20" s="5">
        <v>15</v>
      </c>
      <c r="B20" s="5"/>
      <c r="C20" s="5"/>
      <c r="D20" s="5"/>
      <c r="E20" s="5">
        <v>0.92</v>
      </c>
      <c r="F20" s="5"/>
      <c r="G20" s="5"/>
      <c r="H20" s="5"/>
      <c r="I20" s="5"/>
      <c r="J20" s="5"/>
      <c r="K20" s="5">
        <v>1.52</v>
      </c>
      <c r="L20" s="5"/>
      <c r="M20" s="5"/>
    </row>
    <row r="21" spans="1:13" x14ac:dyDescent="0.3">
      <c r="A21" s="5">
        <v>16</v>
      </c>
      <c r="B21" s="5">
        <v>0.36</v>
      </c>
      <c r="C21" s="5">
        <v>0.41</v>
      </c>
      <c r="D21" s="5"/>
      <c r="E21" s="5">
        <v>1.42</v>
      </c>
      <c r="F21" s="5">
        <v>2.25</v>
      </c>
      <c r="G21" s="5"/>
      <c r="H21" s="5">
        <v>1.53</v>
      </c>
      <c r="I21" s="5">
        <v>0.35</v>
      </c>
      <c r="J21" s="5">
        <v>0.31</v>
      </c>
      <c r="K21" s="5">
        <v>2.38</v>
      </c>
      <c r="L21" s="5"/>
      <c r="M21" s="5"/>
    </row>
    <row r="22" spans="1:13" x14ac:dyDescent="0.3">
      <c r="A22" s="5">
        <v>17</v>
      </c>
      <c r="B22" s="5"/>
      <c r="C22" s="5">
        <v>0.23</v>
      </c>
      <c r="D22" s="5"/>
      <c r="E22" s="5">
        <v>0.05</v>
      </c>
      <c r="F22" s="5"/>
      <c r="G22" s="5"/>
      <c r="H22" s="5"/>
      <c r="I22" s="5"/>
      <c r="J22" s="5"/>
      <c r="K22" s="5"/>
      <c r="L22" s="5"/>
      <c r="M22" s="5"/>
    </row>
    <row r="23" spans="1:13" x14ac:dyDescent="0.3">
      <c r="A23" s="5">
        <v>18</v>
      </c>
      <c r="B23" s="5"/>
      <c r="C23" s="5"/>
      <c r="D23" s="5"/>
      <c r="E23" s="5"/>
      <c r="F23" s="5">
        <v>0.92</v>
      </c>
      <c r="G23" s="5">
        <v>0.83</v>
      </c>
      <c r="H23" s="5">
        <v>1.83</v>
      </c>
      <c r="I23" s="5">
        <v>0.39</v>
      </c>
      <c r="J23" s="5"/>
      <c r="K23" s="5"/>
      <c r="L23" s="5"/>
      <c r="M23" s="5"/>
    </row>
    <row r="24" spans="1:13" x14ac:dyDescent="0.3">
      <c r="A24" s="5">
        <v>19</v>
      </c>
      <c r="B24" s="5"/>
      <c r="C24" s="5"/>
      <c r="D24" s="5">
        <v>0.21</v>
      </c>
      <c r="E24" s="5">
        <v>0.38</v>
      </c>
      <c r="F24" s="5">
        <v>0.32</v>
      </c>
      <c r="G24" s="5"/>
      <c r="H24" s="5"/>
      <c r="I24" s="5"/>
      <c r="J24" s="5"/>
      <c r="K24" s="5"/>
      <c r="L24" s="5"/>
      <c r="M24" s="5"/>
    </row>
    <row r="25" spans="1:13" x14ac:dyDescent="0.3">
      <c r="A25" s="5">
        <v>20</v>
      </c>
      <c r="B25" s="5"/>
      <c r="C25" s="5">
        <v>0.19</v>
      </c>
      <c r="D25" s="5">
        <v>0.44</v>
      </c>
      <c r="E25" s="5"/>
      <c r="F25" s="5"/>
      <c r="G25" s="5"/>
      <c r="H25" s="5"/>
      <c r="I25" s="5">
        <v>1.35</v>
      </c>
      <c r="J25" s="5"/>
      <c r="K25" s="5"/>
      <c r="L25" s="5"/>
      <c r="M25" s="5"/>
    </row>
    <row r="26" spans="1:13" x14ac:dyDescent="0.3">
      <c r="A26" s="5">
        <v>21</v>
      </c>
      <c r="B26" s="5"/>
      <c r="C26" s="5">
        <v>0.26</v>
      </c>
      <c r="D26" s="5"/>
      <c r="E26" s="5"/>
      <c r="F26" s="5">
        <v>1.85</v>
      </c>
      <c r="G26" s="5"/>
      <c r="H26" s="5"/>
      <c r="I26" s="5">
        <v>0.52</v>
      </c>
      <c r="J26" s="5"/>
      <c r="K26" s="5"/>
      <c r="L26" s="5"/>
      <c r="M26" s="5"/>
    </row>
    <row r="27" spans="1:13" x14ac:dyDescent="0.3">
      <c r="A27" s="5">
        <v>22</v>
      </c>
      <c r="B27" s="5"/>
      <c r="C27" s="5"/>
      <c r="D27" s="5">
        <v>2.06</v>
      </c>
      <c r="E27" s="5">
        <v>0.36</v>
      </c>
      <c r="F27" s="5"/>
      <c r="G27" s="5">
        <v>1.25</v>
      </c>
      <c r="H27" s="5">
        <v>0.53</v>
      </c>
      <c r="I27" s="5"/>
      <c r="J27" s="5"/>
      <c r="K27" s="5"/>
      <c r="L27" s="5"/>
      <c r="M27" s="5"/>
    </row>
    <row r="28" spans="1:13" x14ac:dyDescent="0.3">
      <c r="A28" s="5">
        <v>23</v>
      </c>
      <c r="B28" s="5">
        <v>0.11</v>
      </c>
      <c r="C28" s="5">
        <v>0.24</v>
      </c>
      <c r="D28" s="5">
        <v>0.76</v>
      </c>
      <c r="E28" s="5">
        <v>3.43</v>
      </c>
      <c r="F28" s="5"/>
      <c r="G28" s="5">
        <v>0.34</v>
      </c>
      <c r="H28" s="5">
        <v>0.76</v>
      </c>
      <c r="I28" s="5"/>
      <c r="J28" s="5"/>
      <c r="K28" s="5">
        <v>0.31</v>
      </c>
      <c r="L28" s="5"/>
      <c r="M28" s="5"/>
    </row>
    <row r="29" spans="1:13" x14ac:dyDescent="0.3">
      <c r="A29" s="5">
        <v>24</v>
      </c>
      <c r="B29" s="5"/>
      <c r="C29" s="5"/>
      <c r="D29" s="5"/>
      <c r="E29" s="5">
        <v>0.24</v>
      </c>
      <c r="F29" s="5"/>
      <c r="G29" s="5">
        <v>0.55000000000000004</v>
      </c>
      <c r="H29" s="5">
        <v>0.19</v>
      </c>
      <c r="I29" s="5">
        <v>0.38</v>
      </c>
      <c r="J29" s="5"/>
      <c r="K29" s="5"/>
      <c r="L29" s="5">
        <v>0.23</v>
      </c>
      <c r="M29" s="5"/>
    </row>
    <row r="30" spans="1:13" x14ac:dyDescent="0.3">
      <c r="A30" s="5">
        <v>25</v>
      </c>
      <c r="B30" s="5"/>
      <c r="C30" s="5">
        <v>0.31</v>
      </c>
      <c r="D30" s="5">
        <v>0.05</v>
      </c>
      <c r="E30" s="5"/>
      <c r="F30" s="5">
        <v>0.53</v>
      </c>
      <c r="G30" s="5">
        <v>1.95</v>
      </c>
      <c r="H30" s="5"/>
      <c r="I30" s="5">
        <v>0.31</v>
      </c>
      <c r="J30" s="5">
        <v>1.21</v>
      </c>
      <c r="K30" s="5"/>
      <c r="L30" s="5"/>
      <c r="M30" s="5"/>
    </row>
    <row r="31" spans="1:13" x14ac:dyDescent="0.3">
      <c r="A31" s="5">
        <v>26</v>
      </c>
      <c r="B31" s="5"/>
      <c r="C31" s="5"/>
      <c r="D31" s="5"/>
      <c r="E31" s="5">
        <v>0.24</v>
      </c>
      <c r="F31" s="5"/>
      <c r="G31" s="5">
        <v>0.65</v>
      </c>
      <c r="H31" s="5"/>
      <c r="I31" s="5"/>
      <c r="J31" s="5">
        <v>0.48</v>
      </c>
      <c r="K31" s="5"/>
      <c r="L31" s="5"/>
      <c r="M31" s="5"/>
    </row>
    <row r="32" spans="1:13" x14ac:dyDescent="0.3">
      <c r="A32" s="5">
        <v>27</v>
      </c>
      <c r="B32" s="5"/>
      <c r="C32" s="5"/>
      <c r="D32" s="5"/>
      <c r="E32" s="5"/>
      <c r="F32" s="5">
        <v>2.4300000000000002</v>
      </c>
      <c r="G32" s="5">
        <v>0.5</v>
      </c>
      <c r="H32" s="5">
        <v>4.3099999999999996</v>
      </c>
      <c r="I32" s="5">
        <v>0.26</v>
      </c>
      <c r="J32" s="5"/>
      <c r="K32" s="5"/>
      <c r="L32" s="5"/>
      <c r="M32" s="5"/>
    </row>
    <row r="33" spans="1:13" x14ac:dyDescent="0.3">
      <c r="A33" s="5">
        <v>28</v>
      </c>
      <c r="B33" s="5"/>
      <c r="C33" s="5"/>
      <c r="D33" s="5">
        <v>0.7</v>
      </c>
      <c r="E33" s="5"/>
      <c r="F33" s="5">
        <v>0.78</v>
      </c>
      <c r="G33" s="5"/>
      <c r="H33" s="5">
        <v>0.19</v>
      </c>
      <c r="I33" s="5"/>
      <c r="J33" s="5">
        <v>0.97</v>
      </c>
      <c r="K33" s="5"/>
      <c r="L33" s="5"/>
      <c r="M33" s="5"/>
    </row>
    <row r="34" spans="1:13" x14ac:dyDescent="0.3">
      <c r="A34" s="5">
        <v>29</v>
      </c>
      <c r="B34" s="5"/>
      <c r="C34" s="5"/>
      <c r="D34" s="5">
        <v>0.24</v>
      </c>
      <c r="E34" s="5"/>
      <c r="F34" s="5">
        <v>0.6</v>
      </c>
      <c r="G34" s="5"/>
      <c r="H34" s="5"/>
      <c r="I34" s="5"/>
      <c r="J34" s="5">
        <v>0.56999999999999995</v>
      </c>
      <c r="K34" s="5"/>
      <c r="L34" s="5"/>
      <c r="M34" s="5"/>
    </row>
    <row r="35" spans="1:13" x14ac:dyDescent="0.3">
      <c r="A35" s="5">
        <v>30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 x14ac:dyDescent="0.3">
      <c r="A37" s="5" t="s">
        <v>18</v>
      </c>
      <c r="B37" s="5">
        <f>SUM(B6:B36)</f>
        <v>1.2700000000000002</v>
      </c>
      <c r="C37" s="5">
        <f t="shared" ref="C37:M37" si="0">SUM(C6:C36)</f>
        <v>6.16</v>
      </c>
      <c r="D37" s="5">
        <f t="shared" si="0"/>
        <v>6.27</v>
      </c>
      <c r="E37" s="5">
        <f t="shared" si="0"/>
        <v>12.27</v>
      </c>
      <c r="F37" s="5">
        <f t="shared" si="0"/>
        <v>12.789999999999997</v>
      </c>
      <c r="G37" s="5">
        <f t="shared" si="0"/>
        <v>10.96</v>
      </c>
      <c r="H37" s="5">
        <f t="shared" si="0"/>
        <v>19.689999999999998</v>
      </c>
      <c r="I37" s="5">
        <f t="shared" si="0"/>
        <v>14.729999999999999</v>
      </c>
      <c r="J37" s="5">
        <f t="shared" si="0"/>
        <v>9.5100000000000016</v>
      </c>
      <c r="K37" s="5">
        <f t="shared" si="0"/>
        <v>7.9499999999999993</v>
      </c>
      <c r="L37" s="5">
        <f t="shared" si="0"/>
        <v>0.23</v>
      </c>
      <c r="M37" s="5">
        <f t="shared" si="0"/>
        <v>0.44999999999999996</v>
      </c>
    </row>
    <row r="38" spans="1:13" x14ac:dyDescent="0.3">
      <c r="A38" s="5" t="s">
        <v>19</v>
      </c>
      <c r="B38" s="5">
        <f>MAX(B6:B36)</f>
        <v>0.8</v>
      </c>
      <c r="C38" s="5">
        <f t="shared" ref="C38:M38" si="1">MAX(C6:C36)</f>
        <v>1.45</v>
      </c>
      <c r="D38" s="5">
        <f t="shared" si="1"/>
        <v>2.06</v>
      </c>
      <c r="E38" s="5">
        <f t="shared" si="1"/>
        <v>3.45</v>
      </c>
      <c r="F38" s="5">
        <f t="shared" si="1"/>
        <v>2.4300000000000002</v>
      </c>
      <c r="G38" s="5">
        <f t="shared" si="1"/>
        <v>1.95</v>
      </c>
      <c r="H38" s="5">
        <f t="shared" si="1"/>
        <v>5.65</v>
      </c>
      <c r="I38" s="5">
        <f t="shared" si="1"/>
        <v>6.41</v>
      </c>
      <c r="J38" s="5">
        <f t="shared" si="1"/>
        <v>2.75</v>
      </c>
      <c r="K38" s="5">
        <f t="shared" si="1"/>
        <v>2.38</v>
      </c>
      <c r="L38" s="5">
        <f t="shared" si="1"/>
        <v>0.23</v>
      </c>
      <c r="M38" s="5">
        <f t="shared" si="1"/>
        <v>0.24</v>
      </c>
    </row>
    <row r="39" spans="1:13" x14ac:dyDescent="0.3">
      <c r="A39" s="5" t="s">
        <v>13</v>
      </c>
      <c r="B39" s="5">
        <f>COUNT(B6:B36)</f>
        <v>3</v>
      </c>
      <c r="C39" s="5">
        <f t="shared" ref="C39:M39" si="2">COUNT(C6:C36)</f>
        <v>12</v>
      </c>
      <c r="D39" s="5">
        <f t="shared" si="2"/>
        <v>13</v>
      </c>
      <c r="E39" s="5">
        <f t="shared" si="2"/>
        <v>13</v>
      </c>
      <c r="F39" s="5">
        <f t="shared" si="2"/>
        <v>13</v>
      </c>
      <c r="G39" s="5">
        <f t="shared" si="2"/>
        <v>11</v>
      </c>
      <c r="H39" s="5">
        <f t="shared" si="2"/>
        <v>16</v>
      </c>
      <c r="I39" s="5">
        <f t="shared" si="2"/>
        <v>12</v>
      </c>
      <c r="J39" s="5">
        <f t="shared" si="2"/>
        <v>10</v>
      </c>
      <c r="K39" s="5">
        <f t="shared" si="2"/>
        <v>6</v>
      </c>
      <c r="L39" s="5">
        <f t="shared" si="2"/>
        <v>1</v>
      </c>
      <c r="M39" s="5">
        <f t="shared" si="2"/>
        <v>2</v>
      </c>
    </row>
    <row r="42" spans="1:13" x14ac:dyDescent="0.3">
      <c r="A42" s="5" t="s">
        <v>38</v>
      </c>
      <c r="B42" s="5">
        <f>B37*2.54</f>
        <v>3.2258000000000004</v>
      </c>
      <c r="C42" s="5">
        <f t="shared" ref="C42:M42" si="3">C37*2.54</f>
        <v>15.6464</v>
      </c>
      <c r="D42" s="5">
        <f t="shared" si="3"/>
        <v>15.925799999999999</v>
      </c>
      <c r="E42" s="5">
        <f t="shared" si="3"/>
        <v>31.165800000000001</v>
      </c>
      <c r="F42" s="5">
        <f t="shared" si="3"/>
        <v>32.486599999999996</v>
      </c>
      <c r="G42" s="5">
        <f t="shared" si="3"/>
        <v>27.838400000000004</v>
      </c>
      <c r="H42" s="5">
        <f t="shared" si="3"/>
        <v>50.012599999999992</v>
      </c>
      <c r="I42" s="5">
        <f t="shared" si="3"/>
        <v>37.414199999999994</v>
      </c>
      <c r="J42" s="5">
        <f t="shared" si="3"/>
        <v>24.155400000000004</v>
      </c>
      <c r="K42" s="5">
        <f t="shared" si="3"/>
        <v>20.192999999999998</v>
      </c>
      <c r="L42" s="5">
        <f t="shared" si="3"/>
        <v>0.58420000000000005</v>
      </c>
      <c r="M42" s="5">
        <f t="shared" si="3"/>
        <v>1.1429999999999998</v>
      </c>
    </row>
    <row r="43" spans="1:13" x14ac:dyDescent="0.3">
      <c r="A43" s="5" t="s">
        <v>19</v>
      </c>
      <c r="B43" s="5">
        <f>B38*2.54</f>
        <v>2.032</v>
      </c>
      <c r="C43" s="5">
        <f t="shared" ref="C43:M43" si="4">C38*2.54</f>
        <v>3.6829999999999998</v>
      </c>
      <c r="D43" s="5">
        <f t="shared" si="4"/>
        <v>5.2324000000000002</v>
      </c>
      <c r="E43" s="5">
        <f t="shared" si="4"/>
        <v>8.7629999999999999</v>
      </c>
      <c r="F43" s="5">
        <f t="shared" si="4"/>
        <v>6.1722000000000001</v>
      </c>
      <c r="G43" s="5">
        <f t="shared" si="4"/>
        <v>4.9530000000000003</v>
      </c>
      <c r="H43" s="5">
        <f t="shared" si="4"/>
        <v>14.351000000000001</v>
      </c>
      <c r="I43" s="5">
        <f t="shared" si="4"/>
        <v>16.281400000000001</v>
      </c>
      <c r="J43" s="5">
        <f t="shared" si="4"/>
        <v>6.9850000000000003</v>
      </c>
      <c r="K43" s="5">
        <f t="shared" si="4"/>
        <v>6.0451999999999995</v>
      </c>
      <c r="L43" s="5">
        <f t="shared" si="4"/>
        <v>0.58420000000000005</v>
      </c>
      <c r="M43" s="5">
        <f t="shared" si="4"/>
        <v>0.60960000000000003</v>
      </c>
    </row>
    <row r="44" spans="1:13" x14ac:dyDescent="0.3">
      <c r="A44" s="5" t="s">
        <v>13</v>
      </c>
      <c r="B44" s="5">
        <v>3</v>
      </c>
      <c r="C44" s="5">
        <v>12</v>
      </c>
      <c r="D44" s="5">
        <v>13</v>
      </c>
      <c r="E44" s="5">
        <v>13</v>
      </c>
      <c r="F44" s="5">
        <v>13</v>
      </c>
      <c r="G44" s="5">
        <v>11</v>
      </c>
      <c r="H44" s="5">
        <v>16</v>
      </c>
      <c r="I44" s="5">
        <v>12</v>
      </c>
      <c r="J44" s="5">
        <v>10</v>
      </c>
      <c r="K44" s="5">
        <v>6</v>
      </c>
      <c r="L44" s="5">
        <v>1</v>
      </c>
      <c r="M44" s="5">
        <v>2</v>
      </c>
    </row>
  </sheetData>
  <pageMargins left="1" right="0.45" top="0.25" bottom="0" header="0.3" footer="0.3"/>
  <pageSetup paperSize="9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2" workbookViewId="0">
      <selection activeCell="B42" sqref="B42:M44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17</v>
      </c>
    </row>
    <row r="4" spans="1:13" ht="18" x14ac:dyDescent="0.35">
      <c r="G4" s="4" t="s">
        <v>37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/>
      <c r="E6" s="5">
        <v>0.88</v>
      </c>
      <c r="F6" s="5"/>
      <c r="G6" s="5">
        <v>1.63</v>
      </c>
      <c r="H6" s="5">
        <v>0.04</v>
      </c>
      <c r="I6" s="5">
        <v>0.89</v>
      </c>
      <c r="J6" s="5">
        <v>0.69</v>
      </c>
      <c r="K6" s="5"/>
      <c r="L6" s="5"/>
      <c r="M6" s="5"/>
    </row>
    <row r="7" spans="1:13" x14ac:dyDescent="0.3">
      <c r="A7" s="5">
        <v>2</v>
      </c>
      <c r="B7" s="5"/>
      <c r="C7" s="5"/>
      <c r="D7" s="5">
        <v>1.38</v>
      </c>
      <c r="E7" s="5">
        <v>0.89</v>
      </c>
      <c r="F7" s="5">
        <v>0.03</v>
      </c>
      <c r="G7" s="5"/>
      <c r="H7" s="5">
        <v>0.12</v>
      </c>
      <c r="I7" s="5">
        <v>1.96</v>
      </c>
      <c r="J7" s="5">
        <v>0.02</v>
      </c>
      <c r="K7" s="5"/>
      <c r="L7" s="5"/>
      <c r="M7" s="5"/>
    </row>
    <row r="8" spans="1:13" x14ac:dyDescent="0.3">
      <c r="A8" s="5">
        <v>3</v>
      </c>
      <c r="B8" s="5"/>
      <c r="C8" s="5"/>
      <c r="D8" s="5">
        <v>0.5</v>
      </c>
      <c r="E8" s="5"/>
      <c r="F8" s="5">
        <v>0.86</v>
      </c>
      <c r="G8" s="5">
        <v>0.24</v>
      </c>
      <c r="H8" s="5"/>
      <c r="I8" s="5">
        <v>0.12</v>
      </c>
      <c r="J8" s="5">
        <v>2.71</v>
      </c>
      <c r="K8" s="5"/>
      <c r="L8" s="5"/>
      <c r="M8" s="5"/>
    </row>
    <row r="9" spans="1:13" x14ac:dyDescent="0.3">
      <c r="A9" s="5">
        <v>4</v>
      </c>
      <c r="B9" s="5"/>
      <c r="C9" s="5"/>
      <c r="D9" s="5">
        <v>0.13</v>
      </c>
      <c r="E9" s="5">
        <v>1.73</v>
      </c>
      <c r="F9" s="5">
        <v>0.83</v>
      </c>
      <c r="G9" s="5">
        <v>0.23</v>
      </c>
      <c r="H9" s="5">
        <v>0.41</v>
      </c>
      <c r="I9" s="5"/>
      <c r="J9" s="5"/>
      <c r="K9" s="5"/>
      <c r="L9" s="5"/>
      <c r="M9" s="5"/>
    </row>
    <row r="10" spans="1:13" x14ac:dyDescent="0.3">
      <c r="A10" s="5">
        <v>5</v>
      </c>
      <c r="B10" s="5"/>
      <c r="C10" s="5"/>
      <c r="D10" s="5">
        <v>0.44</v>
      </c>
      <c r="E10" s="5">
        <v>0.57999999999999996</v>
      </c>
      <c r="F10" s="5"/>
      <c r="G10" s="5"/>
      <c r="H10" s="5">
        <v>0.27</v>
      </c>
      <c r="I10" s="5">
        <v>0.13</v>
      </c>
      <c r="J10" s="5">
        <v>2.5499999999999998</v>
      </c>
      <c r="K10" s="5">
        <v>0.02</v>
      </c>
      <c r="L10" s="5"/>
      <c r="M10" s="5"/>
    </row>
    <row r="11" spans="1:13" x14ac:dyDescent="0.3">
      <c r="A11" s="5">
        <v>6</v>
      </c>
      <c r="B11" s="5"/>
      <c r="C11" s="5"/>
      <c r="D11" s="5"/>
      <c r="E11" s="5">
        <v>0.43</v>
      </c>
      <c r="F11" s="5"/>
      <c r="G11" s="5">
        <v>1.21</v>
      </c>
      <c r="H11" s="5">
        <v>1.0900000000000001</v>
      </c>
      <c r="I11" s="5">
        <v>0.03</v>
      </c>
      <c r="J11" s="5">
        <v>1.05</v>
      </c>
      <c r="K11" s="5"/>
      <c r="M11" s="5"/>
    </row>
    <row r="12" spans="1:13" x14ac:dyDescent="0.3">
      <c r="A12" s="5">
        <v>7</v>
      </c>
      <c r="B12" s="5"/>
      <c r="C12" s="5"/>
      <c r="D12" s="5">
        <v>0.09</v>
      </c>
      <c r="E12" s="5"/>
      <c r="F12" s="5"/>
      <c r="G12" s="5">
        <v>1.05</v>
      </c>
      <c r="H12" s="5">
        <v>0.53</v>
      </c>
      <c r="I12" s="5"/>
      <c r="J12" s="5"/>
      <c r="K12" s="5"/>
      <c r="L12" s="5"/>
      <c r="M12" s="5"/>
    </row>
    <row r="13" spans="1:13" x14ac:dyDescent="0.3">
      <c r="A13" s="5">
        <v>8</v>
      </c>
      <c r="B13" s="5"/>
      <c r="C13" s="5"/>
      <c r="D13" s="5"/>
      <c r="E13" s="5"/>
      <c r="F13" s="5"/>
      <c r="G13" s="5">
        <v>0.46</v>
      </c>
      <c r="H13" s="5">
        <v>0.51</v>
      </c>
      <c r="I13" s="5"/>
      <c r="J13" s="5">
        <v>1.04</v>
      </c>
      <c r="K13" s="5">
        <v>0.8</v>
      </c>
      <c r="L13" s="5"/>
      <c r="M13" s="5"/>
    </row>
    <row r="14" spans="1:13" x14ac:dyDescent="0.3">
      <c r="A14" s="5">
        <v>9</v>
      </c>
      <c r="B14" s="5"/>
      <c r="C14" s="5"/>
      <c r="D14" s="5"/>
      <c r="E14" s="5">
        <v>0.33</v>
      </c>
      <c r="F14" s="5">
        <v>1.37</v>
      </c>
      <c r="G14" s="5">
        <v>1.27</v>
      </c>
      <c r="H14" s="5">
        <v>0.49</v>
      </c>
      <c r="I14" s="5">
        <v>0.15</v>
      </c>
      <c r="J14" s="5">
        <v>3.01</v>
      </c>
      <c r="K14" s="5"/>
      <c r="L14" s="5"/>
      <c r="M14" s="5">
        <v>0.22</v>
      </c>
    </row>
    <row r="15" spans="1:13" x14ac:dyDescent="0.3">
      <c r="A15" s="5">
        <v>10</v>
      </c>
      <c r="B15" s="5"/>
      <c r="C15" s="5"/>
      <c r="D15" s="5"/>
      <c r="E15" s="5"/>
      <c r="F15" s="5">
        <v>1.79</v>
      </c>
      <c r="G15" s="5">
        <v>0.42</v>
      </c>
      <c r="H15" s="5"/>
      <c r="I15" s="5">
        <v>0.61</v>
      </c>
      <c r="J15" s="5">
        <v>0.18</v>
      </c>
      <c r="K15" s="5">
        <v>0.76</v>
      </c>
      <c r="L15" s="5"/>
      <c r="M15" s="5"/>
    </row>
    <row r="16" spans="1:13" x14ac:dyDescent="0.3">
      <c r="A16" s="5">
        <v>11</v>
      </c>
      <c r="B16" s="5"/>
      <c r="C16" s="5"/>
      <c r="D16" s="5"/>
      <c r="E16" s="5">
        <v>1.3</v>
      </c>
      <c r="F16" s="5">
        <v>2.12</v>
      </c>
      <c r="G16" s="5"/>
      <c r="H16" s="5">
        <v>0.02</v>
      </c>
      <c r="I16" s="5">
        <v>0.1</v>
      </c>
      <c r="J16" s="5"/>
      <c r="K16" s="5"/>
      <c r="L16" s="5"/>
      <c r="M16" s="5"/>
    </row>
    <row r="17" spans="1:13" x14ac:dyDescent="0.3">
      <c r="A17" s="5">
        <v>12</v>
      </c>
      <c r="B17" s="5"/>
      <c r="C17" s="5"/>
      <c r="D17" s="5"/>
      <c r="E17" s="5">
        <v>0.03</v>
      </c>
      <c r="F17" s="5">
        <v>2.86</v>
      </c>
      <c r="G17" s="5"/>
      <c r="H17" s="5">
        <v>1.01</v>
      </c>
      <c r="I17" s="5">
        <v>0.12</v>
      </c>
      <c r="J17" s="5"/>
      <c r="K17" s="5"/>
      <c r="L17" s="5"/>
      <c r="M17" s="5">
        <v>1.02</v>
      </c>
    </row>
    <row r="18" spans="1:13" x14ac:dyDescent="0.3">
      <c r="A18" s="5">
        <v>13</v>
      </c>
      <c r="B18" s="5"/>
      <c r="C18" s="5"/>
      <c r="D18" s="5"/>
      <c r="E18" s="5"/>
      <c r="F18" s="5">
        <v>0.81</v>
      </c>
      <c r="G18" s="5">
        <v>0.18</v>
      </c>
      <c r="H18" s="5">
        <v>0.4</v>
      </c>
      <c r="I18" s="5">
        <v>5.96</v>
      </c>
      <c r="J18" s="5">
        <v>0.48</v>
      </c>
      <c r="K18" s="5"/>
      <c r="L18" s="5"/>
      <c r="M18" s="5"/>
    </row>
    <row r="19" spans="1:13" x14ac:dyDescent="0.3">
      <c r="A19" s="5">
        <v>14</v>
      </c>
      <c r="B19" s="5"/>
      <c r="C19" s="5">
        <v>0.02</v>
      </c>
      <c r="D19" s="5"/>
      <c r="E19" s="5">
        <v>2.91</v>
      </c>
      <c r="F19" s="5">
        <v>0.37</v>
      </c>
      <c r="G19" s="5">
        <v>0.09</v>
      </c>
      <c r="H19" s="5">
        <v>0.21</v>
      </c>
      <c r="I19" s="5"/>
      <c r="J19" s="5">
        <v>0.3</v>
      </c>
      <c r="K19" s="5">
        <v>0.02</v>
      </c>
      <c r="L19" s="5"/>
      <c r="M19" s="5">
        <v>0.28999999999999998</v>
      </c>
    </row>
    <row r="20" spans="1:13" x14ac:dyDescent="0.3">
      <c r="A20" s="5">
        <v>15</v>
      </c>
      <c r="B20" s="5"/>
      <c r="C20" s="5"/>
      <c r="D20" s="5">
        <v>0.02</v>
      </c>
      <c r="E20" s="5"/>
      <c r="F20" s="5"/>
      <c r="G20" s="5"/>
      <c r="H20" s="5">
        <v>0.22</v>
      </c>
      <c r="I20" s="5"/>
      <c r="J20" s="5">
        <v>0.11</v>
      </c>
      <c r="K20" s="5"/>
      <c r="L20" s="5"/>
      <c r="M20" s="5"/>
    </row>
    <row r="21" spans="1:13" x14ac:dyDescent="0.3">
      <c r="A21" s="5">
        <v>16</v>
      </c>
      <c r="B21" s="5"/>
      <c r="C21" s="5"/>
      <c r="D21" s="5"/>
      <c r="E21" s="5">
        <v>0.24</v>
      </c>
      <c r="F21" s="5">
        <v>1.86</v>
      </c>
      <c r="G21" s="5">
        <v>0.31</v>
      </c>
      <c r="H21" s="5">
        <v>0.46</v>
      </c>
      <c r="I21" s="5">
        <v>1.34</v>
      </c>
      <c r="J21" s="5">
        <v>1.42</v>
      </c>
      <c r="K21" s="5"/>
      <c r="L21" s="5"/>
      <c r="M21" s="5"/>
    </row>
    <row r="22" spans="1:13" x14ac:dyDescent="0.3">
      <c r="A22" s="5">
        <v>17</v>
      </c>
      <c r="B22" s="5"/>
      <c r="C22" s="5"/>
      <c r="D22" s="5"/>
      <c r="E22" s="5"/>
      <c r="F22" s="5"/>
      <c r="G22" s="5">
        <v>0.04</v>
      </c>
      <c r="H22" s="5"/>
      <c r="I22" s="5">
        <v>0.09</v>
      </c>
      <c r="J22" s="5">
        <v>0.13</v>
      </c>
      <c r="K22" s="5">
        <v>0.31</v>
      </c>
      <c r="L22" s="5"/>
      <c r="M22" s="5"/>
    </row>
    <row r="23" spans="1:13" x14ac:dyDescent="0.3">
      <c r="A23" s="5">
        <v>18</v>
      </c>
      <c r="B23" s="5"/>
      <c r="C23" s="5"/>
      <c r="D23" s="5"/>
      <c r="E23" s="5">
        <v>3.5</v>
      </c>
      <c r="F23" s="5">
        <v>1.4</v>
      </c>
      <c r="G23" s="5"/>
      <c r="H23" s="5">
        <v>2.21</v>
      </c>
      <c r="I23" s="5">
        <v>0.14000000000000001</v>
      </c>
      <c r="J23" s="5">
        <v>0.32</v>
      </c>
      <c r="K23" s="5"/>
      <c r="L23" s="5">
        <v>0.36</v>
      </c>
      <c r="M23" s="5"/>
    </row>
    <row r="24" spans="1:13" x14ac:dyDescent="0.3">
      <c r="A24" s="5">
        <v>19</v>
      </c>
      <c r="B24" s="5"/>
      <c r="C24" s="5"/>
      <c r="D24" s="5"/>
      <c r="E24" s="5">
        <v>1.52</v>
      </c>
      <c r="F24" s="5">
        <v>0.01</v>
      </c>
      <c r="G24" s="5"/>
      <c r="H24" s="5">
        <v>0.42</v>
      </c>
      <c r="I24" s="5">
        <v>0.13</v>
      </c>
      <c r="J24" s="5"/>
      <c r="K24" s="5"/>
      <c r="L24" s="5">
        <v>1.19</v>
      </c>
      <c r="M24" s="5"/>
    </row>
    <row r="25" spans="1:13" x14ac:dyDescent="0.3">
      <c r="A25" s="5">
        <v>20</v>
      </c>
      <c r="B25" s="5"/>
      <c r="C25" s="5"/>
      <c r="D25" s="5"/>
      <c r="E25" s="5">
        <v>2.36</v>
      </c>
      <c r="F25" s="5">
        <v>0.49</v>
      </c>
      <c r="G25" s="5">
        <v>0.62</v>
      </c>
      <c r="H25" s="5">
        <v>0.38</v>
      </c>
      <c r="I25" s="5">
        <v>0.3</v>
      </c>
      <c r="J25" s="5">
        <v>0.15</v>
      </c>
      <c r="K25" s="5"/>
      <c r="L25" s="5"/>
      <c r="M25" s="5"/>
    </row>
    <row r="26" spans="1:13" x14ac:dyDescent="0.3">
      <c r="A26" s="5">
        <v>21</v>
      </c>
      <c r="B26" s="5"/>
      <c r="C26" s="5"/>
      <c r="D26" s="5"/>
      <c r="E26" s="5">
        <v>2.31</v>
      </c>
      <c r="F26" s="5">
        <v>0.78</v>
      </c>
      <c r="G26" s="5">
        <v>0.32</v>
      </c>
      <c r="H26" s="5">
        <v>0.61</v>
      </c>
      <c r="I26" s="5"/>
      <c r="J26" s="5"/>
      <c r="K26" s="5">
        <v>0.11</v>
      </c>
      <c r="L26" s="5"/>
      <c r="M26" s="5"/>
    </row>
    <row r="27" spans="1:13" x14ac:dyDescent="0.3">
      <c r="A27" s="5">
        <v>22</v>
      </c>
      <c r="B27" s="5"/>
      <c r="C27" s="5"/>
      <c r="D27" s="5">
        <v>0.06</v>
      </c>
      <c r="E27" s="5">
        <v>1.75</v>
      </c>
      <c r="F27" s="5"/>
      <c r="G27" s="5">
        <v>0.41</v>
      </c>
      <c r="H27" s="5">
        <v>0.1</v>
      </c>
      <c r="I27" s="5">
        <v>0.81</v>
      </c>
      <c r="J27" s="5"/>
      <c r="K27" s="5">
        <v>0.01</v>
      </c>
      <c r="L27" s="5"/>
      <c r="M27" s="5"/>
    </row>
    <row r="28" spans="1:13" x14ac:dyDescent="0.3">
      <c r="A28" s="5">
        <v>23</v>
      </c>
      <c r="B28" s="5"/>
      <c r="C28" s="5">
        <v>0.2</v>
      </c>
      <c r="D28" s="5">
        <v>0.42</v>
      </c>
      <c r="E28" s="5">
        <v>0.86</v>
      </c>
      <c r="F28" s="5"/>
      <c r="G28" s="5"/>
      <c r="H28" s="5">
        <v>0.23</v>
      </c>
      <c r="I28" s="5"/>
      <c r="J28" s="5">
        <v>1.03</v>
      </c>
      <c r="K28" s="5"/>
      <c r="L28" s="5"/>
      <c r="M28" s="5"/>
    </row>
    <row r="29" spans="1:13" x14ac:dyDescent="0.3">
      <c r="A29" s="5">
        <v>24</v>
      </c>
      <c r="B29" s="5"/>
      <c r="C29" s="5">
        <v>0.04</v>
      </c>
      <c r="D29" s="5">
        <v>0.17</v>
      </c>
      <c r="E29" s="5"/>
      <c r="F29" s="5"/>
      <c r="G29" s="5"/>
      <c r="H29" s="5"/>
      <c r="I29" s="5"/>
      <c r="J29" s="5"/>
      <c r="K29" s="5"/>
      <c r="L29" s="5"/>
      <c r="M29" s="5"/>
    </row>
    <row r="30" spans="1:13" x14ac:dyDescent="0.3">
      <c r="A30" s="5">
        <v>25</v>
      </c>
      <c r="B30" s="5"/>
      <c r="C30" s="5">
        <v>0.01</v>
      </c>
      <c r="D30" s="5">
        <v>0.28999999999999998</v>
      </c>
      <c r="E30" s="5">
        <v>0.3</v>
      </c>
      <c r="F30" s="5">
        <v>0.14000000000000001</v>
      </c>
      <c r="G30" s="5">
        <v>0.28999999999999998</v>
      </c>
      <c r="H30" s="5">
        <v>0.33</v>
      </c>
      <c r="I30" s="5">
        <v>0.13</v>
      </c>
      <c r="J30" s="5">
        <v>0.51</v>
      </c>
      <c r="K30" s="5"/>
      <c r="L30" s="5"/>
      <c r="M30" s="5"/>
    </row>
    <row r="31" spans="1:13" x14ac:dyDescent="0.3">
      <c r="A31" s="5">
        <v>26</v>
      </c>
      <c r="B31" s="5"/>
      <c r="C31" s="5"/>
      <c r="D31" s="5">
        <v>0.82</v>
      </c>
      <c r="E31" s="5">
        <v>0.34</v>
      </c>
      <c r="F31" s="5">
        <v>0.04</v>
      </c>
      <c r="G31" s="5"/>
      <c r="H31" s="5"/>
      <c r="I31" s="5">
        <v>0.09</v>
      </c>
      <c r="J31" s="5"/>
      <c r="K31" s="5"/>
      <c r="L31" s="5"/>
      <c r="M31" s="5"/>
    </row>
    <row r="32" spans="1:13" x14ac:dyDescent="0.3">
      <c r="A32" s="5">
        <v>27</v>
      </c>
      <c r="B32" s="5"/>
      <c r="C32" s="5"/>
      <c r="D32" s="5">
        <v>0.69</v>
      </c>
      <c r="E32" s="5"/>
      <c r="F32" s="5"/>
      <c r="G32" s="5">
        <v>1.4</v>
      </c>
      <c r="H32" s="5"/>
      <c r="I32" s="5"/>
      <c r="J32" s="5">
        <v>0.82</v>
      </c>
      <c r="K32" s="5">
        <v>0.19</v>
      </c>
      <c r="L32" s="5"/>
      <c r="M32" s="5"/>
    </row>
    <row r="33" spans="1:13" x14ac:dyDescent="0.3">
      <c r="A33" s="5">
        <v>28</v>
      </c>
      <c r="B33" s="5"/>
      <c r="C33" s="5"/>
      <c r="D33" s="5"/>
      <c r="E33" s="5"/>
      <c r="F33" s="5"/>
      <c r="G33" s="5">
        <v>0.03</v>
      </c>
      <c r="H33" s="5">
        <v>0.52</v>
      </c>
      <c r="I33" s="5"/>
      <c r="J33" s="5">
        <v>0.02</v>
      </c>
      <c r="K33" s="5">
        <v>0.03</v>
      </c>
      <c r="L33" s="5"/>
      <c r="M33" s="5"/>
    </row>
    <row r="34" spans="1:13" x14ac:dyDescent="0.3">
      <c r="A34" s="5">
        <v>29</v>
      </c>
      <c r="B34" s="5"/>
      <c r="C34" s="5"/>
      <c r="D34" s="5">
        <v>0.01</v>
      </c>
      <c r="E34" s="5">
        <v>0.03</v>
      </c>
      <c r="F34" s="5"/>
      <c r="G34" s="5"/>
      <c r="H34" s="5">
        <v>0.56999999999999995</v>
      </c>
      <c r="I34" s="5">
        <v>0.57999999999999996</v>
      </c>
      <c r="J34" s="5"/>
      <c r="K34" s="5"/>
      <c r="L34" s="5">
        <v>0.41</v>
      </c>
      <c r="M34" s="5"/>
    </row>
    <row r="35" spans="1:13" x14ac:dyDescent="0.3">
      <c r="A35" s="5">
        <v>30</v>
      </c>
      <c r="B35" s="5"/>
      <c r="C35" s="5"/>
      <c r="D35" s="5">
        <v>0.65</v>
      </c>
      <c r="E35" s="5"/>
      <c r="F35" s="5">
        <v>0.42</v>
      </c>
      <c r="G35" s="5"/>
      <c r="H35" s="5">
        <v>0.03</v>
      </c>
      <c r="I35" s="5"/>
      <c r="J35" s="5"/>
      <c r="K35" s="5"/>
      <c r="L35" s="5">
        <v>0.32</v>
      </c>
      <c r="M35" s="5"/>
    </row>
    <row r="36" spans="1:13" x14ac:dyDescent="0.3">
      <c r="A36" s="5">
        <v>31</v>
      </c>
      <c r="B36" s="5"/>
      <c r="C36" s="5"/>
      <c r="D36" s="7">
        <v>0.75</v>
      </c>
      <c r="E36" s="5"/>
      <c r="F36" s="6"/>
      <c r="G36" s="5"/>
      <c r="H36" s="5"/>
      <c r="I36" s="5"/>
      <c r="J36" s="5"/>
      <c r="K36" s="5"/>
      <c r="L36" s="5"/>
      <c r="M36" s="5"/>
    </row>
    <row r="37" spans="1:13" x14ac:dyDescent="0.3">
      <c r="A37" s="5" t="s">
        <v>18</v>
      </c>
      <c r="B37" s="5">
        <f>SUM(B6:B36)</f>
        <v>0</v>
      </c>
      <c r="C37" s="5">
        <f t="shared" ref="C37:M37" si="0">SUM(C6:C36)</f>
        <v>0.27</v>
      </c>
      <c r="D37" s="5">
        <f t="shared" si="0"/>
        <v>6.42</v>
      </c>
      <c r="E37" s="5">
        <f t="shared" si="0"/>
        <v>22.29</v>
      </c>
      <c r="F37" s="5">
        <f t="shared" si="0"/>
        <v>16.18</v>
      </c>
      <c r="G37" s="5">
        <f t="shared" si="0"/>
        <v>10.199999999999998</v>
      </c>
      <c r="H37" s="5">
        <f t="shared" si="0"/>
        <v>11.18</v>
      </c>
      <c r="I37" s="5">
        <f t="shared" si="0"/>
        <v>13.680000000000003</v>
      </c>
      <c r="J37" s="5">
        <f t="shared" si="0"/>
        <v>16.54</v>
      </c>
      <c r="K37" s="5">
        <f t="shared" si="0"/>
        <v>2.2499999999999996</v>
      </c>
      <c r="L37" s="5">
        <f t="shared" si="0"/>
        <v>2.2799999999999998</v>
      </c>
      <c r="M37" s="5">
        <f t="shared" si="0"/>
        <v>1.53</v>
      </c>
    </row>
    <row r="38" spans="1:13" x14ac:dyDescent="0.3">
      <c r="A38" s="5" t="s">
        <v>19</v>
      </c>
      <c r="B38" s="5">
        <f>MAX(B6:B36)</f>
        <v>0</v>
      </c>
      <c r="C38" s="5">
        <f t="shared" ref="C38:M38" si="1">MAX(C6:C36)</f>
        <v>0.2</v>
      </c>
      <c r="D38" s="5">
        <f t="shared" si="1"/>
        <v>1.38</v>
      </c>
      <c r="E38" s="5">
        <f t="shared" si="1"/>
        <v>3.5</v>
      </c>
      <c r="F38" s="5">
        <f t="shared" si="1"/>
        <v>2.86</v>
      </c>
      <c r="G38" s="5">
        <f t="shared" si="1"/>
        <v>1.63</v>
      </c>
      <c r="H38" s="5">
        <f t="shared" si="1"/>
        <v>2.21</v>
      </c>
      <c r="I38" s="5">
        <f t="shared" si="1"/>
        <v>5.96</v>
      </c>
      <c r="J38" s="5">
        <f t="shared" si="1"/>
        <v>3.01</v>
      </c>
      <c r="K38" s="5">
        <f t="shared" si="1"/>
        <v>0.8</v>
      </c>
      <c r="L38" s="5">
        <f t="shared" si="1"/>
        <v>1.19</v>
      </c>
      <c r="M38" s="5">
        <f t="shared" si="1"/>
        <v>1.02</v>
      </c>
    </row>
    <row r="39" spans="1:13" x14ac:dyDescent="0.3">
      <c r="A39" s="5" t="s">
        <v>13</v>
      </c>
      <c r="B39" s="5">
        <f>COUNT(B6:B36)</f>
        <v>0</v>
      </c>
      <c r="C39" s="5">
        <f t="shared" ref="C39:M39" si="2">COUNT(C6:C36)</f>
        <v>4</v>
      </c>
      <c r="D39" s="5">
        <f t="shared" si="2"/>
        <v>15</v>
      </c>
      <c r="E39" s="5">
        <f t="shared" si="2"/>
        <v>19</v>
      </c>
      <c r="F39" s="5">
        <f t="shared" si="2"/>
        <v>17</v>
      </c>
      <c r="G39" s="5">
        <f t="shared" si="2"/>
        <v>18</v>
      </c>
      <c r="H39" s="5">
        <f t="shared" si="2"/>
        <v>24</v>
      </c>
      <c r="I39" s="5">
        <f t="shared" si="2"/>
        <v>19</v>
      </c>
      <c r="J39" s="5">
        <f t="shared" si="2"/>
        <v>19</v>
      </c>
      <c r="K39" s="5">
        <f t="shared" si="2"/>
        <v>9</v>
      </c>
      <c r="L39" s="5">
        <f t="shared" si="2"/>
        <v>4</v>
      </c>
      <c r="M39" s="5">
        <f t="shared" si="2"/>
        <v>3</v>
      </c>
    </row>
    <row r="42" spans="1:13" x14ac:dyDescent="0.3">
      <c r="A42" s="5" t="s">
        <v>38</v>
      </c>
      <c r="B42" s="5">
        <f>B37*2.54</f>
        <v>0</v>
      </c>
      <c r="C42" s="5">
        <f t="shared" ref="C42:M42" si="3">C37*2.54</f>
        <v>0.68580000000000008</v>
      </c>
      <c r="D42" s="5">
        <f t="shared" si="3"/>
        <v>16.306799999999999</v>
      </c>
      <c r="E42" s="5">
        <f t="shared" si="3"/>
        <v>56.616599999999998</v>
      </c>
      <c r="F42" s="5">
        <f t="shared" si="3"/>
        <v>41.097200000000001</v>
      </c>
      <c r="G42" s="5">
        <f t="shared" si="3"/>
        <v>25.907999999999994</v>
      </c>
      <c r="H42" s="5">
        <f t="shared" si="3"/>
        <v>28.397199999999998</v>
      </c>
      <c r="I42" s="5">
        <f t="shared" si="3"/>
        <v>34.747200000000007</v>
      </c>
      <c r="J42" s="5">
        <f t="shared" si="3"/>
        <v>42.011600000000001</v>
      </c>
      <c r="K42" s="5">
        <f t="shared" si="3"/>
        <v>5.714999999999999</v>
      </c>
      <c r="L42" s="5">
        <f t="shared" si="3"/>
        <v>5.7911999999999999</v>
      </c>
      <c r="M42" s="5">
        <f t="shared" si="3"/>
        <v>3.8862000000000001</v>
      </c>
    </row>
    <row r="43" spans="1:13" x14ac:dyDescent="0.3">
      <c r="A43" s="5" t="s">
        <v>19</v>
      </c>
      <c r="B43" s="5">
        <f>B38*2.54</f>
        <v>0</v>
      </c>
      <c r="C43" s="5">
        <f t="shared" ref="C43:M43" si="4">C38*2.54</f>
        <v>0.50800000000000001</v>
      </c>
      <c r="D43" s="5">
        <f t="shared" si="4"/>
        <v>3.5051999999999999</v>
      </c>
      <c r="E43" s="5">
        <f t="shared" si="4"/>
        <v>8.89</v>
      </c>
      <c r="F43" s="5">
        <f t="shared" si="4"/>
        <v>7.2644000000000002</v>
      </c>
      <c r="G43" s="5">
        <f t="shared" si="4"/>
        <v>4.1402000000000001</v>
      </c>
      <c r="H43" s="5">
        <f t="shared" si="4"/>
        <v>5.6134000000000004</v>
      </c>
      <c r="I43" s="5">
        <f t="shared" si="4"/>
        <v>15.138400000000001</v>
      </c>
      <c r="J43" s="5">
        <f t="shared" si="4"/>
        <v>7.6453999999999995</v>
      </c>
      <c r="K43" s="5">
        <f t="shared" si="4"/>
        <v>2.032</v>
      </c>
      <c r="L43" s="5">
        <f t="shared" si="4"/>
        <v>3.0225999999999997</v>
      </c>
      <c r="M43" s="5">
        <f t="shared" si="4"/>
        <v>2.5908000000000002</v>
      </c>
    </row>
    <row r="44" spans="1:13" x14ac:dyDescent="0.3">
      <c r="A44" s="5" t="s">
        <v>13</v>
      </c>
      <c r="B44" s="5">
        <v>0</v>
      </c>
      <c r="C44" s="5">
        <v>4</v>
      </c>
      <c r="D44" s="5">
        <v>15</v>
      </c>
      <c r="E44" s="5">
        <v>19</v>
      </c>
      <c r="F44" s="5">
        <v>17</v>
      </c>
      <c r="G44" s="5">
        <v>18</v>
      </c>
      <c r="H44" s="5">
        <v>24</v>
      </c>
      <c r="I44" s="5">
        <v>19</v>
      </c>
      <c r="J44" s="5">
        <v>19</v>
      </c>
      <c r="K44" s="5">
        <v>9</v>
      </c>
      <c r="L44" s="5">
        <v>4</v>
      </c>
      <c r="M44" s="5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selection activeCell="B42" sqref="B42:M44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17</v>
      </c>
    </row>
    <row r="4" spans="1:13" ht="18" x14ac:dyDescent="0.35">
      <c r="G4" s="4" t="s">
        <v>20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>
        <v>0.16</v>
      </c>
      <c r="E6" s="5"/>
      <c r="F6" s="5"/>
      <c r="G6" s="5">
        <v>1.1200000000000001</v>
      </c>
      <c r="H6" s="5">
        <v>0.5</v>
      </c>
      <c r="I6" s="5"/>
      <c r="J6" s="5">
        <v>0.82</v>
      </c>
      <c r="K6" s="5">
        <v>0.31</v>
      </c>
      <c r="L6" s="5"/>
      <c r="M6" s="5"/>
    </row>
    <row r="7" spans="1:13" x14ac:dyDescent="0.3">
      <c r="A7" s="5">
        <v>2</v>
      </c>
      <c r="B7" s="5">
        <v>0.12</v>
      </c>
      <c r="C7" s="5"/>
      <c r="D7" s="5"/>
      <c r="E7" s="5"/>
      <c r="F7" s="5">
        <v>1.36</v>
      </c>
      <c r="G7" s="5">
        <v>1.1599999999999999</v>
      </c>
      <c r="H7" s="5">
        <v>0.92</v>
      </c>
      <c r="I7" s="5"/>
      <c r="J7" s="5">
        <v>0.95</v>
      </c>
      <c r="K7" s="5">
        <v>0.32</v>
      </c>
      <c r="L7" s="5"/>
      <c r="M7" s="5"/>
    </row>
    <row r="8" spans="1:13" x14ac:dyDescent="0.3">
      <c r="A8" s="5">
        <v>3</v>
      </c>
      <c r="B8" s="5"/>
      <c r="C8" s="5"/>
      <c r="D8" s="5"/>
      <c r="E8" s="5"/>
      <c r="F8" s="5">
        <v>1.38</v>
      </c>
      <c r="G8" s="5">
        <v>1.83</v>
      </c>
      <c r="H8" s="5">
        <v>0.77</v>
      </c>
      <c r="I8" s="5">
        <v>0.91</v>
      </c>
      <c r="J8" s="5"/>
      <c r="K8" s="5"/>
      <c r="L8" s="5"/>
      <c r="M8" s="5"/>
    </row>
    <row r="9" spans="1:13" x14ac:dyDescent="0.3">
      <c r="A9" s="5">
        <v>4</v>
      </c>
      <c r="B9" s="5"/>
      <c r="C9" s="5"/>
      <c r="D9" s="5"/>
      <c r="E9" s="5"/>
      <c r="F9" s="5">
        <v>5.69</v>
      </c>
      <c r="G9" s="5">
        <v>5.21</v>
      </c>
      <c r="H9" s="5">
        <v>2.11</v>
      </c>
      <c r="I9" s="5">
        <v>1.39</v>
      </c>
      <c r="J9" s="5"/>
      <c r="K9" s="5"/>
      <c r="L9" s="5"/>
      <c r="M9" s="5"/>
    </row>
    <row r="10" spans="1:13" x14ac:dyDescent="0.3">
      <c r="A10" s="5">
        <v>5</v>
      </c>
      <c r="B10" s="5"/>
      <c r="C10" s="5"/>
      <c r="D10" s="5">
        <v>0.64</v>
      </c>
      <c r="E10" s="5"/>
      <c r="F10" s="5"/>
      <c r="G10" s="5">
        <v>1.05</v>
      </c>
      <c r="H10" s="5">
        <v>7.7</v>
      </c>
      <c r="I10" s="5">
        <v>0.51</v>
      </c>
      <c r="J10" s="5"/>
      <c r="K10" s="5"/>
      <c r="L10" s="5"/>
      <c r="M10" s="5"/>
    </row>
    <row r="11" spans="1:13" x14ac:dyDescent="0.3">
      <c r="A11" s="5">
        <v>6</v>
      </c>
      <c r="B11" s="5"/>
      <c r="C11" s="5"/>
      <c r="D11" s="5"/>
      <c r="E11" s="5"/>
      <c r="F11" s="5">
        <v>0.35</v>
      </c>
      <c r="G11" s="5"/>
      <c r="H11" s="5">
        <v>0.11</v>
      </c>
      <c r="I11" s="5">
        <v>1.21</v>
      </c>
      <c r="J11" s="5"/>
      <c r="K11" s="5"/>
      <c r="L11" s="5"/>
      <c r="M11" s="5"/>
    </row>
    <row r="12" spans="1:13" x14ac:dyDescent="0.3">
      <c r="A12" s="5">
        <v>7</v>
      </c>
      <c r="B12" s="5"/>
      <c r="C12" s="5"/>
      <c r="D12" s="5"/>
      <c r="E12" s="5"/>
      <c r="F12" s="5"/>
      <c r="G12" s="5"/>
      <c r="H12" s="5"/>
      <c r="I12" s="5">
        <v>0.31</v>
      </c>
      <c r="J12" s="5">
        <v>1.1100000000000001</v>
      </c>
      <c r="K12" s="5"/>
      <c r="L12" s="5"/>
      <c r="M12" s="5"/>
    </row>
    <row r="13" spans="1:13" x14ac:dyDescent="0.3">
      <c r="A13" s="5">
        <v>8</v>
      </c>
      <c r="B13" s="5">
        <v>0.32</v>
      </c>
      <c r="C13" s="5"/>
      <c r="D13" s="5"/>
      <c r="E13" s="5">
        <v>0.43</v>
      </c>
      <c r="F13" s="5"/>
      <c r="G13" s="5">
        <v>0.22</v>
      </c>
      <c r="H13" s="5"/>
      <c r="I13" s="5">
        <v>1.1200000000000001</v>
      </c>
      <c r="J13" s="5"/>
      <c r="K13" s="5"/>
      <c r="L13" s="5"/>
      <c r="M13" s="5"/>
    </row>
    <row r="14" spans="1:13" x14ac:dyDescent="0.3">
      <c r="A14" s="5">
        <v>9</v>
      </c>
      <c r="B14" s="5"/>
      <c r="C14" s="5"/>
      <c r="D14" s="5"/>
      <c r="E14" s="5">
        <v>0.51</v>
      </c>
      <c r="F14" s="5">
        <v>0.83</v>
      </c>
      <c r="G14" s="5">
        <v>1.32</v>
      </c>
      <c r="H14" s="5"/>
      <c r="I14" s="5"/>
      <c r="J14" s="5">
        <v>0.66</v>
      </c>
      <c r="K14" s="5"/>
      <c r="L14" s="5"/>
      <c r="M14" s="5"/>
    </row>
    <row r="15" spans="1:13" x14ac:dyDescent="0.3">
      <c r="A15" s="5">
        <v>10</v>
      </c>
      <c r="B15" s="5">
        <v>0.45</v>
      </c>
      <c r="C15" s="5"/>
      <c r="D15" s="5"/>
      <c r="E15" s="5"/>
      <c r="F15" s="5"/>
      <c r="G15" s="5">
        <v>1.47</v>
      </c>
      <c r="H15" s="5">
        <v>1.1399999999999999</v>
      </c>
      <c r="I15" s="5">
        <v>0.34</v>
      </c>
      <c r="J15" s="5"/>
      <c r="K15" s="5"/>
      <c r="L15" s="5"/>
      <c r="M15" s="5"/>
    </row>
    <row r="16" spans="1:13" x14ac:dyDescent="0.3">
      <c r="A16" s="5">
        <v>11</v>
      </c>
      <c r="B16" s="5">
        <v>0.33</v>
      </c>
      <c r="C16" s="5"/>
      <c r="D16" s="5"/>
      <c r="E16" s="5"/>
      <c r="F16" s="5">
        <v>0.34</v>
      </c>
      <c r="G16" s="5">
        <v>0.84</v>
      </c>
      <c r="H16" s="5"/>
      <c r="I16" s="5">
        <v>0.21</v>
      </c>
      <c r="J16" s="5"/>
      <c r="K16" s="5"/>
      <c r="L16" s="5"/>
      <c r="M16" s="5"/>
    </row>
    <row r="17" spans="1:13" x14ac:dyDescent="0.3">
      <c r="A17" s="5">
        <v>12</v>
      </c>
      <c r="B17" s="5"/>
      <c r="C17" s="5">
        <v>0.12</v>
      </c>
      <c r="D17" s="5"/>
      <c r="E17" s="5"/>
      <c r="F17" s="5">
        <v>1.51</v>
      </c>
      <c r="G17" s="5"/>
      <c r="H17" s="5"/>
      <c r="I17" s="5"/>
      <c r="J17" s="5"/>
      <c r="K17" s="5"/>
      <c r="L17" s="5"/>
      <c r="M17" s="5"/>
    </row>
    <row r="18" spans="1:13" x14ac:dyDescent="0.3">
      <c r="A18" s="5">
        <v>13</v>
      </c>
      <c r="B18" s="5">
        <v>0.28999999999999998</v>
      </c>
      <c r="C18" s="5"/>
      <c r="D18" s="5"/>
      <c r="E18" s="5"/>
      <c r="F18" s="5">
        <v>1.92</v>
      </c>
      <c r="G18" s="5"/>
      <c r="H18" s="5"/>
      <c r="I18" s="5"/>
      <c r="J18" s="5"/>
      <c r="K18" s="5">
        <v>0.95</v>
      </c>
      <c r="L18" s="5"/>
      <c r="M18" s="5"/>
    </row>
    <row r="19" spans="1:13" x14ac:dyDescent="0.3">
      <c r="A19" s="5">
        <v>14</v>
      </c>
      <c r="B19" s="5"/>
      <c r="C19" s="5">
        <v>1.47</v>
      </c>
      <c r="D19" s="5">
        <v>2.62</v>
      </c>
      <c r="E19" s="5"/>
      <c r="F19" s="5">
        <v>1.62</v>
      </c>
      <c r="G19" s="5"/>
      <c r="H19" s="5"/>
      <c r="I19" s="5"/>
      <c r="J19" s="5">
        <v>3.02</v>
      </c>
      <c r="K19" s="5">
        <v>0.39</v>
      </c>
      <c r="L19" s="5"/>
      <c r="M19" s="5"/>
    </row>
    <row r="20" spans="1:13" x14ac:dyDescent="0.3">
      <c r="A20" s="5">
        <v>15</v>
      </c>
      <c r="B20" s="5"/>
      <c r="C20" s="5"/>
      <c r="D20" s="5">
        <v>2.38</v>
      </c>
      <c r="E20" s="5"/>
      <c r="F20" s="5">
        <v>0.21</v>
      </c>
      <c r="G20" s="5"/>
      <c r="H20" s="5"/>
      <c r="I20" s="5"/>
      <c r="J20" s="5"/>
      <c r="K20" s="5"/>
      <c r="L20" s="5"/>
      <c r="M20" s="5"/>
    </row>
    <row r="21" spans="1:13" x14ac:dyDescent="0.3">
      <c r="A21" s="5">
        <v>16</v>
      </c>
      <c r="B21" s="5"/>
      <c r="C21" s="5">
        <v>0.73</v>
      </c>
      <c r="D21" s="5">
        <v>2.48</v>
      </c>
      <c r="E21" s="5"/>
      <c r="F21" s="5"/>
      <c r="G21" s="5">
        <v>0.71</v>
      </c>
      <c r="H21" s="5"/>
      <c r="I21" s="5">
        <v>1.1000000000000001</v>
      </c>
      <c r="J21" s="5"/>
      <c r="K21" s="5"/>
      <c r="L21" s="5"/>
      <c r="M21" s="5"/>
    </row>
    <row r="22" spans="1:13" x14ac:dyDescent="0.3">
      <c r="A22" s="5">
        <v>17</v>
      </c>
      <c r="B22" s="5"/>
      <c r="C22" s="5">
        <v>0.21</v>
      </c>
      <c r="D22" s="5"/>
      <c r="E22" s="5"/>
      <c r="F22" s="5">
        <v>0.35</v>
      </c>
      <c r="G22" s="5"/>
      <c r="H22" s="5">
        <v>0.97</v>
      </c>
      <c r="I22" s="5"/>
      <c r="J22" s="5">
        <v>0.63</v>
      </c>
      <c r="K22" s="5"/>
      <c r="L22" s="5"/>
      <c r="M22" s="5"/>
    </row>
    <row r="23" spans="1:13" x14ac:dyDescent="0.3">
      <c r="A23" s="5">
        <v>18</v>
      </c>
      <c r="B23" s="5"/>
      <c r="C23" s="5">
        <v>0.76</v>
      </c>
      <c r="D23" s="5"/>
      <c r="E23" s="5">
        <v>1.1499999999999999</v>
      </c>
      <c r="F23" s="5">
        <v>0.03</v>
      </c>
      <c r="G23" s="5">
        <v>0.1</v>
      </c>
      <c r="H23" s="5">
        <v>0.61</v>
      </c>
      <c r="I23" s="5">
        <v>0.21</v>
      </c>
      <c r="J23" s="5"/>
      <c r="K23" s="5"/>
      <c r="L23" s="5"/>
      <c r="M23" s="5"/>
    </row>
    <row r="24" spans="1:13" x14ac:dyDescent="0.3">
      <c r="A24" s="5">
        <v>19</v>
      </c>
      <c r="B24" s="5">
        <v>0.35</v>
      </c>
      <c r="C24" s="5">
        <v>0.78</v>
      </c>
      <c r="D24" s="5"/>
      <c r="E24" s="5"/>
      <c r="F24" s="5">
        <v>0.31</v>
      </c>
      <c r="G24" s="5"/>
      <c r="H24" s="5">
        <v>1.21</v>
      </c>
      <c r="I24" s="5">
        <v>3.4</v>
      </c>
      <c r="J24" s="5"/>
      <c r="K24" s="5"/>
      <c r="L24" s="5"/>
      <c r="M24" s="5"/>
    </row>
    <row r="25" spans="1:13" x14ac:dyDescent="0.3">
      <c r="A25" s="5">
        <v>20</v>
      </c>
      <c r="B25" s="5">
        <v>0.12</v>
      </c>
      <c r="C25" s="5"/>
      <c r="D25" s="5"/>
      <c r="E25" s="5"/>
      <c r="F25" s="5">
        <v>0.3</v>
      </c>
      <c r="G25" s="5">
        <v>0.63</v>
      </c>
      <c r="H25" s="5">
        <v>1.45</v>
      </c>
      <c r="I25" s="5">
        <v>0.41</v>
      </c>
      <c r="J25" s="5"/>
      <c r="K25" s="5"/>
      <c r="L25" s="5"/>
      <c r="M25" s="5"/>
    </row>
    <row r="26" spans="1:13" x14ac:dyDescent="0.3">
      <c r="A26" s="5">
        <v>21</v>
      </c>
      <c r="B26" s="5"/>
      <c r="C26" s="5">
        <v>0.32</v>
      </c>
      <c r="D26" s="5">
        <v>1.41</v>
      </c>
      <c r="E26" s="5"/>
      <c r="F26" s="5">
        <v>0.22</v>
      </c>
      <c r="G26" s="5"/>
      <c r="H26" s="5">
        <v>0.92</v>
      </c>
      <c r="I26" s="5"/>
      <c r="J26" s="5"/>
      <c r="K26" s="5"/>
      <c r="L26" s="5"/>
      <c r="M26" s="5"/>
    </row>
    <row r="27" spans="1:13" x14ac:dyDescent="0.3">
      <c r="A27" s="5">
        <v>22</v>
      </c>
      <c r="B27" s="5"/>
      <c r="C27" s="5">
        <v>0.41</v>
      </c>
      <c r="D27" s="5">
        <v>0.27</v>
      </c>
      <c r="E27" s="5"/>
      <c r="F27" s="5"/>
      <c r="G27" s="5"/>
      <c r="H27" s="5"/>
      <c r="I27" s="5">
        <v>0.21</v>
      </c>
      <c r="J27" s="5"/>
      <c r="K27" s="5"/>
      <c r="L27" s="5"/>
      <c r="M27" s="5"/>
    </row>
    <row r="28" spans="1:13" x14ac:dyDescent="0.3">
      <c r="A28" s="5">
        <v>23</v>
      </c>
      <c r="B28" s="5"/>
      <c r="C28" s="5"/>
      <c r="D28" s="5">
        <v>0.05</v>
      </c>
      <c r="E28" s="5"/>
      <c r="F28" s="5"/>
      <c r="G28" s="5"/>
      <c r="H28" s="5">
        <v>1.31</v>
      </c>
      <c r="I28" s="5">
        <v>0.1</v>
      </c>
      <c r="J28" s="5"/>
      <c r="K28" s="5"/>
      <c r="L28" s="5"/>
      <c r="M28" s="5"/>
    </row>
    <row r="29" spans="1:13" x14ac:dyDescent="0.3">
      <c r="A29" s="5">
        <v>24</v>
      </c>
      <c r="B29" s="5"/>
      <c r="C29" s="5"/>
      <c r="D29" s="5">
        <v>0.23</v>
      </c>
      <c r="E29" s="5"/>
      <c r="F29" s="5"/>
      <c r="G29" s="5"/>
      <c r="H29" s="5">
        <v>0.71</v>
      </c>
      <c r="I29" s="5">
        <v>0.2</v>
      </c>
      <c r="J29" s="5"/>
      <c r="K29" s="5"/>
      <c r="L29" s="5"/>
      <c r="M29" s="5"/>
    </row>
    <row r="30" spans="1:13" x14ac:dyDescent="0.3">
      <c r="A30" s="5">
        <v>25</v>
      </c>
      <c r="B30" s="5"/>
      <c r="C30" s="5"/>
      <c r="D30" s="5">
        <v>0.24</v>
      </c>
      <c r="E30" s="5"/>
      <c r="F30" s="5">
        <v>0.12</v>
      </c>
      <c r="G30" s="5">
        <v>0.94</v>
      </c>
      <c r="H30" s="5"/>
      <c r="I30" s="5"/>
      <c r="J30" s="5">
        <v>1.1200000000000001</v>
      </c>
      <c r="K30" s="5"/>
      <c r="L30" s="5"/>
      <c r="M30" s="5"/>
    </row>
    <row r="31" spans="1:13" x14ac:dyDescent="0.3">
      <c r="A31" s="5">
        <v>26</v>
      </c>
      <c r="B31" s="5"/>
      <c r="C31" s="5"/>
      <c r="D31" s="5">
        <v>1.31</v>
      </c>
      <c r="E31" s="5"/>
      <c r="F31" s="5"/>
      <c r="G31" s="5"/>
      <c r="H31" s="5"/>
      <c r="I31" s="5"/>
      <c r="J31" s="5">
        <v>3.15</v>
      </c>
      <c r="K31" s="5"/>
      <c r="L31" s="5"/>
      <c r="M31" s="5"/>
    </row>
    <row r="32" spans="1:13" x14ac:dyDescent="0.3">
      <c r="A32" s="5">
        <v>27</v>
      </c>
      <c r="B32" s="5"/>
      <c r="C32" s="5"/>
      <c r="D32" s="5"/>
      <c r="E32" s="5"/>
      <c r="F32" s="5">
        <v>0.88</v>
      </c>
      <c r="G32" s="5"/>
      <c r="H32" s="5"/>
      <c r="I32" s="5"/>
      <c r="J32" s="5">
        <v>0.83</v>
      </c>
      <c r="K32" s="5"/>
      <c r="L32" s="5"/>
      <c r="M32" s="5"/>
    </row>
    <row r="33" spans="1:13" x14ac:dyDescent="0.3">
      <c r="A33" s="5">
        <v>28</v>
      </c>
      <c r="B33" s="5"/>
      <c r="C33" s="5"/>
      <c r="D33" s="5"/>
      <c r="E33" s="5"/>
      <c r="F33" s="5"/>
      <c r="G33" s="5">
        <v>1.05</v>
      </c>
      <c r="H33" s="5"/>
      <c r="I33" s="5">
        <v>0.71</v>
      </c>
      <c r="J33" s="5"/>
      <c r="K33" s="5"/>
      <c r="L33" s="5"/>
      <c r="M33" s="5"/>
    </row>
    <row r="34" spans="1:13" x14ac:dyDescent="0.3">
      <c r="A34" s="5">
        <v>29</v>
      </c>
      <c r="B34" s="5"/>
      <c r="C34" s="5"/>
      <c r="D34" s="5"/>
      <c r="E34" s="5"/>
      <c r="F34" s="5"/>
      <c r="G34" s="5">
        <v>0.39</v>
      </c>
      <c r="H34" s="5">
        <v>0.73</v>
      </c>
      <c r="I34" s="5">
        <v>0.43</v>
      </c>
      <c r="J34" s="5">
        <v>1.76</v>
      </c>
      <c r="K34" s="5"/>
      <c r="L34" s="5"/>
      <c r="M34" s="5"/>
    </row>
    <row r="35" spans="1:13" x14ac:dyDescent="0.3">
      <c r="A35" s="5">
        <v>30</v>
      </c>
      <c r="B35" s="5"/>
      <c r="C35" s="5"/>
      <c r="D35" s="5"/>
      <c r="E35" s="5"/>
      <c r="F35" s="5"/>
      <c r="G35" s="5">
        <v>0.61</v>
      </c>
      <c r="H35" s="5">
        <v>0.5</v>
      </c>
      <c r="I35" s="5">
        <v>1.85</v>
      </c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D36" s="5"/>
      <c r="E36" s="5"/>
      <c r="F36" s="5"/>
      <c r="G36" s="5"/>
      <c r="H36" s="5">
        <v>0.55000000000000004</v>
      </c>
      <c r="I36" s="5"/>
      <c r="J36" s="5"/>
      <c r="K36" s="5"/>
      <c r="L36" s="5"/>
      <c r="M36" s="5"/>
    </row>
    <row r="37" spans="1:13" x14ac:dyDescent="0.3">
      <c r="A37" s="5" t="s">
        <v>18</v>
      </c>
      <c r="B37" s="5">
        <f>SUM(B6:B36)</f>
        <v>1.98</v>
      </c>
      <c r="C37" s="5">
        <f t="shared" ref="C37:M37" si="0">SUM(C6:C36)</f>
        <v>4.8000000000000007</v>
      </c>
      <c r="D37" s="5">
        <f t="shared" si="0"/>
        <v>11.790000000000001</v>
      </c>
      <c r="E37" s="5">
        <f t="shared" si="0"/>
        <v>2.09</v>
      </c>
      <c r="F37" s="5">
        <f t="shared" si="0"/>
        <v>17.419999999999998</v>
      </c>
      <c r="G37" s="5">
        <f t="shared" si="0"/>
        <v>18.650000000000006</v>
      </c>
      <c r="H37" s="5">
        <f t="shared" si="0"/>
        <v>22.21</v>
      </c>
      <c r="I37" s="5">
        <f t="shared" si="0"/>
        <v>14.62</v>
      </c>
      <c r="J37" s="5">
        <f t="shared" si="0"/>
        <v>14.05</v>
      </c>
      <c r="K37" s="5">
        <f t="shared" si="0"/>
        <v>1.9700000000000002</v>
      </c>
      <c r="L37" s="5">
        <f t="shared" si="0"/>
        <v>0</v>
      </c>
      <c r="M37" s="5">
        <f t="shared" si="0"/>
        <v>0</v>
      </c>
    </row>
    <row r="38" spans="1:13" x14ac:dyDescent="0.3">
      <c r="A38" s="5" t="s">
        <v>19</v>
      </c>
      <c r="B38" s="5">
        <f>MAX(B6:B36)</f>
        <v>0.45</v>
      </c>
      <c r="C38" s="5">
        <f t="shared" ref="C38:M38" si="1">MAX(C6:C36)</f>
        <v>1.47</v>
      </c>
      <c r="D38" s="5">
        <f t="shared" si="1"/>
        <v>2.62</v>
      </c>
      <c r="E38" s="5">
        <f t="shared" si="1"/>
        <v>1.1499999999999999</v>
      </c>
      <c r="F38" s="5">
        <f t="shared" si="1"/>
        <v>5.69</v>
      </c>
      <c r="G38" s="5">
        <f t="shared" si="1"/>
        <v>5.21</v>
      </c>
      <c r="H38" s="5">
        <f t="shared" si="1"/>
        <v>7.7</v>
      </c>
      <c r="I38" s="5">
        <f t="shared" si="1"/>
        <v>3.4</v>
      </c>
      <c r="J38" s="5">
        <f t="shared" si="1"/>
        <v>3.15</v>
      </c>
      <c r="K38" s="5">
        <f t="shared" si="1"/>
        <v>0.95</v>
      </c>
      <c r="L38" s="5">
        <f t="shared" si="1"/>
        <v>0</v>
      </c>
      <c r="M38" s="5">
        <f t="shared" si="1"/>
        <v>0</v>
      </c>
    </row>
    <row r="39" spans="1:13" x14ac:dyDescent="0.3">
      <c r="A39" s="5" t="s">
        <v>13</v>
      </c>
      <c r="B39" s="5">
        <f>COUNT(B6:B36)</f>
        <v>7</v>
      </c>
      <c r="C39" s="5">
        <f t="shared" ref="C39:M39" si="2">COUNT(C6:C36)</f>
        <v>8</v>
      </c>
      <c r="D39" s="5">
        <f t="shared" si="2"/>
        <v>11</v>
      </c>
      <c r="E39" s="5">
        <f t="shared" si="2"/>
        <v>3</v>
      </c>
      <c r="F39" s="5">
        <f t="shared" si="2"/>
        <v>17</v>
      </c>
      <c r="G39" s="5">
        <f t="shared" si="2"/>
        <v>16</v>
      </c>
      <c r="H39" s="5">
        <f t="shared" si="2"/>
        <v>17</v>
      </c>
      <c r="I39" s="5">
        <f t="shared" si="2"/>
        <v>18</v>
      </c>
      <c r="J39" s="5">
        <f t="shared" si="2"/>
        <v>10</v>
      </c>
      <c r="K39" s="5">
        <f t="shared" si="2"/>
        <v>4</v>
      </c>
      <c r="L39" s="5">
        <f t="shared" si="2"/>
        <v>0</v>
      </c>
      <c r="M39" s="5">
        <f t="shared" si="2"/>
        <v>0</v>
      </c>
    </row>
    <row r="42" spans="1:13" x14ac:dyDescent="0.3">
      <c r="A42" s="5" t="s">
        <v>38</v>
      </c>
      <c r="B42" s="5">
        <f>B37*2.54</f>
        <v>5.0292000000000003</v>
      </c>
      <c r="C42" s="5">
        <f t="shared" ref="C42:M42" si="3">C37*2.54</f>
        <v>12.192000000000002</v>
      </c>
      <c r="D42" s="5">
        <f t="shared" si="3"/>
        <v>29.946600000000004</v>
      </c>
      <c r="E42" s="5">
        <f t="shared" si="3"/>
        <v>5.3085999999999993</v>
      </c>
      <c r="F42" s="5">
        <f t="shared" si="3"/>
        <v>44.246799999999993</v>
      </c>
      <c r="G42" s="5">
        <f t="shared" si="3"/>
        <v>47.371000000000016</v>
      </c>
      <c r="H42" s="5">
        <f t="shared" si="3"/>
        <v>56.413400000000003</v>
      </c>
      <c r="I42" s="5">
        <f t="shared" si="3"/>
        <v>37.134799999999998</v>
      </c>
      <c r="J42" s="5">
        <f t="shared" si="3"/>
        <v>35.687000000000005</v>
      </c>
      <c r="K42" s="5">
        <f t="shared" si="3"/>
        <v>5.0038000000000009</v>
      </c>
      <c r="L42" s="5">
        <f t="shared" si="3"/>
        <v>0</v>
      </c>
      <c r="M42" s="5">
        <f t="shared" si="3"/>
        <v>0</v>
      </c>
    </row>
    <row r="43" spans="1:13" x14ac:dyDescent="0.3">
      <c r="A43" s="5" t="s">
        <v>19</v>
      </c>
      <c r="B43" s="5">
        <f>B38*2.54</f>
        <v>1.143</v>
      </c>
      <c r="C43" s="5">
        <f t="shared" ref="C43:M43" si="4">C38*2.54</f>
        <v>3.7338</v>
      </c>
      <c r="D43" s="5">
        <f t="shared" si="4"/>
        <v>6.6548000000000007</v>
      </c>
      <c r="E43" s="5">
        <f t="shared" si="4"/>
        <v>2.9209999999999998</v>
      </c>
      <c r="F43" s="5">
        <f t="shared" si="4"/>
        <v>14.4526</v>
      </c>
      <c r="G43" s="5">
        <f t="shared" si="4"/>
        <v>13.2334</v>
      </c>
      <c r="H43" s="5">
        <f t="shared" si="4"/>
        <v>19.558</v>
      </c>
      <c r="I43" s="5">
        <f t="shared" si="4"/>
        <v>8.6359999999999992</v>
      </c>
      <c r="J43" s="5">
        <f t="shared" si="4"/>
        <v>8.0009999999999994</v>
      </c>
      <c r="K43" s="5">
        <f t="shared" si="4"/>
        <v>2.4129999999999998</v>
      </c>
      <c r="L43" s="5">
        <f t="shared" si="4"/>
        <v>0</v>
      </c>
      <c r="M43" s="5">
        <f t="shared" si="4"/>
        <v>0</v>
      </c>
    </row>
    <row r="44" spans="1:13" x14ac:dyDescent="0.3">
      <c r="A44" s="5" t="s">
        <v>13</v>
      </c>
      <c r="B44" s="5">
        <v>7</v>
      </c>
      <c r="C44" s="5">
        <v>8</v>
      </c>
      <c r="D44" s="5">
        <v>11</v>
      </c>
      <c r="E44" s="5">
        <v>3</v>
      </c>
      <c r="F44" s="5">
        <v>17</v>
      </c>
      <c r="G44" s="5">
        <v>16</v>
      </c>
      <c r="H44" s="5">
        <v>17</v>
      </c>
      <c r="I44" s="5">
        <v>18</v>
      </c>
      <c r="J44" s="5">
        <v>10</v>
      </c>
      <c r="K44" s="5">
        <v>4</v>
      </c>
      <c r="L44" s="5">
        <v>0</v>
      </c>
      <c r="M44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B43" sqref="B43:M45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17</v>
      </c>
    </row>
    <row r="4" spans="1:13" ht="18" x14ac:dyDescent="0.35">
      <c r="G4" s="4" t="s">
        <v>21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>
        <v>0.24</v>
      </c>
      <c r="E6" s="5"/>
      <c r="F6" s="5"/>
      <c r="G6" s="5">
        <v>0.32</v>
      </c>
      <c r="H6" s="5">
        <v>0.25</v>
      </c>
      <c r="I6" s="5"/>
      <c r="J6" s="5"/>
      <c r="K6" s="5">
        <v>2</v>
      </c>
      <c r="L6" s="5"/>
      <c r="M6" s="5"/>
    </row>
    <row r="7" spans="1:13" x14ac:dyDescent="0.3">
      <c r="A7" s="5">
        <v>2</v>
      </c>
      <c r="B7" s="5"/>
      <c r="C7" s="5">
        <v>0.21</v>
      </c>
      <c r="D7" s="5">
        <v>0.16</v>
      </c>
      <c r="E7" s="5">
        <v>0.91</v>
      </c>
      <c r="F7" s="5"/>
      <c r="G7" s="5"/>
      <c r="H7" s="5">
        <v>0.14000000000000001</v>
      </c>
      <c r="I7" s="5"/>
      <c r="J7" s="5"/>
      <c r="K7" s="5">
        <v>0.96</v>
      </c>
      <c r="L7" s="5"/>
      <c r="M7" s="5"/>
    </row>
    <row r="8" spans="1:13" x14ac:dyDescent="0.3">
      <c r="A8" s="5">
        <v>3</v>
      </c>
      <c r="B8" s="5"/>
      <c r="C8" s="5">
        <v>0.18</v>
      </c>
      <c r="D8" s="5"/>
      <c r="E8" s="5"/>
      <c r="F8" s="5"/>
      <c r="G8" s="5">
        <v>1.3</v>
      </c>
      <c r="H8" s="5"/>
      <c r="I8" s="5"/>
      <c r="J8" s="5"/>
      <c r="K8" s="5">
        <v>1.1100000000000001</v>
      </c>
      <c r="L8" s="5"/>
      <c r="M8" s="5"/>
    </row>
    <row r="9" spans="1:13" x14ac:dyDescent="0.3">
      <c r="A9" s="5">
        <v>4</v>
      </c>
      <c r="B9" s="5"/>
      <c r="C9" s="5">
        <v>0.1</v>
      </c>
      <c r="D9" s="5"/>
      <c r="E9" s="5">
        <v>1.35</v>
      </c>
      <c r="F9" s="5"/>
      <c r="G9" s="5"/>
      <c r="H9" s="5">
        <v>1.4</v>
      </c>
      <c r="I9" s="5"/>
      <c r="J9" s="5"/>
      <c r="K9" s="5">
        <v>1.36</v>
      </c>
      <c r="L9" s="5"/>
      <c r="M9" s="5"/>
    </row>
    <row r="10" spans="1:13" x14ac:dyDescent="0.3">
      <c r="A10" s="5">
        <v>5</v>
      </c>
      <c r="B10" s="5"/>
      <c r="C10" s="5"/>
      <c r="D10" s="5"/>
      <c r="E10" s="5"/>
      <c r="F10" s="5">
        <v>1.73</v>
      </c>
      <c r="G10" s="5"/>
      <c r="H10" s="5">
        <v>1.22</v>
      </c>
      <c r="I10" s="5">
        <v>0.76</v>
      </c>
      <c r="J10" s="5">
        <v>1.1499999999999999</v>
      </c>
      <c r="K10" s="5">
        <v>0.19</v>
      </c>
      <c r="L10" s="5"/>
      <c r="M10" s="5"/>
    </row>
    <row r="11" spans="1:13" x14ac:dyDescent="0.3">
      <c r="A11" s="5">
        <v>6</v>
      </c>
      <c r="B11" s="5"/>
      <c r="C11" s="5"/>
      <c r="D11" s="5"/>
      <c r="E11" s="5"/>
      <c r="F11" s="5">
        <v>1.19</v>
      </c>
      <c r="G11" s="5"/>
      <c r="H11" s="5">
        <v>4.5</v>
      </c>
      <c r="I11" s="5"/>
      <c r="J11" s="5">
        <v>1.35</v>
      </c>
      <c r="K11" s="5"/>
      <c r="L11" s="5"/>
      <c r="M11" s="5"/>
    </row>
    <row r="12" spans="1:13" x14ac:dyDescent="0.3">
      <c r="A12" s="5">
        <v>7</v>
      </c>
      <c r="B12" s="5"/>
      <c r="C12" s="5"/>
      <c r="D12" s="5">
        <v>0.21</v>
      </c>
      <c r="E12" s="5"/>
      <c r="F12" s="5"/>
      <c r="G12" s="5"/>
      <c r="H12" s="5">
        <v>0.92</v>
      </c>
      <c r="I12" s="5">
        <v>1.2</v>
      </c>
      <c r="J12" s="5">
        <v>0.31</v>
      </c>
      <c r="K12" s="5">
        <v>0.15</v>
      </c>
      <c r="L12" s="5"/>
      <c r="M12" s="5"/>
    </row>
    <row r="13" spans="1:13" x14ac:dyDescent="0.3">
      <c r="A13" s="5">
        <v>8</v>
      </c>
      <c r="B13" s="5"/>
      <c r="C13" s="5"/>
      <c r="D13" s="5">
        <v>0.1</v>
      </c>
      <c r="E13" s="5"/>
      <c r="F13" s="5"/>
      <c r="G13" s="5"/>
      <c r="H13" s="5"/>
      <c r="I13" s="5"/>
      <c r="J13" s="5"/>
      <c r="K13" s="5">
        <v>1.55</v>
      </c>
      <c r="L13" s="5"/>
      <c r="M13" s="5"/>
    </row>
    <row r="14" spans="1:13" x14ac:dyDescent="0.3">
      <c r="A14" s="5">
        <v>9</v>
      </c>
      <c r="B14" s="5"/>
      <c r="C14" s="5"/>
      <c r="D14" s="5"/>
      <c r="E14" s="5"/>
      <c r="F14" s="5">
        <v>0.61</v>
      </c>
      <c r="G14" s="5"/>
      <c r="H14" s="5"/>
      <c r="I14" s="5">
        <v>0.65</v>
      </c>
      <c r="J14" s="5"/>
      <c r="K14" s="5">
        <v>2.2999999999999998</v>
      </c>
      <c r="L14" s="5"/>
      <c r="M14" s="5"/>
    </row>
    <row r="15" spans="1:13" x14ac:dyDescent="0.3">
      <c r="A15" s="5">
        <v>10</v>
      </c>
      <c r="B15" s="5"/>
      <c r="C15" s="5">
        <v>0.5</v>
      </c>
      <c r="D15" s="5"/>
      <c r="E15" s="5"/>
      <c r="F15" s="5"/>
      <c r="G15" s="5"/>
      <c r="H15" s="5"/>
      <c r="I15" s="5">
        <v>0.15</v>
      </c>
      <c r="J15" s="5"/>
      <c r="K15" s="5">
        <v>0.51</v>
      </c>
      <c r="L15" s="5"/>
      <c r="M15" s="5"/>
    </row>
    <row r="16" spans="1:13" x14ac:dyDescent="0.3">
      <c r="A16" s="5">
        <v>11</v>
      </c>
      <c r="B16" s="5"/>
      <c r="C16" s="5">
        <v>0.31</v>
      </c>
      <c r="D16" s="5"/>
      <c r="E16" s="5"/>
      <c r="F16" s="5"/>
      <c r="G16" s="5"/>
      <c r="H16" s="5"/>
      <c r="I16" s="5">
        <v>0.75</v>
      </c>
      <c r="J16" s="5">
        <v>0.92</v>
      </c>
      <c r="K16" s="5">
        <v>0.15</v>
      </c>
      <c r="L16" s="5">
        <v>0.36</v>
      </c>
      <c r="M16" s="5"/>
    </row>
    <row r="17" spans="1:13" x14ac:dyDescent="0.3">
      <c r="A17" s="5">
        <v>12</v>
      </c>
      <c r="B17" s="5"/>
      <c r="C17" s="5"/>
      <c r="D17" s="5"/>
      <c r="E17" s="5"/>
      <c r="F17" s="5"/>
      <c r="G17" s="5">
        <v>0.3</v>
      </c>
      <c r="H17" s="5"/>
      <c r="I17" s="5">
        <v>0.25</v>
      </c>
      <c r="J17" s="5"/>
      <c r="K17" s="5">
        <v>0.16</v>
      </c>
      <c r="L17" s="5"/>
      <c r="M17" s="5"/>
    </row>
    <row r="18" spans="1:13" x14ac:dyDescent="0.3">
      <c r="A18" s="5">
        <v>13</v>
      </c>
      <c r="B18" s="5"/>
      <c r="C18" s="5"/>
      <c r="D18" s="5"/>
      <c r="E18" s="5"/>
      <c r="F18" s="5"/>
      <c r="G18" s="5"/>
      <c r="H18" s="5"/>
      <c r="I18" s="5">
        <v>0.72</v>
      </c>
      <c r="J18" s="5">
        <v>1.85</v>
      </c>
      <c r="K18" s="5"/>
      <c r="L18" s="5"/>
      <c r="M18" s="5"/>
    </row>
    <row r="19" spans="1:13" x14ac:dyDescent="0.3">
      <c r="A19" s="5">
        <v>14</v>
      </c>
      <c r="B19" s="5"/>
      <c r="C19" s="5"/>
      <c r="D19" s="5"/>
      <c r="E19" s="5"/>
      <c r="F19" s="5"/>
      <c r="G19" s="5"/>
      <c r="H19" s="5"/>
      <c r="I19" s="5">
        <v>0.5</v>
      </c>
      <c r="J19" s="5">
        <v>2.8</v>
      </c>
      <c r="K19" s="5"/>
      <c r="L19" s="5"/>
      <c r="M19" s="5"/>
    </row>
    <row r="20" spans="1:13" x14ac:dyDescent="0.3">
      <c r="A20" s="5">
        <v>15</v>
      </c>
      <c r="B20" s="5"/>
      <c r="C20" s="5"/>
      <c r="D20" s="5"/>
      <c r="E20" s="5"/>
      <c r="F20" s="5"/>
      <c r="G20" s="5"/>
      <c r="H20" s="5"/>
      <c r="I20" s="5"/>
      <c r="J20" s="5">
        <v>0.09</v>
      </c>
      <c r="K20" s="5"/>
      <c r="L20" s="5"/>
      <c r="M20" s="5"/>
    </row>
    <row r="21" spans="1:13" x14ac:dyDescent="0.3">
      <c r="A21" s="5">
        <v>16</v>
      </c>
      <c r="B21" s="5"/>
      <c r="C21" s="5"/>
      <c r="D21" s="5">
        <v>0.2</v>
      </c>
      <c r="E21" s="5">
        <v>0.54</v>
      </c>
      <c r="F21" s="5">
        <v>1.85</v>
      </c>
      <c r="G21" s="5">
        <v>0.41</v>
      </c>
      <c r="H21" s="5"/>
      <c r="I21" s="5"/>
      <c r="J21" s="5">
        <v>0.5</v>
      </c>
      <c r="K21" s="5"/>
      <c r="L21" s="5"/>
      <c r="M21" s="5"/>
    </row>
    <row r="22" spans="1:13" x14ac:dyDescent="0.3">
      <c r="A22" s="5">
        <v>17</v>
      </c>
      <c r="B22" s="5">
        <v>0.25</v>
      </c>
      <c r="C22" s="5"/>
      <c r="D22" s="5"/>
      <c r="E22" s="5"/>
      <c r="F22" s="5">
        <v>0.19</v>
      </c>
      <c r="G22" s="5"/>
      <c r="H22" s="5"/>
      <c r="I22" s="5">
        <v>1.32</v>
      </c>
      <c r="J22" s="5"/>
      <c r="K22" s="5"/>
      <c r="L22" s="5"/>
      <c r="M22" s="5"/>
    </row>
    <row r="23" spans="1:13" x14ac:dyDescent="0.3">
      <c r="A23" s="5">
        <v>18</v>
      </c>
      <c r="B23" s="5"/>
      <c r="C23" s="5"/>
      <c r="D23" s="5"/>
      <c r="E23" s="5">
        <v>0.85</v>
      </c>
      <c r="F23" s="5"/>
      <c r="G23" s="5">
        <v>1.1599999999999999</v>
      </c>
      <c r="H23" s="5"/>
      <c r="I23" s="5">
        <v>0.12</v>
      </c>
      <c r="J23" s="5">
        <v>0.92</v>
      </c>
      <c r="K23" s="5"/>
      <c r="L23" s="5"/>
      <c r="M23" s="5"/>
    </row>
    <row r="24" spans="1:13" x14ac:dyDescent="0.3">
      <c r="A24" s="5">
        <v>19</v>
      </c>
      <c r="B24" s="5"/>
      <c r="C24" s="5"/>
      <c r="D24" s="5"/>
      <c r="E24" s="5">
        <v>0.62</v>
      </c>
      <c r="F24" s="5"/>
      <c r="G24" s="5"/>
      <c r="H24" s="5">
        <v>1.95</v>
      </c>
      <c r="I24" s="5"/>
      <c r="J24" s="5">
        <v>1.9</v>
      </c>
      <c r="K24" s="5"/>
      <c r="L24" s="5">
        <v>0.15</v>
      </c>
      <c r="M24" s="5"/>
    </row>
    <row r="25" spans="1:13" x14ac:dyDescent="0.3">
      <c r="A25" s="5">
        <v>20</v>
      </c>
      <c r="B25" s="5"/>
      <c r="C25" s="5"/>
      <c r="D25" s="5">
        <v>0.65</v>
      </c>
      <c r="E25" s="5">
        <v>0.5</v>
      </c>
      <c r="F25" s="5"/>
      <c r="G25" s="5">
        <v>0.28000000000000003</v>
      </c>
      <c r="H25" s="5"/>
      <c r="I25" s="5">
        <v>0.84</v>
      </c>
      <c r="J25" s="5"/>
      <c r="K25" s="5"/>
      <c r="L25" s="5"/>
      <c r="M25" s="5"/>
    </row>
    <row r="26" spans="1:13" x14ac:dyDescent="0.3">
      <c r="A26" s="5">
        <v>21</v>
      </c>
      <c r="B26" s="5"/>
      <c r="C26" s="5"/>
      <c r="D26" s="5"/>
      <c r="E26" s="5">
        <v>0.35</v>
      </c>
      <c r="F26" s="5"/>
      <c r="G26" s="5">
        <v>1.42</v>
      </c>
      <c r="H26" s="5"/>
      <c r="I26" s="5"/>
      <c r="J26" s="5">
        <v>1.52</v>
      </c>
      <c r="K26" s="5"/>
      <c r="L26" s="5"/>
      <c r="M26" s="5"/>
    </row>
    <row r="27" spans="1:13" x14ac:dyDescent="0.3">
      <c r="A27" s="5">
        <v>22</v>
      </c>
      <c r="B27" s="5"/>
      <c r="C27" s="5"/>
      <c r="D27" s="5">
        <v>2.2999999999999998</v>
      </c>
      <c r="E27" s="5"/>
      <c r="F27" s="5"/>
      <c r="G27" s="5"/>
      <c r="H27" s="5">
        <v>2.31</v>
      </c>
      <c r="I27" s="5"/>
      <c r="J27" s="5">
        <v>0.28000000000000003</v>
      </c>
      <c r="K27" s="5"/>
      <c r="L27" s="5"/>
      <c r="M27" s="5"/>
    </row>
    <row r="28" spans="1:13" x14ac:dyDescent="0.3">
      <c r="A28" s="5">
        <v>23</v>
      </c>
      <c r="B28" s="5"/>
      <c r="C28" s="5">
        <v>0.2</v>
      </c>
      <c r="D28" s="5"/>
      <c r="E28" s="5">
        <v>0.87</v>
      </c>
      <c r="F28" s="5"/>
      <c r="G28" s="5">
        <v>0.16</v>
      </c>
      <c r="H28" s="5"/>
      <c r="I28" s="5"/>
      <c r="J28" s="5"/>
      <c r="K28" s="5"/>
      <c r="L28" s="5"/>
      <c r="M28" s="5"/>
    </row>
    <row r="29" spans="1:13" x14ac:dyDescent="0.3">
      <c r="A29" s="5">
        <v>24</v>
      </c>
      <c r="B29" s="5"/>
      <c r="C29" s="5"/>
      <c r="D29" s="5">
        <v>3.78</v>
      </c>
      <c r="E29" s="5"/>
      <c r="F29" s="5">
        <v>0.45</v>
      </c>
      <c r="G29" s="5"/>
      <c r="H29" s="5">
        <v>1.85</v>
      </c>
      <c r="I29" s="5"/>
      <c r="J29" s="5"/>
      <c r="K29" s="5"/>
      <c r="L29" s="5"/>
      <c r="M29" s="5"/>
    </row>
    <row r="30" spans="1:13" x14ac:dyDescent="0.3">
      <c r="A30" s="5">
        <v>25</v>
      </c>
      <c r="B30" s="5"/>
      <c r="C30" s="5"/>
      <c r="D30" s="5">
        <v>3.1</v>
      </c>
      <c r="E30" s="5"/>
      <c r="F30" s="5">
        <v>0.45</v>
      </c>
      <c r="G30" s="5">
        <v>3.45</v>
      </c>
      <c r="H30" s="5">
        <v>2.5299999999999998</v>
      </c>
      <c r="I30" s="5">
        <v>3.89</v>
      </c>
      <c r="J30" s="5"/>
      <c r="K30" s="5"/>
      <c r="L30" s="5"/>
      <c r="M30" s="5"/>
    </row>
    <row r="31" spans="1:13" x14ac:dyDescent="0.3">
      <c r="A31" s="5">
        <v>26</v>
      </c>
      <c r="B31" s="5"/>
      <c r="C31" s="5"/>
      <c r="D31" s="5">
        <v>0.89</v>
      </c>
      <c r="E31" s="5">
        <v>4.5</v>
      </c>
      <c r="F31" s="5">
        <v>0.05</v>
      </c>
      <c r="G31" s="5"/>
      <c r="H31" s="5">
        <v>0.72</v>
      </c>
      <c r="I31" s="5">
        <v>0.15</v>
      </c>
      <c r="J31" s="5"/>
      <c r="K31" s="5"/>
      <c r="L31" s="5"/>
      <c r="M31" s="5"/>
    </row>
    <row r="32" spans="1:13" x14ac:dyDescent="0.3">
      <c r="A32" s="5">
        <v>27</v>
      </c>
      <c r="B32" s="5"/>
      <c r="C32" s="5"/>
      <c r="D32" s="5">
        <v>0.23</v>
      </c>
      <c r="E32" s="5">
        <v>0.13</v>
      </c>
      <c r="F32" s="5">
        <v>0.25</v>
      </c>
      <c r="G32" s="5"/>
      <c r="H32" s="5">
        <v>1.41</v>
      </c>
      <c r="I32" s="5"/>
      <c r="J32" s="5">
        <v>1.17</v>
      </c>
      <c r="K32" s="5"/>
      <c r="L32" s="5"/>
      <c r="M32" s="5"/>
    </row>
    <row r="33" spans="1:13" x14ac:dyDescent="0.3">
      <c r="A33" s="5">
        <v>28</v>
      </c>
      <c r="B33" s="5"/>
      <c r="C33" s="5">
        <v>0.31</v>
      </c>
      <c r="D33" s="5">
        <v>0.8</v>
      </c>
      <c r="E33" s="5"/>
      <c r="F33" s="5"/>
      <c r="G33" s="5"/>
      <c r="H33" s="5"/>
      <c r="I33" s="5"/>
      <c r="J33" s="5">
        <v>0.21</v>
      </c>
      <c r="K33" s="5"/>
      <c r="L33" s="5"/>
      <c r="M33" s="5"/>
    </row>
    <row r="34" spans="1:13" x14ac:dyDescent="0.3">
      <c r="A34" s="5">
        <v>29</v>
      </c>
      <c r="B34" s="5"/>
      <c r="C34" s="5"/>
      <c r="D34" s="5"/>
      <c r="E34" s="5"/>
      <c r="F34" s="5">
        <v>0.36</v>
      </c>
      <c r="G34" s="5">
        <v>2.2999999999999998</v>
      </c>
      <c r="H34" s="5"/>
      <c r="I34" s="5"/>
      <c r="J34" s="5"/>
      <c r="K34" s="5"/>
      <c r="L34" s="5"/>
      <c r="M34" s="5"/>
    </row>
    <row r="35" spans="1:13" x14ac:dyDescent="0.3">
      <c r="A35" s="5">
        <v>30</v>
      </c>
      <c r="B35" s="5"/>
      <c r="C35" s="5"/>
      <c r="D35" s="5">
        <v>0.55000000000000004</v>
      </c>
      <c r="E35" s="5"/>
      <c r="F35" s="5">
        <v>0.91</v>
      </c>
      <c r="G35" s="5">
        <v>0.48</v>
      </c>
      <c r="H35" s="5"/>
      <c r="I35" s="5"/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 x14ac:dyDescent="0.3">
      <c r="A37" s="5" t="s">
        <v>18</v>
      </c>
      <c r="B37" s="5">
        <f>SUM(B6:B36)</f>
        <v>0.25</v>
      </c>
      <c r="C37" s="5">
        <f t="shared" ref="C37:M37" si="0">SUM(C6:C36)</f>
        <v>1.81</v>
      </c>
      <c r="D37" s="5">
        <f t="shared" si="0"/>
        <v>13.210000000000003</v>
      </c>
      <c r="E37" s="5">
        <f t="shared" si="0"/>
        <v>10.620000000000001</v>
      </c>
      <c r="F37" s="5">
        <f t="shared" si="0"/>
        <v>8.0400000000000009</v>
      </c>
      <c r="G37" s="5">
        <f t="shared" si="0"/>
        <v>11.580000000000002</v>
      </c>
      <c r="H37" s="5">
        <f t="shared" si="0"/>
        <v>19.2</v>
      </c>
      <c r="I37" s="5">
        <f t="shared" si="0"/>
        <v>11.3</v>
      </c>
      <c r="J37" s="5">
        <f t="shared" si="0"/>
        <v>14.969999999999999</v>
      </c>
      <c r="K37" s="5">
        <f t="shared" si="0"/>
        <v>10.440000000000001</v>
      </c>
      <c r="L37" s="5">
        <f t="shared" si="0"/>
        <v>0.51</v>
      </c>
      <c r="M37" s="5">
        <f t="shared" si="0"/>
        <v>0</v>
      </c>
    </row>
    <row r="38" spans="1:13" x14ac:dyDescent="0.3">
      <c r="A38" s="5" t="s">
        <v>19</v>
      </c>
      <c r="B38" s="5">
        <f>MAX(B6:B36)</f>
        <v>0.25</v>
      </c>
      <c r="C38" s="5">
        <f t="shared" ref="C38:M38" si="1">MAX(C6:C36)</f>
        <v>0.5</v>
      </c>
      <c r="D38" s="5">
        <f t="shared" si="1"/>
        <v>3.78</v>
      </c>
      <c r="E38" s="5">
        <f t="shared" si="1"/>
        <v>4.5</v>
      </c>
      <c r="F38" s="5">
        <f t="shared" si="1"/>
        <v>1.85</v>
      </c>
      <c r="G38" s="5">
        <f t="shared" si="1"/>
        <v>3.45</v>
      </c>
      <c r="H38" s="5">
        <f t="shared" si="1"/>
        <v>4.5</v>
      </c>
      <c r="I38" s="5">
        <f t="shared" si="1"/>
        <v>3.89</v>
      </c>
      <c r="J38" s="5">
        <f t="shared" si="1"/>
        <v>2.8</v>
      </c>
      <c r="K38" s="5">
        <f t="shared" si="1"/>
        <v>2.2999999999999998</v>
      </c>
      <c r="L38" s="5">
        <f t="shared" si="1"/>
        <v>0.36</v>
      </c>
      <c r="M38" s="5">
        <f t="shared" si="1"/>
        <v>0</v>
      </c>
    </row>
    <row r="39" spans="1:13" x14ac:dyDescent="0.3">
      <c r="A39" s="5" t="s">
        <v>13</v>
      </c>
      <c r="B39" s="5">
        <f>COUNT(B6:B36)</f>
        <v>1</v>
      </c>
      <c r="C39" s="5">
        <f t="shared" ref="C39:M39" si="2">COUNT(C6:C36)</f>
        <v>7</v>
      </c>
      <c r="D39" s="5">
        <f t="shared" si="2"/>
        <v>13</v>
      </c>
      <c r="E39" s="5">
        <f t="shared" si="2"/>
        <v>10</v>
      </c>
      <c r="F39" s="5">
        <f t="shared" si="2"/>
        <v>11</v>
      </c>
      <c r="G39" s="5">
        <f t="shared" si="2"/>
        <v>11</v>
      </c>
      <c r="H39" s="5">
        <f t="shared" si="2"/>
        <v>12</v>
      </c>
      <c r="I39" s="5">
        <f t="shared" si="2"/>
        <v>13</v>
      </c>
      <c r="J39" s="5">
        <f t="shared" si="2"/>
        <v>14</v>
      </c>
      <c r="K39" s="5">
        <f t="shared" si="2"/>
        <v>11</v>
      </c>
      <c r="L39" s="5">
        <f t="shared" si="2"/>
        <v>2</v>
      </c>
      <c r="M39" s="5">
        <f t="shared" si="2"/>
        <v>0</v>
      </c>
    </row>
    <row r="43" spans="1:13" x14ac:dyDescent="0.3">
      <c r="A43" s="5" t="s">
        <v>38</v>
      </c>
      <c r="B43" s="5">
        <f>B37*2.54</f>
        <v>0.63500000000000001</v>
      </c>
      <c r="C43" s="5">
        <f t="shared" ref="C43:M43" si="3">C37*2.54</f>
        <v>4.5974000000000004</v>
      </c>
      <c r="D43" s="5">
        <f t="shared" si="3"/>
        <v>33.553400000000011</v>
      </c>
      <c r="E43" s="5">
        <f t="shared" si="3"/>
        <v>26.974800000000002</v>
      </c>
      <c r="F43" s="5">
        <f t="shared" si="3"/>
        <v>20.421600000000002</v>
      </c>
      <c r="G43" s="5">
        <f t="shared" si="3"/>
        <v>29.413200000000003</v>
      </c>
      <c r="H43" s="5">
        <f t="shared" si="3"/>
        <v>48.768000000000001</v>
      </c>
      <c r="I43" s="5">
        <f t="shared" si="3"/>
        <v>28.702000000000002</v>
      </c>
      <c r="J43" s="5">
        <f t="shared" si="3"/>
        <v>38.023799999999994</v>
      </c>
      <c r="K43" s="5">
        <f t="shared" si="3"/>
        <v>26.517600000000005</v>
      </c>
      <c r="L43" s="5">
        <f t="shared" si="3"/>
        <v>1.2954000000000001</v>
      </c>
      <c r="M43" s="5">
        <f t="shared" si="3"/>
        <v>0</v>
      </c>
    </row>
    <row r="44" spans="1:13" x14ac:dyDescent="0.3">
      <c r="A44" s="5" t="s">
        <v>19</v>
      </c>
      <c r="B44" s="5">
        <f>B38*2.54</f>
        <v>0.63500000000000001</v>
      </c>
      <c r="C44" s="5">
        <f t="shared" ref="C44:M44" si="4">C38*2.54</f>
        <v>1.27</v>
      </c>
      <c r="D44" s="5">
        <f t="shared" si="4"/>
        <v>9.6012000000000004</v>
      </c>
      <c r="E44" s="5">
        <f t="shared" si="4"/>
        <v>11.43</v>
      </c>
      <c r="F44" s="5">
        <f t="shared" si="4"/>
        <v>4.6990000000000007</v>
      </c>
      <c r="G44" s="5">
        <f t="shared" si="4"/>
        <v>8.7629999999999999</v>
      </c>
      <c r="H44" s="5">
        <f t="shared" si="4"/>
        <v>11.43</v>
      </c>
      <c r="I44" s="5">
        <f t="shared" si="4"/>
        <v>9.8806000000000012</v>
      </c>
      <c r="J44" s="5">
        <f t="shared" si="4"/>
        <v>7.1119999999999992</v>
      </c>
      <c r="K44" s="5">
        <f t="shared" si="4"/>
        <v>5.8419999999999996</v>
      </c>
      <c r="L44" s="5">
        <f t="shared" si="4"/>
        <v>0.91439999999999999</v>
      </c>
      <c r="M44" s="5">
        <f t="shared" si="4"/>
        <v>0</v>
      </c>
    </row>
    <row r="45" spans="1:13" x14ac:dyDescent="0.3">
      <c r="A45" s="5" t="s">
        <v>13</v>
      </c>
      <c r="B45" s="5">
        <v>1</v>
      </c>
      <c r="C45" s="5">
        <v>7</v>
      </c>
      <c r="D45" s="5">
        <v>13</v>
      </c>
      <c r="E45" s="5">
        <v>10</v>
      </c>
      <c r="F45" s="5">
        <v>11</v>
      </c>
      <c r="G45" s="5">
        <v>11</v>
      </c>
      <c r="H45" s="5">
        <v>12</v>
      </c>
      <c r="I45" s="5">
        <v>13</v>
      </c>
      <c r="J45" s="5">
        <v>14</v>
      </c>
      <c r="K45" s="5">
        <v>11</v>
      </c>
      <c r="L45" s="5">
        <v>2</v>
      </c>
      <c r="M45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opLeftCell="A7" workbookViewId="0">
      <selection activeCell="B43" sqref="B43:M45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17</v>
      </c>
    </row>
    <row r="4" spans="1:13" ht="18" x14ac:dyDescent="0.35">
      <c r="G4" s="4" t="s">
        <v>22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>
        <v>0.19</v>
      </c>
      <c r="C6" s="5"/>
      <c r="D6" s="5">
        <v>0.34</v>
      </c>
      <c r="E6" s="5">
        <v>0.4</v>
      </c>
      <c r="F6" s="5">
        <v>2.02</v>
      </c>
      <c r="G6" s="5"/>
      <c r="H6" s="5">
        <v>0.7</v>
      </c>
      <c r="I6" s="5"/>
      <c r="J6" s="5"/>
      <c r="K6" s="5"/>
      <c r="L6" s="5"/>
      <c r="M6" s="5"/>
    </row>
    <row r="7" spans="1:13" x14ac:dyDescent="0.3">
      <c r="A7" s="5">
        <v>2</v>
      </c>
      <c r="B7" s="5"/>
      <c r="C7" s="5"/>
      <c r="D7" s="5"/>
      <c r="E7" s="5"/>
      <c r="F7" s="5">
        <v>2.04</v>
      </c>
      <c r="G7" s="5">
        <v>0.45</v>
      </c>
      <c r="H7" s="5"/>
      <c r="I7" s="5"/>
      <c r="J7" s="5"/>
      <c r="K7" s="5"/>
      <c r="L7" s="5"/>
      <c r="M7" s="5"/>
    </row>
    <row r="8" spans="1:13" x14ac:dyDescent="0.3">
      <c r="A8" s="5">
        <v>3</v>
      </c>
      <c r="B8" s="5"/>
      <c r="C8" s="5"/>
      <c r="D8" s="5"/>
      <c r="E8" s="5">
        <v>0.99</v>
      </c>
      <c r="F8" s="5">
        <v>2.52</v>
      </c>
      <c r="G8" s="5">
        <v>1.35</v>
      </c>
      <c r="H8" s="5">
        <v>1.9</v>
      </c>
      <c r="I8" s="5"/>
      <c r="J8" s="5">
        <v>0.35</v>
      </c>
      <c r="K8" s="5"/>
      <c r="L8" s="5"/>
      <c r="M8" s="5"/>
    </row>
    <row r="9" spans="1:13" x14ac:dyDescent="0.3">
      <c r="A9" s="5">
        <v>4</v>
      </c>
      <c r="B9" s="5"/>
      <c r="C9" s="5"/>
      <c r="D9" s="5"/>
      <c r="E9" s="5"/>
      <c r="F9" s="5">
        <v>0.9</v>
      </c>
      <c r="G9" s="5"/>
      <c r="H9" s="5">
        <v>0.22</v>
      </c>
      <c r="I9" s="5">
        <v>1.27</v>
      </c>
      <c r="J9" s="5"/>
      <c r="K9" s="5"/>
      <c r="L9" s="5"/>
      <c r="M9" s="5"/>
    </row>
    <row r="10" spans="1:13" x14ac:dyDescent="0.3">
      <c r="A10" s="5">
        <v>5</v>
      </c>
      <c r="B10" s="5"/>
      <c r="C10" s="5"/>
      <c r="D10" s="5"/>
      <c r="E10" s="5">
        <v>0.1</v>
      </c>
      <c r="F10" s="5">
        <v>4</v>
      </c>
      <c r="G10" s="5">
        <v>1.36</v>
      </c>
      <c r="H10" s="5">
        <v>0.09</v>
      </c>
      <c r="I10" s="5">
        <v>0.56999999999999995</v>
      </c>
      <c r="J10" s="5"/>
      <c r="K10" s="5"/>
      <c r="L10" s="5"/>
      <c r="M10" s="5"/>
    </row>
    <row r="11" spans="1:13" x14ac:dyDescent="0.3">
      <c r="A11" s="5">
        <v>6</v>
      </c>
      <c r="B11" s="5"/>
      <c r="C11" s="5">
        <v>0.21</v>
      </c>
      <c r="D11" s="5"/>
      <c r="E11" s="5"/>
      <c r="F11" s="5"/>
      <c r="G11" s="5">
        <v>0.13</v>
      </c>
      <c r="H11" s="5">
        <v>0.19</v>
      </c>
      <c r="I11" s="5"/>
      <c r="J11" s="5"/>
      <c r="K11" s="5"/>
      <c r="L11" s="5"/>
      <c r="M11" s="5"/>
    </row>
    <row r="12" spans="1:13" x14ac:dyDescent="0.3">
      <c r="A12" s="5">
        <v>7</v>
      </c>
      <c r="B12" s="5"/>
      <c r="C12" s="5"/>
      <c r="D12" s="5"/>
      <c r="E12" s="5"/>
      <c r="F12" s="5"/>
      <c r="G12" s="5"/>
      <c r="H12" s="5">
        <v>0.59</v>
      </c>
      <c r="I12" s="5">
        <v>0.5</v>
      </c>
      <c r="J12" s="5">
        <v>2.92</v>
      </c>
      <c r="K12" s="5">
        <v>0.22</v>
      </c>
      <c r="L12" s="5"/>
      <c r="M12" s="5"/>
    </row>
    <row r="13" spans="1:13" x14ac:dyDescent="0.3">
      <c r="A13" s="5">
        <v>8</v>
      </c>
      <c r="B13" s="5"/>
      <c r="C13" s="5"/>
      <c r="D13" s="5"/>
      <c r="E13" s="5"/>
      <c r="F13" s="5"/>
      <c r="G13" s="5">
        <v>0.8</v>
      </c>
      <c r="H13" s="5">
        <v>1.65</v>
      </c>
      <c r="I13" s="5">
        <v>0.23</v>
      </c>
      <c r="J13" s="5">
        <v>0.28999999999999998</v>
      </c>
      <c r="K13" s="5">
        <v>1.49</v>
      </c>
      <c r="L13" s="5"/>
      <c r="M13" s="5"/>
    </row>
    <row r="14" spans="1:13" x14ac:dyDescent="0.3">
      <c r="A14" s="5">
        <v>9</v>
      </c>
      <c r="B14" s="5"/>
      <c r="C14" s="5"/>
      <c r="D14" s="5"/>
      <c r="E14" s="5"/>
      <c r="F14" s="5"/>
      <c r="G14" s="5">
        <v>3.21</v>
      </c>
      <c r="H14" s="5"/>
      <c r="I14" s="5">
        <v>0.82</v>
      </c>
      <c r="J14" s="5"/>
      <c r="K14" s="5"/>
      <c r="L14" s="5"/>
      <c r="M14" s="5"/>
    </row>
    <row r="15" spans="1:13" x14ac:dyDescent="0.3">
      <c r="A15" s="5">
        <v>10</v>
      </c>
      <c r="B15" s="5"/>
      <c r="C15" s="5"/>
      <c r="D15" s="5"/>
      <c r="E15" s="5"/>
      <c r="F15" s="5"/>
      <c r="G15" s="5"/>
      <c r="H15" s="5">
        <v>1.5</v>
      </c>
      <c r="I15" s="5">
        <v>4.18</v>
      </c>
      <c r="J15" s="5">
        <v>1.7</v>
      </c>
      <c r="K15" s="5"/>
      <c r="L15" s="5"/>
      <c r="M15" s="5"/>
    </row>
    <row r="16" spans="1:13" x14ac:dyDescent="0.3">
      <c r="A16" s="5">
        <v>11</v>
      </c>
      <c r="B16" s="5"/>
      <c r="C16" s="5"/>
      <c r="D16" s="5"/>
      <c r="E16" s="5"/>
      <c r="F16" s="5"/>
      <c r="G16" s="5"/>
      <c r="H16" s="5"/>
      <c r="I16" s="5">
        <v>0.73</v>
      </c>
      <c r="J16" s="5">
        <v>1.21</v>
      </c>
      <c r="K16" s="5"/>
      <c r="L16" s="5"/>
      <c r="M16" s="5"/>
    </row>
    <row r="17" spans="1:13" x14ac:dyDescent="0.3">
      <c r="A17" s="5">
        <v>12</v>
      </c>
      <c r="B17" s="5"/>
      <c r="C17" s="5"/>
      <c r="D17" s="5"/>
      <c r="E17" s="5">
        <v>2.2000000000000002</v>
      </c>
      <c r="F17" s="5"/>
      <c r="G17" s="5"/>
      <c r="H17" s="5">
        <v>2.5</v>
      </c>
      <c r="I17" s="5">
        <v>0.73</v>
      </c>
      <c r="J17" s="5"/>
      <c r="K17" s="5">
        <v>1.42</v>
      </c>
      <c r="L17" s="5"/>
      <c r="M17" s="5"/>
    </row>
    <row r="18" spans="1:13" x14ac:dyDescent="0.3">
      <c r="A18" s="5">
        <v>13</v>
      </c>
      <c r="B18" s="5"/>
      <c r="C18" s="5"/>
      <c r="D18" s="5"/>
      <c r="E18" s="5">
        <v>7.0000000000000007E-2</v>
      </c>
      <c r="F18" s="5"/>
      <c r="G18" s="5">
        <v>0.09</v>
      </c>
      <c r="H18" s="5">
        <v>0.22</v>
      </c>
      <c r="I18" s="5">
        <v>1.17</v>
      </c>
      <c r="J18" s="5"/>
      <c r="K18" s="5"/>
      <c r="L18" s="5"/>
      <c r="M18" s="5"/>
    </row>
    <row r="19" spans="1:13" x14ac:dyDescent="0.3">
      <c r="A19" s="5">
        <v>14</v>
      </c>
      <c r="B19" s="5">
        <v>0.2</v>
      </c>
      <c r="C19" s="5"/>
      <c r="D19" s="5"/>
      <c r="E19" s="5"/>
      <c r="F19" s="5"/>
      <c r="G19" s="5">
        <v>1.75</v>
      </c>
      <c r="H19" s="5">
        <v>0.61</v>
      </c>
      <c r="I19" s="5">
        <v>4.12</v>
      </c>
      <c r="J19" s="5"/>
      <c r="K19" s="5">
        <v>0.15</v>
      </c>
      <c r="L19" s="5"/>
      <c r="M19" s="5"/>
    </row>
    <row r="20" spans="1:13" x14ac:dyDescent="0.3">
      <c r="A20" s="5">
        <v>15</v>
      </c>
      <c r="B20" s="5"/>
      <c r="C20" s="5"/>
      <c r="D20" s="5"/>
      <c r="E20" s="5"/>
      <c r="F20" s="5">
        <v>1.7</v>
      </c>
      <c r="G20" s="5">
        <v>0.72</v>
      </c>
      <c r="H20" s="5">
        <v>0.75</v>
      </c>
      <c r="I20" s="5">
        <v>2.12</v>
      </c>
      <c r="J20" s="5"/>
      <c r="K20" s="5"/>
      <c r="L20" s="5"/>
      <c r="M20" s="5"/>
    </row>
    <row r="21" spans="1:13" x14ac:dyDescent="0.3">
      <c r="A21" s="5">
        <v>16</v>
      </c>
      <c r="B21" s="5"/>
      <c r="C21" s="5">
        <v>0.71</v>
      </c>
      <c r="D21" s="5"/>
      <c r="E21" s="5"/>
      <c r="F21" s="5">
        <v>0.45</v>
      </c>
      <c r="G21" s="5">
        <v>1.3</v>
      </c>
      <c r="H21" s="5">
        <v>0.4</v>
      </c>
      <c r="I21" s="5">
        <v>3.6</v>
      </c>
      <c r="J21" s="5"/>
      <c r="K21" s="5"/>
      <c r="L21" s="5"/>
      <c r="M21" s="5"/>
    </row>
    <row r="22" spans="1:13" x14ac:dyDescent="0.3">
      <c r="A22" s="5">
        <v>17</v>
      </c>
      <c r="B22" s="5"/>
      <c r="C22" s="5">
        <v>0.51</v>
      </c>
      <c r="D22" s="5"/>
      <c r="E22" s="5"/>
      <c r="F22" s="5">
        <v>0.5</v>
      </c>
      <c r="G22" s="5">
        <v>0.91</v>
      </c>
      <c r="H22" s="5">
        <v>0.31</v>
      </c>
      <c r="I22" s="5">
        <v>0.2</v>
      </c>
      <c r="J22" s="5"/>
      <c r="K22" s="5"/>
      <c r="L22" s="5"/>
      <c r="M22" s="5"/>
    </row>
    <row r="23" spans="1:13" x14ac:dyDescent="0.3">
      <c r="A23" s="5">
        <v>18</v>
      </c>
      <c r="B23" s="5"/>
      <c r="C23" s="5">
        <v>0.14000000000000001</v>
      </c>
      <c r="D23" s="5"/>
      <c r="E23" s="5"/>
      <c r="F23" s="5">
        <v>1.47</v>
      </c>
      <c r="G23" s="5">
        <v>0.22</v>
      </c>
      <c r="H23" s="5">
        <v>1</v>
      </c>
      <c r="I23" s="5"/>
      <c r="J23" s="5">
        <v>2.9</v>
      </c>
      <c r="K23" s="5"/>
      <c r="L23" s="5"/>
      <c r="M23" s="5"/>
    </row>
    <row r="24" spans="1:13" x14ac:dyDescent="0.3">
      <c r="A24" s="5">
        <v>19</v>
      </c>
      <c r="B24" s="5"/>
      <c r="C24" s="5"/>
      <c r="D24" s="5"/>
      <c r="E24" s="5">
        <v>0.2</v>
      </c>
      <c r="F24" s="5">
        <v>0.65</v>
      </c>
      <c r="G24" s="5"/>
      <c r="H24" s="5"/>
      <c r="I24" s="5"/>
      <c r="J24" s="5">
        <v>2.39</v>
      </c>
      <c r="K24" s="5">
        <v>0.1</v>
      </c>
      <c r="L24" s="5"/>
      <c r="M24" s="5"/>
    </row>
    <row r="25" spans="1:13" x14ac:dyDescent="0.3">
      <c r="A25" s="5">
        <v>20</v>
      </c>
      <c r="B25" s="5"/>
      <c r="C25" s="5">
        <v>0.36</v>
      </c>
      <c r="D25" s="5">
        <v>0.43</v>
      </c>
      <c r="E25" s="5">
        <v>0.22</v>
      </c>
      <c r="F25" s="5">
        <v>7.0000000000000007E-2</v>
      </c>
      <c r="G25" s="5">
        <v>4.12</v>
      </c>
      <c r="H25" s="5"/>
      <c r="I25" s="5"/>
      <c r="J25" s="5">
        <v>2.34</v>
      </c>
      <c r="K25" s="5">
        <v>1.83</v>
      </c>
      <c r="L25" s="5"/>
      <c r="M25" s="5"/>
    </row>
    <row r="26" spans="1:13" x14ac:dyDescent="0.3">
      <c r="A26" s="5">
        <v>21</v>
      </c>
      <c r="B26" s="5"/>
      <c r="C26" s="5">
        <v>0.19</v>
      </c>
      <c r="D26" s="5"/>
      <c r="E26" s="5">
        <v>0.15</v>
      </c>
      <c r="F26" s="5"/>
      <c r="G26" s="5">
        <v>1.1000000000000001</v>
      </c>
      <c r="H26" s="5"/>
      <c r="I26" s="5">
        <v>0.98</v>
      </c>
      <c r="J26" s="5">
        <v>2.3199999999999998</v>
      </c>
      <c r="K26" s="5">
        <v>0.17</v>
      </c>
      <c r="L26" s="5"/>
      <c r="M26" s="5"/>
    </row>
    <row r="27" spans="1:13" x14ac:dyDescent="0.3">
      <c r="A27" s="5">
        <v>22</v>
      </c>
      <c r="B27" s="5"/>
      <c r="C27" s="5">
        <v>0.16</v>
      </c>
      <c r="D27" s="5"/>
      <c r="E27" s="5">
        <v>0.1</v>
      </c>
      <c r="F27" s="5">
        <v>0.39</v>
      </c>
      <c r="G27" s="5">
        <v>0.65</v>
      </c>
      <c r="H27" s="5">
        <v>2.61</v>
      </c>
      <c r="I27" s="5">
        <v>0.19</v>
      </c>
      <c r="J27" s="5">
        <v>2.4900000000000002</v>
      </c>
      <c r="K27" s="5"/>
      <c r="L27" s="5"/>
      <c r="M27" s="5"/>
    </row>
    <row r="28" spans="1:13" x14ac:dyDescent="0.3">
      <c r="A28" s="5">
        <v>23</v>
      </c>
      <c r="B28" s="5"/>
      <c r="C28" s="5"/>
      <c r="D28" s="5"/>
      <c r="E28" s="5">
        <v>0.53</v>
      </c>
      <c r="F28" s="5">
        <v>0.16</v>
      </c>
      <c r="G28" s="5">
        <v>0.28999999999999998</v>
      </c>
      <c r="H28" s="5">
        <v>0.6</v>
      </c>
      <c r="I28" s="5"/>
      <c r="J28" s="5">
        <v>3.65</v>
      </c>
      <c r="K28" s="5"/>
      <c r="L28" s="5"/>
      <c r="M28" s="5"/>
    </row>
    <row r="29" spans="1:13" x14ac:dyDescent="0.3">
      <c r="A29" s="5">
        <v>24</v>
      </c>
      <c r="B29" s="5"/>
      <c r="C29" s="5">
        <v>0.11</v>
      </c>
      <c r="D29" s="5">
        <v>0.18</v>
      </c>
      <c r="E29" s="5">
        <v>0.81</v>
      </c>
      <c r="F29" s="5">
        <v>0.28999999999999998</v>
      </c>
      <c r="G29" s="5">
        <v>1.4</v>
      </c>
      <c r="H29" s="5">
        <v>2.1</v>
      </c>
      <c r="I29" s="5"/>
      <c r="J29" s="5">
        <v>0.42</v>
      </c>
      <c r="K29" s="5"/>
      <c r="L29" s="5"/>
      <c r="M29" s="5"/>
    </row>
    <row r="30" spans="1:13" x14ac:dyDescent="0.3">
      <c r="A30" s="5">
        <v>25</v>
      </c>
      <c r="B30" s="5"/>
      <c r="C30" s="5"/>
      <c r="D30" s="5"/>
      <c r="E30" s="5"/>
      <c r="F30" s="5">
        <v>0.49</v>
      </c>
      <c r="G30" s="5">
        <v>1.95</v>
      </c>
      <c r="H30" s="5">
        <v>1.32</v>
      </c>
      <c r="I30" s="5">
        <v>0.22</v>
      </c>
      <c r="J30" s="5"/>
      <c r="K30" s="5"/>
      <c r="L30" s="5"/>
      <c r="M30" s="5"/>
    </row>
    <row r="31" spans="1:13" x14ac:dyDescent="0.3">
      <c r="A31" s="5">
        <v>26</v>
      </c>
      <c r="B31" s="5"/>
      <c r="C31" s="5"/>
      <c r="D31" s="5">
        <v>0.05</v>
      </c>
      <c r="E31" s="5">
        <v>2.0099999999999998</v>
      </c>
      <c r="F31" s="5">
        <v>1.45</v>
      </c>
      <c r="G31" s="5"/>
      <c r="H31" s="5">
        <v>2.6</v>
      </c>
      <c r="I31" s="5">
        <v>0.63</v>
      </c>
      <c r="J31" s="5">
        <v>2.2200000000000002</v>
      </c>
      <c r="K31" s="5"/>
      <c r="L31" s="5"/>
      <c r="M31" s="5"/>
    </row>
    <row r="32" spans="1:13" x14ac:dyDescent="0.3">
      <c r="A32" s="5">
        <v>27</v>
      </c>
      <c r="B32" s="5"/>
      <c r="C32" s="5"/>
      <c r="D32" s="5">
        <v>2.7</v>
      </c>
      <c r="E32" s="5"/>
      <c r="F32" s="5">
        <v>0.06</v>
      </c>
      <c r="G32" s="5">
        <v>0.89</v>
      </c>
      <c r="H32" s="5">
        <v>0.61</v>
      </c>
      <c r="I32" s="5">
        <v>0.95</v>
      </c>
      <c r="J32" s="5">
        <v>2.15</v>
      </c>
      <c r="K32" s="5"/>
      <c r="L32" s="5"/>
      <c r="M32" s="5"/>
    </row>
    <row r="33" spans="1:13" x14ac:dyDescent="0.3">
      <c r="A33" s="5">
        <v>28</v>
      </c>
      <c r="B33" s="5"/>
      <c r="C33" s="5"/>
      <c r="D33" s="5">
        <v>3.77</v>
      </c>
      <c r="E33" s="5"/>
      <c r="F33" s="5"/>
      <c r="G33" s="5">
        <v>0.81</v>
      </c>
      <c r="H33" s="5"/>
      <c r="I33" s="5"/>
      <c r="J33" s="5">
        <v>0.22</v>
      </c>
      <c r="K33" s="5"/>
      <c r="L33" s="5"/>
      <c r="M33" s="5"/>
    </row>
    <row r="34" spans="1:13" x14ac:dyDescent="0.3">
      <c r="A34" s="5">
        <v>29</v>
      </c>
      <c r="B34" s="5"/>
      <c r="C34" s="5"/>
      <c r="D34" s="5"/>
      <c r="E34" s="5"/>
      <c r="F34" s="5">
        <v>0.15</v>
      </c>
      <c r="G34" s="5">
        <v>1.1000000000000001</v>
      </c>
      <c r="H34" s="5">
        <v>5.44</v>
      </c>
      <c r="I34" s="5"/>
      <c r="J34" s="5">
        <v>0.16</v>
      </c>
      <c r="K34" s="5"/>
      <c r="L34" s="5"/>
      <c r="M34" s="5"/>
    </row>
    <row r="35" spans="1:13" x14ac:dyDescent="0.3">
      <c r="A35" s="5">
        <v>30</v>
      </c>
      <c r="B35" s="5"/>
      <c r="C35" s="5"/>
      <c r="D35" s="5"/>
      <c r="E35" s="5"/>
      <c r="F35" s="5">
        <v>0.81</v>
      </c>
      <c r="G35" s="5">
        <v>1.85</v>
      </c>
      <c r="H35" s="5"/>
      <c r="I35" s="5"/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D36" s="5"/>
      <c r="E36" s="5"/>
      <c r="F36" s="5"/>
      <c r="G36" s="5">
        <v>2.15</v>
      </c>
      <c r="H36" s="5">
        <v>0.57999999999999996</v>
      </c>
      <c r="I36" s="5">
        <v>0.27</v>
      </c>
      <c r="J36" s="5"/>
      <c r="K36" s="5"/>
      <c r="L36" s="5"/>
      <c r="M36" s="5"/>
    </row>
    <row r="37" spans="1:13" x14ac:dyDescent="0.3">
      <c r="A37" s="5" t="s">
        <v>18</v>
      </c>
      <c r="B37" s="5">
        <f>SUM(B6:B36)</f>
        <v>0.39</v>
      </c>
      <c r="C37" s="5">
        <f t="shared" ref="C37:M37" si="0">SUM(C6:C36)</f>
        <v>2.3899999999999997</v>
      </c>
      <c r="D37" s="5">
        <f t="shared" si="0"/>
        <v>7.4700000000000006</v>
      </c>
      <c r="E37" s="5">
        <f t="shared" si="0"/>
        <v>7.7800000000000011</v>
      </c>
      <c r="F37" s="5">
        <f t="shared" si="0"/>
        <v>20.119999999999994</v>
      </c>
      <c r="G37" s="5">
        <f t="shared" si="0"/>
        <v>28.6</v>
      </c>
      <c r="H37" s="5">
        <f t="shared" si="0"/>
        <v>28.490000000000002</v>
      </c>
      <c r="I37" s="5">
        <f t="shared" si="0"/>
        <v>23.48</v>
      </c>
      <c r="J37" s="5">
        <f t="shared" si="0"/>
        <v>27.729999999999993</v>
      </c>
      <c r="K37" s="5">
        <f t="shared" si="0"/>
        <v>5.38</v>
      </c>
      <c r="L37" s="5">
        <f t="shared" si="0"/>
        <v>0</v>
      </c>
      <c r="M37" s="5">
        <f t="shared" si="0"/>
        <v>0</v>
      </c>
    </row>
    <row r="38" spans="1:13" x14ac:dyDescent="0.3">
      <c r="A38" s="5" t="s">
        <v>19</v>
      </c>
      <c r="B38" s="5">
        <f>MAX(B6:B36)</f>
        <v>0.2</v>
      </c>
      <c r="C38" s="5">
        <f t="shared" ref="C38:M38" si="1">MAX(C6:C36)</f>
        <v>0.71</v>
      </c>
      <c r="D38" s="5">
        <f t="shared" si="1"/>
        <v>3.77</v>
      </c>
      <c r="E38" s="5">
        <f t="shared" si="1"/>
        <v>2.2000000000000002</v>
      </c>
      <c r="F38" s="5">
        <f t="shared" si="1"/>
        <v>4</v>
      </c>
      <c r="G38" s="5">
        <f t="shared" si="1"/>
        <v>4.12</v>
      </c>
      <c r="H38" s="5">
        <f t="shared" si="1"/>
        <v>5.44</v>
      </c>
      <c r="I38" s="5">
        <f t="shared" si="1"/>
        <v>4.18</v>
      </c>
      <c r="J38" s="5">
        <f t="shared" si="1"/>
        <v>3.65</v>
      </c>
      <c r="K38" s="5">
        <f t="shared" si="1"/>
        <v>1.83</v>
      </c>
      <c r="L38" s="5">
        <f t="shared" si="1"/>
        <v>0</v>
      </c>
      <c r="M38" s="5">
        <f t="shared" si="1"/>
        <v>0</v>
      </c>
    </row>
    <row r="39" spans="1:13" x14ac:dyDescent="0.3">
      <c r="A39" s="5" t="s">
        <v>13</v>
      </c>
      <c r="B39" s="5">
        <f>COUNT(B6:B36)</f>
        <v>2</v>
      </c>
      <c r="C39" s="5">
        <f t="shared" ref="C39:M39" si="2">COUNT(C6:C36)</f>
        <v>8</v>
      </c>
      <c r="D39" s="5">
        <f t="shared" si="2"/>
        <v>6</v>
      </c>
      <c r="E39" s="5">
        <f t="shared" si="2"/>
        <v>12</v>
      </c>
      <c r="F39" s="5">
        <f t="shared" si="2"/>
        <v>19</v>
      </c>
      <c r="G39" s="5">
        <f t="shared" si="2"/>
        <v>23</v>
      </c>
      <c r="H39" s="5">
        <f t="shared" si="2"/>
        <v>23</v>
      </c>
      <c r="I39" s="5">
        <f t="shared" si="2"/>
        <v>19</v>
      </c>
      <c r="J39" s="5">
        <f t="shared" si="2"/>
        <v>16</v>
      </c>
      <c r="K39" s="5">
        <f t="shared" si="2"/>
        <v>7</v>
      </c>
      <c r="L39" s="5">
        <f t="shared" si="2"/>
        <v>0</v>
      </c>
      <c r="M39" s="5">
        <f t="shared" si="2"/>
        <v>0</v>
      </c>
    </row>
    <row r="43" spans="1:13" x14ac:dyDescent="0.3">
      <c r="A43" s="5" t="s">
        <v>18</v>
      </c>
      <c r="B43" s="5">
        <f>B37*2.54</f>
        <v>0.99060000000000004</v>
      </c>
      <c r="C43" s="5">
        <f t="shared" ref="C43:M43" si="3">C37*2.54</f>
        <v>6.0705999999999989</v>
      </c>
      <c r="D43" s="5">
        <f t="shared" si="3"/>
        <v>18.973800000000001</v>
      </c>
      <c r="E43" s="5">
        <f t="shared" si="3"/>
        <v>19.761200000000002</v>
      </c>
      <c r="F43" s="5">
        <f t="shared" si="3"/>
        <v>51.104799999999983</v>
      </c>
      <c r="G43" s="5">
        <f t="shared" si="3"/>
        <v>72.644000000000005</v>
      </c>
      <c r="H43" s="5">
        <f t="shared" si="3"/>
        <v>72.36460000000001</v>
      </c>
      <c r="I43" s="5">
        <f t="shared" si="3"/>
        <v>59.639200000000002</v>
      </c>
      <c r="J43" s="5">
        <f t="shared" si="3"/>
        <v>70.43419999999999</v>
      </c>
      <c r="K43" s="5">
        <f t="shared" si="3"/>
        <v>13.6652</v>
      </c>
      <c r="L43" s="5">
        <f t="shared" si="3"/>
        <v>0</v>
      </c>
      <c r="M43" s="5">
        <f t="shared" si="3"/>
        <v>0</v>
      </c>
    </row>
    <row r="44" spans="1:13" x14ac:dyDescent="0.3">
      <c r="A44" s="5" t="s">
        <v>19</v>
      </c>
      <c r="B44" s="5">
        <f>B38*2.54</f>
        <v>0.50800000000000001</v>
      </c>
      <c r="C44" s="5">
        <f t="shared" ref="C44:M44" si="4">C38*2.54</f>
        <v>1.8033999999999999</v>
      </c>
      <c r="D44" s="5">
        <f t="shared" si="4"/>
        <v>9.575800000000001</v>
      </c>
      <c r="E44" s="5">
        <f t="shared" si="4"/>
        <v>5.588000000000001</v>
      </c>
      <c r="F44" s="5">
        <f t="shared" si="4"/>
        <v>10.16</v>
      </c>
      <c r="G44" s="5">
        <f t="shared" si="4"/>
        <v>10.4648</v>
      </c>
      <c r="H44" s="5">
        <f t="shared" si="4"/>
        <v>13.817600000000001</v>
      </c>
      <c r="I44" s="5">
        <f t="shared" si="4"/>
        <v>10.617199999999999</v>
      </c>
      <c r="J44" s="5">
        <f t="shared" si="4"/>
        <v>9.270999999999999</v>
      </c>
      <c r="K44" s="5">
        <f t="shared" si="4"/>
        <v>4.6482000000000001</v>
      </c>
      <c r="L44" s="5">
        <f t="shared" si="4"/>
        <v>0</v>
      </c>
      <c r="M44" s="5">
        <f t="shared" si="4"/>
        <v>0</v>
      </c>
    </row>
    <row r="45" spans="1:13" x14ac:dyDescent="0.3">
      <c r="A45" s="5" t="s">
        <v>13</v>
      </c>
      <c r="B45" s="5">
        <v>2</v>
      </c>
      <c r="C45" s="5">
        <v>8</v>
      </c>
      <c r="D45" s="5">
        <v>6</v>
      </c>
      <c r="E45" s="5">
        <v>12</v>
      </c>
      <c r="F45" s="5">
        <v>19</v>
      </c>
      <c r="G45" s="5">
        <v>23</v>
      </c>
      <c r="H45" s="5">
        <v>23</v>
      </c>
      <c r="I45" s="5">
        <v>19</v>
      </c>
      <c r="J45" s="5">
        <v>16</v>
      </c>
      <c r="K45" s="5">
        <v>7</v>
      </c>
      <c r="L45" s="5">
        <v>0</v>
      </c>
      <c r="M45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2" workbookViewId="0">
      <selection activeCell="B42" sqref="B42:M44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17</v>
      </c>
    </row>
    <row r="4" spans="1:13" ht="18" x14ac:dyDescent="0.35">
      <c r="G4" s="4" t="s">
        <v>23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/>
      <c r="E6" s="5">
        <v>2.27</v>
      </c>
      <c r="F6" s="5">
        <v>0.31</v>
      </c>
      <c r="G6" s="5">
        <v>1</v>
      </c>
      <c r="H6" s="5">
        <v>0.34</v>
      </c>
      <c r="I6" s="5"/>
      <c r="J6" s="5">
        <v>1.1000000000000001</v>
      </c>
      <c r="K6" s="5">
        <v>0.36</v>
      </c>
      <c r="L6" s="5"/>
      <c r="M6" s="5"/>
    </row>
    <row r="7" spans="1:13" x14ac:dyDescent="0.3">
      <c r="A7" s="5">
        <v>2</v>
      </c>
      <c r="B7" s="5"/>
      <c r="C7" s="5"/>
      <c r="D7" s="5"/>
      <c r="E7" s="5">
        <v>0.37</v>
      </c>
      <c r="F7" s="5">
        <v>0.18</v>
      </c>
      <c r="G7" s="5">
        <v>0.48</v>
      </c>
      <c r="H7" s="5">
        <v>2.89</v>
      </c>
      <c r="I7" s="5"/>
      <c r="J7" s="5">
        <v>0.66</v>
      </c>
      <c r="K7" s="5"/>
      <c r="L7" s="5"/>
      <c r="M7" s="5"/>
    </row>
    <row r="8" spans="1:13" x14ac:dyDescent="0.3">
      <c r="A8" s="5">
        <v>3</v>
      </c>
      <c r="B8" s="5"/>
      <c r="C8" s="5"/>
      <c r="D8" s="5"/>
      <c r="E8" s="5"/>
      <c r="F8" s="5">
        <v>0.26</v>
      </c>
      <c r="G8" s="5">
        <v>0.21</v>
      </c>
      <c r="H8" s="5">
        <v>0.56999999999999995</v>
      </c>
      <c r="I8" s="5"/>
      <c r="J8" s="5">
        <v>0.88</v>
      </c>
      <c r="K8" s="5">
        <v>0.47</v>
      </c>
      <c r="L8" s="5"/>
      <c r="M8" s="5"/>
    </row>
    <row r="9" spans="1:13" x14ac:dyDescent="0.3">
      <c r="A9" s="5">
        <v>4</v>
      </c>
      <c r="B9" s="5"/>
      <c r="C9" s="5"/>
      <c r="D9" s="5"/>
      <c r="E9" s="5">
        <v>0.13</v>
      </c>
      <c r="F9" s="5">
        <v>0.4</v>
      </c>
      <c r="G9" s="5"/>
      <c r="H9" s="5"/>
      <c r="I9" s="5"/>
      <c r="J9" s="5"/>
      <c r="K9" s="5"/>
      <c r="L9" s="5"/>
      <c r="M9" s="5"/>
    </row>
    <row r="10" spans="1:13" x14ac:dyDescent="0.3">
      <c r="A10" s="5">
        <v>5</v>
      </c>
      <c r="B10" s="5"/>
      <c r="C10" s="5"/>
      <c r="D10" s="5"/>
      <c r="E10" s="5"/>
      <c r="F10" s="5">
        <v>0.8</v>
      </c>
      <c r="G10" s="5"/>
      <c r="H10" s="5">
        <v>0.19</v>
      </c>
      <c r="I10" s="5"/>
      <c r="J10" s="5">
        <v>0.16</v>
      </c>
      <c r="K10" s="5">
        <v>0.74</v>
      </c>
      <c r="L10" s="5"/>
      <c r="M10" s="5"/>
    </row>
    <row r="11" spans="1:13" x14ac:dyDescent="0.3">
      <c r="A11" s="5">
        <v>6</v>
      </c>
      <c r="B11" s="5"/>
      <c r="C11" s="5"/>
      <c r="D11" s="5"/>
      <c r="E11" s="5"/>
      <c r="F11" s="5"/>
      <c r="G11" s="5">
        <v>0.11</v>
      </c>
      <c r="H11" s="5">
        <v>0.37</v>
      </c>
      <c r="I11" s="5">
        <v>0.52</v>
      </c>
      <c r="J11" s="5"/>
      <c r="K11" s="5">
        <v>0.92</v>
      </c>
      <c r="L11" s="5"/>
      <c r="M11" s="5"/>
    </row>
    <row r="12" spans="1:13" x14ac:dyDescent="0.3">
      <c r="A12" s="5">
        <v>7</v>
      </c>
      <c r="B12" s="5"/>
      <c r="C12" s="5"/>
      <c r="D12" s="5"/>
      <c r="E12" s="5"/>
      <c r="F12" s="5"/>
      <c r="G12" s="5"/>
      <c r="H12" s="5">
        <v>0.35</v>
      </c>
      <c r="I12" s="5"/>
      <c r="J12" s="5">
        <v>1.1499999999999999</v>
      </c>
      <c r="K12" s="5">
        <v>1</v>
      </c>
      <c r="L12" s="5"/>
      <c r="M12" s="5"/>
    </row>
    <row r="13" spans="1:13" x14ac:dyDescent="0.3">
      <c r="A13" s="5">
        <v>8</v>
      </c>
      <c r="B13" s="5"/>
      <c r="C13" s="5"/>
      <c r="D13" s="5">
        <v>0.09</v>
      </c>
      <c r="E13" s="5">
        <v>1.71</v>
      </c>
      <c r="F13" s="5">
        <v>2.36</v>
      </c>
      <c r="G13" s="5"/>
      <c r="H13" s="5">
        <v>0.3</v>
      </c>
      <c r="I13" s="5">
        <v>0.16</v>
      </c>
      <c r="J13" s="5"/>
      <c r="K13" s="5">
        <v>1.5</v>
      </c>
      <c r="L13" s="5"/>
      <c r="M13" s="5"/>
    </row>
    <row r="14" spans="1:13" x14ac:dyDescent="0.3">
      <c r="A14" s="5">
        <v>9</v>
      </c>
      <c r="B14" s="5"/>
      <c r="C14" s="5"/>
      <c r="D14" s="5">
        <v>7.0000000000000007E-2</v>
      </c>
      <c r="E14" s="5">
        <v>0.35</v>
      </c>
      <c r="F14" s="5">
        <v>4.18</v>
      </c>
      <c r="G14" s="5"/>
      <c r="H14" s="5">
        <v>0.72</v>
      </c>
      <c r="I14" s="5">
        <v>0.31</v>
      </c>
      <c r="J14" s="5"/>
      <c r="K14" s="5">
        <v>0.27</v>
      </c>
      <c r="L14" s="5"/>
      <c r="M14" s="5"/>
    </row>
    <row r="15" spans="1:13" x14ac:dyDescent="0.3">
      <c r="A15" s="5">
        <v>10</v>
      </c>
      <c r="B15" s="5"/>
      <c r="C15" s="5"/>
      <c r="D15" s="5"/>
      <c r="E15" s="5">
        <v>0.22</v>
      </c>
      <c r="F15" s="5">
        <v>1.05</v>
      </c>
      <c r="G15" s="5"/>
      <c r="H15" s="5">
        <v>1.31</v>
      </c>
      <c r="I15" s="5">
        <v>1.66</v>
      </c>
      <c r="J15" s="5"/>
      <c r="K15" s="5"/>
      <c r="L15" s="5"/>
      <c r="M15" s="5"/>
    </row>
    <row r="16" spans="1:13" x14ac:dyDescent="0.3">
      <c r="A16" s="5">
        <v>11</v>
      </c>
      <c r="B16" s="5">
        <v>0.1</v>
      </c>
      <c r="C16" s="5"/>
      <c r="D16" s="5"/>
      <c r="E16" s="5">
        <v>7.0000000000000007E-2</v>
      </c>
      <c r="F16" s="5">
        <v>0.89</v>
      </c>
      <c r="G16" s="5"/>
      <c r="H16" s="5">
        <v>0.82</v>
      </c>
      <c r="I16" s="5"/>
      <c r="J16" s="5"/>
      <c r="K16" s="5"/>
      <c r="L16" s="5"/>
      <c r="M16" s="5"/>
    </row>
    <row r="17" spans="1:13" x14ac:dyDescent="0.3">
      <c r="A17" s="5">
        <v>12</v>
      </c>
      <c r="B17" s="5">
        <v>0.12</v>
      </c>
      <c r="C17" s="5"/>
      <c r="D17" s="5"/>
      <c r="E17" s="5"/>
      <c r="F17" s="5">
        <v>2.6</v>
      </c>
      <c r="G17" s="5">
        <v>0.37</v>
      </c>
      <c r="H17" s="5">
        <v>1.95</v>
      </c>
      <c r="I17" s="5">
        <v>0.15</v>
      </c>
      <c r="J17" s="5"/>
      <c r="K17" s="5"/>
      <c r="L17" s="5"/>
      <c r="M17" s="5"/>
    </row>
    <row r="18" spans="1:13" x14ac:dyDescent="0.3">
      <c r="A18" s="5">
        <v>13</v>
      </c>
      <c r="B18" s="5">
        <v>0.55000000000000004</v>
      </c>
      <c r="C18" s="5"/>
      <c r="D18" s="5"/>
      <c r="E18" s="5"/>
      <c r="F18" s="5">
        <v>1.79</v>
      </c>
      <c r="G18" s="5"/>
      <c r="H18" s="5">
        <v>1.73</v>
      </c>
      <c r="I18" s="5">
        <v>1.5</v>
      </c>
      <c r="J18" s="5"/>
      <c r="K18" s="5"/>
      <c r="L18" s="5"/>
      <c r="M18" s="5"/>
    </row>
    <row r="19" spans="1:13" x14ac:dyDescent="0.3">
      <c r="A19" s="5">
        <v>14</v>
      </c>
      <c r="B19" s="5"/>
      <c r="C19" s="5"/>
      <c r="D19" s="5">
        <v>0.86</v>
      </c>
      <c r="E19" s="5"/>
      <c r="F19" s="5">
        <v>2.1</v>
      </c>
      <c r="G19" s="5"/>
      <c r="H19" s="5">
        <v>2.1800000000000002</v>
      </c>
      <c r="I19" s="5">
        <v>0.59</v>
      </c>
      <c r="J19" s="5"/>
      <c r="K19" s="5"/>
      <c r="L19" s="5"/>
      <c r="M19" s="5"/>
    </row>
    <row r="20" spans="1:13" x14ac:dyDescent="0.3">
      <c r="A20" s="5">
        <v>15</v>
      </c>
      <c r="B20" s="5"/>
      <c r="C20" s="5"/>
      <c r="D20" s="5">
        <v>2.3199999999999998</v>
      </c>
      <c r="E20" s="5"/>
      <c r="F20" s="5">
        <v>1.22</v>
      </c>
      <c r="G20" s="5"/>
      <c r="H20" s="5">
        <v>1.23</v>
      </c>
      <c r="I20" s="5"/>
      <c r="J20" s="5"/>
      <c r="K20" s="5"/>
      <c r="L20" s="5"/>
      <c r="M20" s="5"/>
    </row>
    <row r="21" spans="1:13" x14ac:dyDescent="0.3">
      <c r="A21" s="5">
        <v>16</v>
      </c>
      <c r="B21" s="5"/>
      <c r="C21" s="5"/>
      <c r="D21" s="5">
        <v>0.67</v>
      </c>
      <c r="E21" s="5"/>
      <c r="F21" s="5">
        <v>0.67</v>
      </c>
      <c r="G21" s="5"/>
      <c r="H21" s="5">
        <v>1.52</v>
      </c>
      <c r="I21" s="5"/>
      <c r="J21" s="5"/>
      <c r="K21" s="5"/>
      <c r="L21" s="5"/>
      <c r="M21" s="5"/>
    </row>
    <row r="22" spans="1:13" x14ac:dyDescent="0.3">
      <c r="A22" s="5">
        <v>17</v>
      </c>
      <c r="B22" s="5"/>
      <c r="C22" s="5"/>
      <c r="D22" s="5">
        <v>0.4</v>
      </c>
      <c r="E22" s="5">
        <v>0.22</v>
      </c>
      <c r="F22" s="5">
        <v>1.95</v>
      </c>
      <c r="G22" s="5"/>
      <c r="H22" s="5">
        <v>1.35</v>
      </c>
      <c r="I22" s="5">
        <v>0.22</v>
      </c>
      <c r="J22" s="5"/>
      <c r="K22" s="5"/>
      <c r="L22" s="5">
        <v>0.35</v>
      </c>
      <c r="M22" s="5"/>
    </row>
    <row r="23" spans="1:13" x14ac:dyDescent="0.3">
      <c r="A23" s="5">
        <v>18</v>
      </c>
      <c r="B23" s="5"/>
      <c r="C23" s="5"/>
      <c r="D23" s="5">
        <v>0.59</v>
      </c>
      <c r="E23" s="5"/>
      <c r="F23" s="5">
        <v>0.05</v>
      </c>
      <c r="G23" s="5"/>
      <c r="H23" s="5">
        <v>0.25</v>
      </c>
      <c r="I23" s="5">
        <v>0.6</v>
      </c>
      <c r="J23" s="5"/>
      <c r="K23" s="5"/>
      <c r="L23" s="5"/>
      <c r="M23" s="5"/>
    </row>
    <row r="24" spans="1:13" x14ac:dyDescent="0.3">
      <c r="A24" s="5">
        <v>19</v>
      </c>
      <c r="B24" s="5"/>
      <c r="C24" s="5"/>
      <c r="D24" s="5">
        <v>0.73</v>
      </c>
      <c r="E24" s="5">
        <v>0.41</v>
      </c>
      <c r="F24" s="5">
        <v>0.66</v>
      </c>
      <c r="G24" s="5"/>
      <c r="H24" s="5">
        <v>1.91</v>
      </c>
      <c r="I24" s="5">
        <v>0.21</v>
      </c>
      <c r="J24" s="5">
        <v>1.52</v>
      </c>
      <c r="K24" s="5"/>
      <c r="L24" s="5"/>
      <c r="M24" s="5"/>
    </row>
    <row r="25" spans="1:13" x14ac:dyDescent="0.3">
      <c r="A25" s="5">
        <v>20</v>
      </c>
      <c r="B25" s="5"/>
      <c r="C25" s="5">
        <v>0.09</v>
      </c>
      <c r="D25" s="5"/>
      <c r="E25" s="5"/>
      <c r="F25" s="5"/>
      <c r="G25" s="5"/>
      <c r="H25" s="5">
        <v>0.11</v>
      </c>
      <c r="I25" s="5">
        <v>0.06</v>
      </c>
      <c r="J25" s="5">
        <v>0.5</v>
      </c>
      <c r="K25" s="5"/>
      <c r="L25" s="5"/>
      <c r="M25" s="5"/>
    </row>
    <row r="26" spans="1:13" x14ac:dyDescent="0.3">
      <c r="A26" s="5">
        <v>21</v>
      </c>
      <c r="B26" s="5"/>
      <c r="C26" s="5">
        <v>0.1</v>
      </c>
      <c r="D26" s="5"/>
      <c r="E26" s="5">
        <v>1.1000000000000001</v>
      </c>
      <c r="F26" s="5"/>
      <c r="G26" s="5"/>
      <c r="H26" s="5"/>
      <c r="I26" s="5">
        <v>0.13</v>
      </c>
      <c r="J26" s="5"/>
      <c r="K26" s="5"/>
      <c r="L26" s="5"/>
      <c r="M26" s="5"/>
    </row>
    <row r="27" spans="1:13" x14ac:dyDescent="0.3">
      <c r="A27" s="5">
        <v>22</v>
      </c>
      <c r="B27" s="5"/>
      <c r="C27" s="5">
        <v>0.3</v>
      </c>
      <c r="D27" s="5">
        <v>2.1</v>
      </c>
      <c r="E27" s="5">
        <v>1.1100000000000001</v>
      </c>
      <c r="F27" s="5"/>
      <c r="G27" s="5">
        <v>0.22</v>
      </c>
      <c r="H27" s="5"/>
      <c r="I27" s="5">
        <v>5.62</v>
      </c>
      <c r="J27" s="5"/>
      <c r="K27" s="5"/>
      <c r="L27" s="5"/>
      <c r="M27" s="5"/>
    </row>
    <row r="28" spans="1:13" x14ac:dyDescent="0.3">
      <c r="A28" s="5">
        <v>23</v>
      </c>
      <c r="B28" s="5"/>
      <c r="C28" s="5">
        <v>0.32</v>
      </c>
      <c r="D28" s="5"/>
      <c r="E28" s="5">
        <v>2</v>
      </c>
      <c r="F28" s="5"/>
      <c r="G28" s="5">
        <v>1.29</v>
      </c>
      <c r="H28" s="5"/>
      <c r="I28" s="5">
        <v>0.16</v>
      </c>
      <c r="J28" s="5">
        <v>1.07</v>
      </c>
      <c r="K28" s="5"/>
      <c r="L28" s="5"/>
      <c r="M28" s="5">
        <v>0.11</v>
      </c>
    </row>
    <row r="29" spans="1:13" x14ac:dyDescent="0.3">
      <c r="A29" s="5">
        <v>24</v>
      </c>
      <c r="B29" s="5">
        <v>0.2</v>
      </c>
      <c r="C29" s="5"/>
      <c r="D29" s="5"/>
      <c r="E29" s="5">
        <v>0.28000000000000003</v>
      </c>
      <c r="F29" s="5"/>
      <c r="G29" s="5">
        <v>0.4</v>
      </c>
      <c r="H29" s="5">
        <v>1.21</v>
      </c>
      <c r="I29" s="5"/>
      <c r="J29" s="5">
        <v>0.43</v>
      </c>
      <c r="K29" s="5"/>
      <c r="L29" s="5"/>
      <c r="M29" s="5"/>
    </row>
    <row r="30" spans="1:13" x14ac:dyDescent="0.3">
      <c r="A30" s="5">
        <v>25</v>
      </c>
      <c r="B30" s="5">
        <v>0.19</v>
      </c>
      <c r="C30" s="5"/>
      <c r="D30" s="5"/>
      <c r="E30" s="5">
        <v>0.05</v>
      </c>
      <c r="F30" s="5">
        <v>2.85</v>
      </c>
      <c r="G30" s="5">
        <v>0.23</v>
      </c>
      <c r="H30" s="5">
        <v>0.2</v>
      </c>
      <c r="I30" s="5"/>
      <c r="J30" s="5"/>
      <c r="K30" s="5"/>
      <c r="L30" s="5"/>
      <c r="M30" s="5"/>
    </row>
    <row r="31" spans="1:13" x14ac:dyDescent="0.3">
      <c r="A31" s="5">
        <v>26</v>
      </c>
      <c r="B31" s="5"/>
      <c r="C31" s="5"/>
      <c r="D31" s="5"/>
      <c r="E31" s="5">
        <v>0.22</v>
      </c>
      <c r="F31" s="5">
        <v>0.65</v>
      </c>
      <c r="G31" s="5">
        <v>0.19</v>
      </c>
      <c r="H31" s="5"/>
      <c r="I31" s="5"/>
      <c r="J31" s="5">
        <v>0.62</v>
      </c>
      <c r="K31" s="5">
        <v>0.21</v>
      </c>
      <c r="L31" s="5"/>
      <c r="M31" s="5"/>
    </row>
    <row r="32" spans="1:13" x14ac:dyDescent="0.3">
      <c r="A32" s="5">
        <v>27</v>
      </c>
      <c r="B32" s="5"/>
      <c r="C32" s="5"/>
      <c r="D32" s="5"/>
      <c r="E32" s="5"/>
      <c r="F32" s="5">
        <v>0.71</v>
      </c>
      <c r="G32" s="5">
        <v>0.31</v>
      </c>
      <c r="H32" s="5">
        <v>0.75</v>
      </c>
      <c r="I32" s="5"/>
      <c r="J32" s="5"/>
      <c r="K32" s="5">
        <v>0.35</v>
      </c>
      <c r="L32" s="5"/>
      <c r="M32" s="5"/>
    </row>
    <row r="33" spans="1:13" x14ac:dyDescent="0.3">
      <c r="A33" s="5">
        <v>28</v>
      </c>
      <c r="B33" s="5"/>
      <c r="C33" s="5"/>
      <c r="D33" s="5"/>
      <c r="E33" s="5"/>
      <c r="F33" s="5">
        <v>0.64</v>
      </c>
      <c r="G33" s="5">
        <v>0.15</v>
      </c>
      <c r="H33" s="5">
        <v>0.19</v>
      </c>
      <c r="I33" s="5">
        <v>1.29</v>
      </c>
      <c r="J33" s="5"/>
      <c r="K33" s="5">
        <v>1.83</v>
      </c>
      <c r="L33" s="5"/>
      <c r="M33" s="5"/>
    </row>
    <row r="34" spans="1:13" x14ac:dyDescent="0.3">
      <c r="A34" s="5">
        <v>29</v>
      </c>
      <c r="B34" s="5"/>
      <c r="C34" s="5">
        <v>0.15</v>
      </c>
      <c r="D34" s="5"/>
      <c r="E34" s="5"/>
      <c r="F34" s="5">
        <v>1.35</v>
      </c>
      <c r="G34" s="5">
        <v>0.91</v>
      </c>
      <c r="H34" s="5">
        <v>0.22</v>
      </c>
      <c r="I34" s="5">
        <v>1.39</v>
      </c>
      <c r="J34" s="5">
        <v>0.1</v>
      </c>
      <c r="K34" s="5">
        <v>0.82</v>
      </c>
      <c r="L34" s="5"/>
      <c r="M34" s="5"/>
    </row>
    <row r="35" spans="1:13" x14ac:dyDescent="0.3">
      <c r="A35" s="5">
        <v>30</v>
      </c>
      <c r="B35" s="5"/>
      <c r="C35" s="5"/>
      <c r="D35" s="5"/>
      <c r="E35" s="5"/>
      <c r="F35" s="5">
        <v>0.21</v>
      </c>
      <c r="G35" s="5"/>
      <c r="H35" s="5">
        <v>0.26</v>
      </c>
      <c r="I35" s="5">
        <v>5.57</v>
      </c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D36" s="5"/>
      <c r="E36" s="5"/>
      <c r="F36" s="5"/>
      <c r="G36" s="5"/>
      <c r="H36" s="5">
        <v>1.1200000000000001</v>
      </c>
      <c r="I36" s="5">
        <v>0.36</v>
      </c>
      <c r="J36" s="5"/>
      <c r="K36" s="5"/>
      <c r="L36" s="5"/>
      <c r="M36" s="5"/>
    </row>
    <row r="37" spans="1:13" x14ac:dyDescent="0.3">
      <c r="A37" s="5" t="s">
        <v>18</v>
      </c>
      <c r="B37" s="5">
        <f>SUM(B6:B36)</f>
        <v>1.1599999999999999</v>
      </c>
      <c r="C37" s="5">
        <f t="shared" ref="C37:M37" si="0">SUM(C6:C36)</f>
        <v>0.96000000000000008</v>
      </c>
      <c r="D37" s="5">
        <f t="shared" si="0"/>
        <v>7.83</v>
      </c>
      <c r="E37" s="5">
        <f t="shared" si="0"/>
        <v>10.510000000000002</v>
      </c>
      <c r="F37" s="5">
        <f t="shared" si="0"/>
        <v>27.880000000000006</v>
      </c>
      <c r="G37" s="5">
        <f t="shared" si="0"/>
        <v>5.870000000000001</v>
      </c>
      <c r="H37" s="5">
        <f t="shared" si="0"/>
        <v>24.040000000000003</v>
      </c>
      <c r="I37" s="5">
        <f t="shared" si="0"/>
        <v>20.5</v>
      </c>
      <c r="J37" s="5">
        <f t="shared" si="0"/>
        <v>8.19</v>
      </c>
      <c r="K37" s="5">
        <f t="shared" si="0"/>
        <v>8.4699999999999989</v>
      </c>
      <c r="L37" s="5">
        <f t="shared" si="0"/>
        <v>0.35</v>
      </c>
      <c r="M37" s="5">
        <f t="shared" si="0"/>
        <v>0.11</v>
      </c>
    </row>
    <row r="38" spans="1:13" x14ac:dyDescent="0.3">
      <c r="A38" s="5" t="s">
        <v>19</v>
      </c>
      <c r="B38" s="5">
        <f>MAX(B6:B36)</f>
        <v>0.55000000000000004</v>
      </c>
      <c r="C38" s="5">
        <f t="shared" ref="C38:M38" si="1">MAX(C6:C36)</f>
        <v>0.32</v>
      </c>
      <c r="D38" s="5">
        <f t="shared" si="1"/>
        <v>2.3199999999999998</v>
      </c>
      <c r="E38" s="5">
        <f t="shared" si="1"/>
        <v>2.27</v>
      </c>
      <c r="F38" s="5">
        <f t="shared" si="1"/>
        <v>4.18</v>
      </c>
      <c r="G38" s="5">
        <f t="shared" si="1"/>
        <v>1.29</v>
      </c>
      <c r="H38" s="5">
        <f t="shared" si="1"/>
        <v>2.89</v>
      </c>
      <c r="I38" s="5">
        <f t="shared" si="1"/>
        <v>5.62</v>
      </c>
      <c r="J38" s="5">
        <f t="shared" si="1"/>
        <v>1.52</v>
      </c>
      <c r="K38" s="5">
        <f t="shared" si="1"/>
        <v>1.83</v>
      </c>
      <c r="L38" s="5">
        <f t="shared" si="1"/>
        <v>0.35</v>
      </c>
      <c r="M38" s="5">
        <f t="shared" si="1"/>
        <v>0.11</v>
      </c>
    </row>
    <row r="39" spans="1:13" x14ac:dyDescent="0.3">
      <c r="A39" s="5" t="s">
        <v>13</v>
      </c>
      <c r="B39" s="5">
        <f>COUNT(B6:B36)</f>
        <v>5</v>
      </c>
      <c r="C39" s="5">
        <f t="shared" ref="C39:M39" si="2">COUNT(C6:C36)</f>
        <v>5</v>
      </c>
      <c r="D39" s="5">
        <f t="shared" si="2"/>
        <v>9</v>
      </c>
      <c r="E39" s="5">
        <f t="shared" si="2"/>
        <v>15</v>
      </c>
      <c r="F39" s="5">
        <f t="shared" si="2"/>
        <v>23</v>
      </c>
      <c r="G39" s="5">
        <f t="shared" si="2"/>
        <v>13</v>
      </c>
      <c r="H39" s="5">
        <f t="shared" si="2"/>
        <v>26</v>
      </c>
      <c r="I39" s="5">
        <f t="shared" si="2"/>
        <v>18</v>
      </c>
      <c r="J39" s="5">
        <f t="shared" si="2"/>
        <v>11</v>
      </c>
      <c r="K39" s="5">
        <f t="shared" si="2"/>
        <v>11</v>
      </c>
      <c r="L39" s="5">
        <f t="shared" si="2"/>
        <v>1</v>
      </c>
      <c r="M39" s="5">
        <f t="shared" si="2"/>
        <v>1</v>
      </c>
    </row>
    <row r="42" spans="1:13" x14ac:dyDescent="0.3">
      <c r="A42" s="5" t="s">
        <v>38</v>
      </c>
      <c r="B42" s="5">
        <f>B37*2.54</f>
        <v>2.9463999999999997</v>
      </c>
      <c r="C42" s="5">
        <f t="shared" ref="C42:M42" si="3">C37*2.54</f>
        <v>2.4384000000000001</v>
      </c>
      <c r="D42" s="5">
        <f t="shared" si="3"/>
        <v>19.888200000000001</v>
      </c>
      <c r="E42" s="5">
        <f t="shared" si="3"/>
        <v>26.695400000000003</v>
      </c>
      <c r="F42" s="5">
        <f t="shared" si="3"/>
        <v>70.815200000000019</v>
      </c>
      <c r="G42" s="5">
        <f t="shared" si="3"/>
        <v>14.909800000000002</v>
      </c>
      <c r="H42" s="5">
        <f t="shared" si="3"/>
        <v>61.061600000000006</v>
      </c>
      <c r="I42" s="5">
        <f t="shared" si="3"/>
        <v>52.07</v>
      </c>
      <c r="J42" s="5">
        <f t="shared" si="3"/>
        <v>20.802599999999998</v>
      </c>
      <c r="K42" s="5">
        <f t="shared" si="3"/>
        <v>21.513799999999996</v>
      </c>
      <c r="L42" s="5">
        <f t="shared" si="3"/>
        <v>0.8889999999999999</v>
      </c>
      <c r="M42" s="5">
        <f t="shared" si="3"/>
        <v>0.27939999999999998</v>
      </c>
    </row>
    <row r="43" spans="1:13" x14ac:dyDescent="0.3">
      <c r="A43" s="5" t="s">
        <v>19</v>
      </c>
      <c r="B43" s="5">
        <f>B38*2.54</f>
        <v>1.3970000000000002</v>
      </c>
      <c r="C43" s="5">
        <f t="shared" ref="C43:M43" si="4">C38*2.54</f>
        <v>0.81280000000000008</v>
      </c>
      <c r="D43" s="5">
        <f t="shared" si="4"/>
        <v>5.8927999999999994</v>
      </c>
      <c r="E43" s="5">
        <f t="shared" si="4"/>
        <v>5.7658000000000005</v>
      </c>
      <c r="F43" s="5">
        <f t="shared" si="4"/>
        <v>10.617199999999999</v>
      </c>
      <c r="G43" s="5">
        <f t="shared" si="4"/>
        <v>3.2766000000000002</v>
      </c>
      <c r="H43" s="5">
        <f t="shared" si="4"/>
        <v>7.3406000000000002</v>
      </c>
      <c r="I43" s="5">
        <f t="shared" si="4"/>
        <v>14.274800000000001</v>
      </c>
      <c r="J43" s="5">
        <f t="shared" si="4"/>
        <v>3.8608000000000002</v>
      </c>
      <c r="K43" s="5">
        <f t="shared" si="4"/>
        <v>4.6482000000000001</v>
      </c>
      <c r="L43" s="5">
        <f t="shared" si="4"/>
        <v>0.8889999999999999</v>
      </c>
      <c r="M43" s="5">
        <f t="shared" si="4"/>
        <v>0.27939999999999998</v>
      </c>
    </row>
    <row r="44" spans="1:13" x14ac:dyDescent="0.3">
      <c r="A44" s="5" t="s">
        <v>13</v>
      </c>
      <c r="B44" s="5">
        <v>5</v>
      </c>
      <c r="C44" s="5">
        <v>5</v>
      </c>
      <c r="D44" s="5">
        <v>9</v>
      </c>
      <c r="E44" s="5">
        <v>15</v>
      </c>
      <c r="F44" s="5">
        <v>23</v>
      </c>
      <c r="G44" s="5">
        <v>13</v>
      </c>
      <c r="H44" s="5">
        <v>26</v>
      </c>
      <c r="I44" s="5">
        <v>18</v>
      </c>
      <c r="J44" s="5">
        <v>11</v>
      </c>
      <c r="K44" s="5">
        <v>11</v>
      </c>
      <c r="L44" s="5">
        <v>1</v>
      </c>
      <c r="M44" s="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opLeftCell="A7" workbookViewId="0">
      <selection activeCell="B43" sqref="B43:M45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17</v>
      </c>
    </row>
    <row r="4" spans="1:13" ht="18" x14ac:dyDescent="0.35">
      <c r="G4" s="4" t="s">
        <v>24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>
        <v>0.1</v>
      </c>
      <c r="D6" s="5"/>
      <c r="E6" s="5"/>
      <c r="F6" s="5"/>
      <c r="G6" s="5">
        <v>1.05</v>
      </c>
      <c r="H6" s="5">
        <v>0.14000000000000001</v>
      </c>
      <c r="I6" s="5">
        <v>1.2</v>
      </c>
      <c r="J6" s="5">
        <v>0.68</v>
      </c>
      <c r="K6" s="5"/>
      <c r="L6" s="5"/>
      <c r="M6" s="5">
        <v>0.11</v>
      </c>
    </row>
    <row r="7" spans="1:13" x14ac:dyDescent="0.3">
      <c r="A7" s="5">
        <v>2</v>
      </c>
      <c r="B7" s="5"/>
      <c r="C7" s="5"/>
      <c r="D7" s="5"/>
      <c r="E7" s="5">
        <v>0.28000000000000003</v>
      </c>
      <c r="F7" s="5"/>
      <c r="G7" s="5">
        <v>0.9</v>
      </c>
      <c r="H7" s="5">
        <v>0.24</v>
      </c>
      <c r="I7" s="5"/>
      <c r="J7" s="5">
        <v>7.0000000000000007E-2</v>
      </c>
      <c r="K7" s="5"/>
      <c r="L7" s="5"/>
      <c r="M7" s="5"/>
    </row>
    <row r="8" spans="1:13" x14ac:dyDescent="0.3">
      <c r="A8" s="5">
        <v>3</v>
      </c>
      <c r="B8" s="5"/>
      <c r="C8" s="5"/>
      <c r="D8" s="5"/>
      <c r="E8" s="5">
        <v>0.16</v>
      </c>
      <c r="F8" s="5"/>
      <c r="G8" s="5">
        <v>0.16</v>
      </c>
      <c r="H8" s="5">
        <v>0.39</v>
      </c>
      <c r="I8" s="5"/>
      <c r="J8" s="5"/>
      <c r="K8" s="5"/>
      <c r="L8" s="5"/>
      <c r="M8" s="5"/>
    </row>
    <row r="9" spans="1:13" x14ac:dyDescent="0.3">
      <c r="A9" s="5">
        <v>4</v>
      </c>
      <c r="B9" s="5"/>
      <c r="C9" s="5">
        <v>0.16</v>
      </c>
      <c r="D9" s="5"/>
      <c r="E9" s="5"/>
      <c r="F9" s="5">
        <v>1.28</v>
      </c>
      <c r="G9" s="5">
        <v>0.37</v>
      </c>
      <c r="H9" s="5">
        <v>0.11</v>
      </c>
      <c r="I9" s="5"/>
      <c r="J9" s="5"/>
      <c r="K9" s="5"/>
      <c r="L9" s="5"/>
      <c r="M9" s="5"/>
    </row>
    <row r="10" spans="1:13" x14ac:dyDescent="0.3">
      <c r="A10" s="5">
        <v>5</v>
      </c>
      <c r="B10" s="5"/>
      <c r="C10" s="5">
        <v>0.15</v>
      </c>
      <c r="D10" s="5">
        <v>0.25</v>
      </c>
      <c r="E10" s="5"/>
      <c r="F10" s="5"/>
      <c r="G10" s="5">
        <v>0.71</v>
      </c>
      <c r="H10" s="5">
        <v>0.45</v>
      </c>
      <c r="I10" s="5"/>
      <c r="J10" s="5">
        <v>1.08</v>
      </c>
      <c r="K10" s="5"/>
      <c r="L10" s="5">
        <v>0.12</v>
      </c>
      <c r="M10" s="5"/>
    </row>
    <row r="11" spans="1:13" x14ac:dyDescent="0.3">
      <c r="A11" s="5">
        <v>6</v>
      </c>
      <c r="B11" s="5"/>
      <c r="C11" s="5">
        <v>0.14000000000000001</v>
      </c>
      <c r="D11" s="5">
        <v>0.25</v>
      </c>
      <c r="E11" s="5"/>
      <c r="F11" s="5">
        <v>0.06</v>
      </c>
      <c r="G11" s="5">
        <v>4.3499999999999996</v>
      </c>
      <c r="H11" s="5"/>
      <c r="I11" s="5"/>
      <c r="J11" s="5">
        <v>0.92</v>
      </c>
      <c r="K11" s="5"/>
      <c r="L11" s="5"/>
      <c r="M11" s="5"/>
    </row>
    <row r="12" spans="1:13" x14ac:dyDescent="0.3">
      <c r="A12" s="5">
        <v>7</v>
      </c>
      <c r="B12" s="5"/>
      <c r="C12" s="5">
        <v>0.22</v>
      </c>
      <c r="D12" s="5"/>
      <c r="E12" s="5">
        <v>0.28999999999999998</v>
      </c>
      <c r="F12" s="5">
        <v>0.32</v>
      </c>
      <c r="G12" s="5">
        <v>0.44</v>
      </c>
      <c r="H12" s="5">
        <v>1.57</v>
      </c>
      <c r="I12" s="5">
        <v>0.4</v>
      </c>
      <c r="J12" s="5"/>
      <c r="K12" s="5"/>
      <c r="L12" s="5"/>
      <c r="M12" s="5"/>
    </row>
    <row r="13" spans="1:13" x14ac:dyDescent="0.3">
      <c r="A13" s="5">
        <v>8</v>
      </c>
      <c r="B13" s="5"/>
      <c r="C13" s="5"/>
      <c r="D13" s="5"/>
      <c r="E13" s="5">
        <v>0.49</v>
      </c>
      <c r="F13" s="5">
        <v>0.23</v>
      </c>
      <c r="G13" s="5">
        <v>0.26</v>
      </c>
      <c r="H13" s="5">
        <v>2.4700000000000002</v>
      </c>
      <c r="I13" s="5">
        <v>0.15</v>
      </c>
      <c r="J13" s="5">
        <v>0.95</v>
      </c>
      <c r="K13" s="5"/>
      <c r="L13" s="5"/>
      <c r="M13" s="5"/>
    </row>
    <row r="14" spans="1:13" x14ac:dyDescent="0.3">
      <c r="A14" s="5">
        <v>9</v>
      </c>
      <c r="B14" s="5"/>
      <c r="C14" s="5">
        <v>0.11</v>
      </c>
      <c r="D14" s="5"/>
      <c r="E14" s="5"/>
      <c r="F14" s="5">
        <v>0.12</v>
      </c>
      <c r="G14" s="5"/>
      <c r="H14" s="5">
        <v>2.65</v>
      </c>
      <c r="I14" s="5">
        <v>0.16</v>
      </c>
      <c r="J14" s="5"/>
      <c r="K14" s="5"/>
      <c r="L14" s="5"/>
      <c r="M14" s="5"/>
    </row>
    <row r="15" spans="1:13" x14ac:dyDescent="0.3">
      <c r="A15" s="5">
        <v>10</v>
      </c>
      <c r="B15" s="5"/>
      <c r="C15" s="5"/>
      <c r="D15" s="5"/>
      <c r="E15" s="5"/>
      <c r="F15" s="5">
        <v>0.46</v>
      </c>
      <c r="G15" s="5">
        <v>1.52</v>
      </c>
      <c r="H15" s="5">
        <v>1.61</v>
      </c>
      <c r="I15" s="5">
        <v>3.96</v>
      </c>
      <c r="J15" s="5">
        <v>0.61</v>
      </c>
      <c r="K15" s="5"/>
      <c r="L15" s="5">
        <v>0.11</v>
      </c>
      <c r="M15" s="5">
        <v>0.26</v>
      </c>
    </row>
    <row r="16" spans="1:13" x14ac:dyDescent="0.3">
      <c r="A16" s="5">
        <v>11</v>
      </c>
      <c r="B16" s="5"/>
      <c r="C16" s="5"/>
      <c r="D16" s="5">
        <v>0.05</v>
      </c>
      <c r="E16" s="5"/>
      <c r="F16" s="5"/>
      <c r="G16" s="5">
        <v>0.1</v>
      </c>
      <c r="H16" s="5">
        <v>0.12</v>
      </c>
      <c r="I16" s="5"/>
      <c r="J16" s="5">
        <v>0.72</v>
      </c>
      <c r="K16" s="5"/>
      <c r="L16" s="5">
        <v>0.31</v>
      </c>
      <c r="M16" s="5"/>
    </row>
    <row r="17" spans="1:13" x14ac:dyDescent="0.3">
      <c r="A17" s="5">
        <v>12</v>
      </c>
      <c r="B17" s="5"/>
      <c r="C17" s="5"/>
      <c r="D17" s="5"/>
      <c r="E17" s="5">
        <v>0.61</v>
      </c>
      <c r="F17" s="5">
        <v>0.06</v>
      </c>
      <c r="G17" s="5">
        <v>0.52</v>
      </c>
      <c r="H17" s="5">
        <v>0.25</v>
      </c>
      <c r="I17" s="5"/>
      <c r="J17" s="5">
        <v>0.1</v>
      </c>
      <c r="K17" s="5"/>
      <c r="L17" s="5">
        <v>0.15</v>
      </c>
      <c r="M17" s="5"/>
    </row>
    <row r="18" spans="1:13" x14ac:dyDescent="0.3">
      <c r="A18" s="5">
        <v>13</v>
      </c>
      <c r="B18" s="5">
        <v>0.13</v>
      </c>
      <c r="C18" s="5"/>
      <c r="D18" s="5">
        <v>0.28999999999999998</v>
      </c>
      <c r="E18" s="5"/>
      <c r="F18" s="5"/>
      <c r="G18" s="5">
        <v>0.35</v>
      </c>
      <c r="H18" s="5"/>
      <c r="I18" s="5">
        <v>0.06</v>
      </c>
      <c r="J18" s="5"/>
      <c r="K18" s="5"/>
      <c r="L18" s="5">
        <v>0.49</v>
      </c>
      <c r="M18" s="5"/>
    </row>
    <row r="19" spans="1:13" x14ac:dyDescent="0.3">
      <c r="A19" s="5">
        <v>14</v>
      </c>
      <c r="B19" s="5"/>
      <c r="C19" s="5"/>
      <c r="D19" s="5">
        <v>0.55000000000000004</v>
      </c>
      <c r="E19" s="5"/>
      <c r="F19" s="5"/>
      <c r="G19" s="5"/>
      <c r="H19" s="5">
        <v>0.1</v>
      </c>
      <c r="I19" s="5">
        <v>0.35</v>
      </c>
      <c r="J19" s="5"/>
      <c r="K19" s="5"/>
      <c r="L19" s="5"/>
      <c r="M19" s="5">
        <v>0.62</v>
      </c>
    </row>
    <row r="20" spans="1:13" x14ac:dyDescent="0.3">
      <c r="A20" s="5">
        <v>15</v>
      </c>
      <c r="B20" s="5"/>
      <c r="C20" s="5">
        <v>0.35</v>
      </c>
      <c r="D20" s="5">
        <v>0.22</v>
      </c>
      <c r="E20" s="5"/>
      <c r="F20" s="5"/>
      <c r="G20" s="5"/>
      <c r="H20" s="5">
        <v>0.12</v>
      </c>
      <c r="I20" s="5">
        <v>0.34</v>
      </c>
      <c r="J20" s="5">
        <v>0.13</v>
      </c>
      <c r="K20" s="5"/>
      <c r="L20" s="5"/>
      <c r="M20" s="5">
        <v>0.2</v>
      </c>
    </row>
    <row r="21" spans="1:13" x14ac:dyDescent="0.3">
      <c r="A21" s="5">
        <v>16</v>
      </c>
      <c r="B21" s="5"/>
      <c r="C21" s="5">
        <v>0.52</v>
      </c>
      <c r="D21" s="5">
        <v>0.3</v>
      </c>
      <c r="E21" s="5"/>
      <c r="F21" s="5"/>
      <c r="G21" s="5">
        <v>0.55000000000000004</v>
      </c>
      <c r="H21" s="5"/>
      <c r="I21" s="5">
        <v>0.28999999999999998</v>
      </c>
      <c r="J21" s="5">
        <v>0.31</v>
      </c>
      <c r="K21" s="5"/>
      <c r="L21" s="5"/>
      <c r="M21" s="5"/>
    </row>
    <row r="22" spans="1:13" x14ac:dyDescent="0.3">
      <c r="A22" s="5">
        <v>17</v>
      </c>
      <c r="B22" s="5">
        <v>0.15</v>
      </c>
      <c r="C22" s="5">
        <v>0.22</v>
      </c>
      <c r="D22" s="5">
        <v>0.56000000000000005</v>
      </c>
      <c r="E22" s="5"/>
      <c r="F22" s="5"/>
      <c r="G22" s="5">
        <v>0.96</v>
      </c>
      <c r="H22" s="5">
        <v>1.36</v>
      </c>
      <c r="I22" s="5"/>
      <c r="J22" s="5">
        <v>0.5</v>
      </c>
      <c r="K22" s="5"/>
      <c r="L22" s="5"/>
      <c r="M22" s="5"/>
    </row>
    <row r="23" spans="1:13" x14ac:dyDescent="0.3">
      <c r="A23" s="5">
        <v>18</v>
      </c>
      <c r="B23" s="5"/>
      <c r="C23" s="5"/>
      <c r="D23" s="5">
        <v>0.57999999999999996</v>
      </c>
      <c r="E23" s="5">
        <v>1.74</v>
      </c>
      <c r="F23" s="5"/>
      <c r="G23" s="5">
        <v>4.12</v>
      </c>
      <c r="H23" s="5"/>
      <c r="I23" s="5"/>
      <c r="J23" s="5">
        <v>0.86</v>
      </c>
      <c r="K23" s="5"/>
      <c r="L23" s="5"/>
      <c r="M23" s="5"/>
    </row>
    <row r="24" spans="1:13" x14ac:dyDescent="0.3">
      <c r="A24" s="5">
        <v>19</v>
      </c>
      <c r="B24" s="5"/>
      <c r="C24" s="5"/>
      <c r="D24" s="5">
        <v>0.16</v>
      </c>
      <c r="E24" s="5">
        <v>0.51</v>
      </c>
      <c r="F24" s="5"/>
      <c r="G24" s="5"/>
      <c r="H24" s="5"/>
      <c r="I24" s="5"/>
      <c r="J24" s="5">
        <v>1.49</v>
      </c>
      <c r="K24" s="5"/>
      <c r="L24" s="5"/>
      <c r="M24" s="5"/>
    </row>
    <row r="25" spans="1:13" x14ac:dyDescent="0.3">
      <c r="A25" s="5">
        <v>20</v>
      </c>
      <c r="B25" s="5"/>
      <c r="C25" s="5">
        <v>0.25</v>
      </c>
      <c r="D25" s="5">
        <v>1.1299999999999999</v>
      </c>
      <c r="E25" s="5"/>
      <c r="F25" s="5">
        <v>0.46</v>
      </c>
      <c r="G25" s="5"/>
      <c r="H25" s="5"/>
      <c r="I25" s="5">
        <v>0.13</v>
      </c>
      <c r="J25" s="5">
        <v>1.45</v>
      </c>
      <c r="K25" s="5"/>
      <c r="L25" s="5"/>
      <c r="M25" s="5"/>
    </row>
    <row r="26" spans="1:13" x14ac:dyDescent="0.3">
      <c r="A26" s="5">
        <v>21</v>
      </c>
      <c r="B26" s="5"/>
      <c r="C26" s="5">
        <v>0.14000000000000001</v>
      </c>
      <c r="D26" s="5">
        <v>1.25</v>
      </c>
      <c r="E26" s="5">
        <v>0.11</v>
      </c>
      <c r="F26" s="5">
        <v>1.31</v>
      </c>
      <c r="G26" s="5">
        <v>0.49</v>
      </c>
      <c r="H26" s="5"/>
      <c r="I26" s="5"/>
      <c r="J26" s="5"/>
      <c r="K26" s="5"/>
      <c r="L26" s="5"/>
      <c r="M26" s="5"/>
    </row>
    <row r="27" spans="1:13" x14ac:dyDescent="0.3">
      <c r="A27" s="5">
        <v>22</v>
      </c>
      <c r="B27" s="5">
        <v>0.35</v>
      </c>
      <c r="C27" s="5"/>
      <c r="D27" s="5">
        <v>0.36</v>
      </c>
      <c r="E27" s="5"/>
      <c r="F27" s="5">
        <v>0.13</v>
      </c>
      <c r="G27" s="5">
        <v>0.41</v>
      </c>
      <c r="H27" s="5"/>
      <c r="I27" s="5">
        <v>0.03</v>
      </c>
      <c r="J27" s="5">
        <v>0.91</v>
      </c>
      <c r="K27" s="5"/>
      <c r="L27" s="5"/>
      <c r="M27" s="5"/>
    </row>
    <row r="28" spans="1:13" x14ac:dyDescent="0.3">
      <c r="A28" s="5">
        <v>23</v>
      </c>
      <c r="B28" s="5"/>
      <c r="C28" s="5"/>
      <c r="D28" s="5">
        <v>2.15</v>
      </c>
      <c r="E28" s="5"/>
      <c r="F28" s="5">
        <v>1.79</v>
      </c>
      <c r="G28" s="5">
        <v>0.1</v>
      </c>
      <c r="H28" s="5"/>
      <c r="I28" s="5"/>
      <c r="J28" s="5">
        <v>0.16</v>
      </c>
      <c r="K28" s="5"/>
      <c r="L28" s="5"/>
      <c r="M28" s="5"/>
    </row>
    <row r="29" spans="1:13" x14ac:dyDescent="0.3">
      <c r="A29" s="5">
        <v>24</v>
      </c>
      <c r="B29" s="5"/>
      <c r="C29" s="5"/>
      <c r="D29" s="5">
        <v>0.56000000000000005</v>
      </c>
      <c r="E29" s="5"/>
      <c r="F29" s="5">
        <v>0.31</v>
      </c>
      <c r="G29" s="5">
        <v>1.82</v>
      </c>
      <c r="H29" s="5"/>
      <c r="I29" s="5"/>
      <c r="J29" s="5">
        <v>0.21</v>
      </c>
      <c r="K29" s="5"/>
      <c r="L29" s="5">
        <v>0.26</v>
      </c>
      <c r="M29" s="5"/>
    </row>
    <row r="30" spans="1:13" x14ac:dyDescent="0.3">
      <c r="A30" s="5">
        <v>25</v>
      </c>
      <c r="B30" s="5"/>
      <c r="C30" s="5"/>
      <c r="D30" s="5"/>
      <c r="E30" s="5"/>
      <c r="F30" s="5">
        <v>0.31</v>
      </c>
      <c r="G30" s="5"/>
      <c r="H30" s="5"/>
      <c r="I30" s="5"/>
      <c r="J30" s="5">
        <v>0.59</v>
      </c>
      <c r="K30" s="5">
        <v>1.31</v>
      </c>
      <c r="L30" s="5"/>
      <c r="M30" s="5"/>
    </row>
    <row r="31" spans="1:13" x14ac:dyDescent="0.3">
      <c r="A31" s="5">
        <v>26</v>
      </c>
      <c r="B31" s="5"/>
      <c r="C31" s="5"/>
      <c r="D31" s="5"/>
      <c r="E31" s="5"/>
      <c r="F31" s="5">
        <v>1.51</v>
      </c>
      <c r="G31" s="5"/>
      <c r="H31" s="5">
        <v>0.52</v>
      </c>
      <c r="I31" s="5"/>
      <c r="J31" s="5">
        <v>0.21</v>
      </c>
      <c r="K31" s="5"/>
      <c r="L31" s="5"/>
      <c r="M31" s="5"/>
    </row>
    <row r="32" spans="1:13" x14ac:dyDescent="0.3">
      <c r="A32" s="5">
        <v>27</v>
      </c>
      <c r="B32" s="5"/>
      <c r="C32" s="5"/>
      <c r="D32" s="5"/>
      <c r="E32" s="5"/>
      <c r="F32" s="5">
        <v>0.34</v>
      </c>
      <c r="G32" s="5"/>
      <c r="H32" s="5">
        <v>0.12</v>
      </c>
      <c r="I32" s="5"/>
      <c r="J32" s="5"/>
      <c r="K32" s="5"/>
      <c r="L32" s="5">
        <v>0.22</v>
      </c>
      <c r="M32" s="5"/>
    </row>
    <row r="33" spans="1:13" x14ac:dyDescent="0.3">
      <c r="A33" s="5">
        <v>28</v>
      </c>
      <c r="B33" s="5"/>
      <c r="C33" s="5">
        <v>0.16</v>
      </c>
      <c r="D33" s="5"/>
      <c r="E33" s="5"/>
      <c r="F33" s="5">
        <v>0.4</v>
      </c>
      <c r="G33" s="5">
        <v>0.13</v>
      </c>
      <c r="H33" s="5"/>
      <c r="I33" s="5"/>
      <c r="J33" s="5">
        <v>0.1</v>
      </c>
      <c r="K33" s="5"/>
      <c r="L33" s="5"/>
      <c r="M33" s="5"/>
    </row>
    <row r="34" spans="1:13" x14ac:dyDescent="0.3">
      <c r="A34" s="5">
        <v>29</v>
      </c>
      <c r="B34" s="5"/>
      <c r="C34" s="5"/>
      <c r="D34" s="5"/>
      <c r="E34" s="5"/>
      <c r="F34" s="5">
        <v>0.06</v>
      </c>
      <c r="G34" s="5">
        <v>0.42</v>
      </c>
      <c r="H34" s="5"/>
      <c r="I34" s="5">
        <v>0.23</v>
      </c>
      <c r="J34" s="5">
        <v>0.08</v>
      </c>
      <c r="K34" s="5"/>
      <c r="L34" s="5"/>
      <c r="M34" s="5"/>
    </row>
    <row r="35" spans="1:13" x14ac:dyDescent="0.3">
      <c r="A35" s="5">
        <v>30</v>
      </c>
      <c r="B35" s="5"/>
      <c r="C35" s="5"/>
      <c r="D35" s="5">
        <v>0.25</v>
      </c>
      <c r="E35" s="5"/>
      <c r="F35" s="5"/>
      <c r="G35" s="5">
        <v>0.94</v>
      </c>
      <c r="H35" s="5"/>
      <c r="I35" s="5">
        <v>0.11</v>
      </c>
      <c r="J35" s="5">
        <v>1.65</v>
      </c>
      <c r="K35" s="5"/>
      <c r="L35" s="5"/>
      <c r="M35" s="5"/>
    </row>
    <row r="36" spans="1:13" x14ac:dyDescent="0.3">
      <c r="A36" s="5">
        <v>31</v>
      </c>
      <c r="B36" s="5">
        <v>0.22</v>
      </c>
      <c r="C36" s="5"/>
      <c r="D36" s="5">
        <v>0.22</v>
      </c>
      <c r="E36" s="5"/>
      <c r="F36" s="5"/>
      <c r="G36" s="5"/>
      <c r="H36" s="5"/>
      <c r="I36" s="5"/>
      <c r="J36" s="5"/>
      <c r="K36" s="5"/>
      <c r="L36" s="5"/>
      <c r="M36" s="5"/>
    </row>
    <row r="37" spans="1:13" x14ac:dyDescent="0.3">
      <c r="A37" s="5" t="s">
        <v>18</v>
      </c>
      <c r="B37" s="5">
        <f>SUM(B6:B36)</f>
        <v>0.85</v>
      </c>
      <c r="C37" s="5">
        <f t="shared" ref="C37:M37" si="0">SUM(C6:C36)</f>
        <v>2.52</v>
      </c>
      <c r="D37" s="5">
        <f t="shared" si="0"/>
        <v>9.1300000000000008</v>
      </c>
      <c r="E37" s="5">
        <f t="shared" si="0"/>
        <v>4.1900000000000004</v>
      </c>
      <c r="F37" s="5">
        <f t="shared" si="0"/>
        <v>9.15</v>
      </c>
      <c r="G37" s="5">
        <f t="shared" si="0"/>
        <v>20.67</v>
      </c>
      <c r="H37" s="5">
        <f t="shared" si="0"/>
        <v>12.219999999999997</v>
      </c>
      <c r="I37" s="5">
        <f t="shared" si="0"/>
        <v>7.41</v>
      </c>
      <c r="J37" s="5">
        <f t="shared" si="0"/>
        <v>13.780000000000001</v>
      </c>
      <c r="K37" s="5">
        <f t="shared" si="0"/>
        <v>1.31</v>
      </c>
      <c r="L37" s="5">
        <f t="shared" si="0"/>
        <v>1.6600000000000001</v>
      </c>
      <c r="M37" s="5">
        <f t="shared" si="0"/>
        <v>1.19</v>
      </c>
    </row>
    <row r="38" spans="1:13" x14ac:dyDescent="0.3">
      <c r="A38" s="5" t="s">
        <v>19</v>
      </c>
      <c r="B38" s="5">
        <f>MAX(B6:B36)</f>
        <v>0.35</v>
      </c>
      <c r="C38" s="5">
        <f t="shared" ref="C38:M38" si="1">MAX(C6:C36)</f>
        <v>0.52</v>
      </c>
      <c r="D38" s="5">
        <f t="shared" si="1"/>
        <v>2.15</v>
      </c>
      <c r="E38" s="5">
        <f t="shared" si="1"/>
        <v>1.74</v>
      </c>
      <c r="F38" s="5">
        <f t="shared" si="1"/>
        <v>1.79</v>
      </c>
      <c r="G38" s="5">
        <f t="shared" si="1"/>
        <v>4.3499999999999996</v>
      </c>
      <c r="H38" s="5">
        <f t="shared" si="1"/>
        <v>2.65</v>
      </c>
      <c r="I38" s="5">
        <f t="shared" si="1"/>
        <v>3.96</v>
      </c>
      <c r="J38" s="5">
        <f t="shared" si="1"/>
        <v>1.65</v>
      </c>
      <c r="K38" s="5">
        <f t="shared" si="1"/>
        <v>1.31</v>
      </c>
      <c r="L38" s="5">
        <f t="shared" si="1"/>
        <v>0.49</v>
      </c>
      <c r="M38" s="5">
        <f t="shared" si="1"/>
        <v>0.62</v>
      </c>
    </row>
    <row r="39" spans="1:13" x14ac:dyDescent="0.3">
      <c r="A39" s="5" t="s">
        <v>13</v>
      </c>
      <c r="B39" s="5">
        <f>COUNT(B6:B36)</f>
        <v>4</v>
      </c>
      <c r="C39" s="5">
        <f t="shared" ref="C39:M39" si="2">COUNT(C6:C36)</f>
        <v>12</v>
      </c>
      <c r="D39" s="5">
        <f t="shared" si="2"/>
        <v>17</v>
      </c>
      <c r="E39" s="5">
        <f t="shared" si="2"/>
        <v>8</v>
      </c>
      <c r="F39" s="5">
        <f t="shared" si="2"/>
        <v>17</v>
      </c>
      <c r="G39" s="5">
        <f t="shared" si="2"/>
        <v>22</v>
      </c>
      <c r="H39" s="5">
        <f t="shared" si="2"/>
        <v>16</v>
      </c>
      <c r="I39" s="5">
        <f t="shared" si="2"/>
        <v>13</v>
      </c>
      <c r="J39" s="5">
        <f t="shared" si="2"/>
        <v>22</v>
      </c>
      <c r="K39" s="5">
        <f t="shared" si="2"/>
        <v>1</v>
      </c>
      <c r="L39" s="5">
        <f t="shared" si="2"/>
        <v>7</v>
      </c>
      <c r="M39" s="5">
        <f t="shared" si="2"/>
        <v>4</v>
      </c>
    </row>
    <row r="43" spans="1:13" x14ac:dyDescent="0.3">
      <c r="A43" s="5" t="s">
        <v>38</v>
      </c>
      <c r="B43" s="5">
        <f>B37*2.54</f>
        <v>2.1589999999999998</v>
      </c>
      <c r="C43" s="5">
        <f t="shared" ref="C43:M43" si="3">C37*2.54</f>
        <v>6.4008000000000003</v>
      </c>
      <c r="D43" s="5">
        <f t="shared" si="3"/>
        <v>23.190200000000001</v>
      </c>
      <c r="E43" s="5">
        <f t="shared" si="3"/>
        <v>10.642600000000002</v>
      </c>
      <c r="F43" s="5">
        <f t="shared" si="3"/>
        <v>23.241</v>
      </c>
      <c r="G43" s="5">
        <f t="shared" si="3"/>
        <v>52.501800000000003</v>
      </c>
      <c r="H43" s="5">
        <f t="shared" si="3"/>
        <v>31.038799999999991</v>
      </c>
      <c r="I43" s="5">
        <f t="shared" si="3"/>
        <v>18.821400000000001</v>
      </c>
      <c r="J43" s="5">
        <f t="shared" si="3"/>
        <v>35.001200000000004</v>
      </c>
      <c r="K43" s="5">
        <f t="shared" si="3"/>
        <v>3.3274000000000004</v>
      </c>
      <c r="L43" s="5">
        <f t="shared" si="3"/>
        <v>4.2164000000000001</v>
      </c>
      <c r="M43" s="5">
        <f t="shared" si="3"/>
        <v>3.0225999999999997</v>
      </c>
    </row>
    <row r="44" spans="1:13" x14ac:dyDescent="0.3">
      <c r="A44" s="5" t="s">
        <v>19</v>
      </c>
      <c r="B44" s="5">
        <f>B38*2.54</f>
        <v>0.8889999999999999</v>
      </c>
      <c r="C44" s="5">
        <f t="shared" ref="C44:M44" si="4">C38*2.54</f>
        <v>1.3208</v>
      </c>
      <c r="D44" s="5">
        <f t="shared" si="4"/>
        <v>5.4609999999999994</v>
      </c>
      <c r="E44" s="5">
        <f t="shared" si="4"/>
        <v>4.4196</v>
      </c>
      <c r="F44" s="5">
        <f t="shared" si="4"/>
        <v>4.5465999999999998</v>
      </c>
      <c r="G44" s="5">
        <f t="shared" si="4"/>
        <v>11.048999999999999</v>
      </c>
      <c r="H44" s="5">
        <f t="shared" si="4"/>
        <v>6.7309999999999999</v>
      </c>
      <c r="I44" s="5">
        <f t="shared" si="4"/>
        <v>10.058400000000001</v>
      </c>
      <c r="J44" s="5">
        <f t="shared" si="4"/>
        <v>4.1909999999999998</v>
      </c>
      <c r="K44" s="5">
        <f t="shared" si="4"/>
        <v>3.3274000000000004</v>
      </c>
      <c r="L44" s="5">
        <f t="shared" si="4"/>
        <v>1.2445999999999999</v>
      </c>
      <c r="M44" s="5">
        <f t="shared" si="4"/>
        <v>1.5748</v>
      </c>
    </row>
    <row r="45" spans="1:13" x14ac:dyDescent="0.3">
      <c r="A45" s="5" t="s">
        <v>13</v>
      </c>
      <c r="B45" s="5">
        <v>4</v>
      </c>
      <c r="C45" s="5">
        <v>12</v>
      </c>
      <c r="D45" s="5">
        <v>17</v>
      </c>
      <c r="E45" s="5">
        <v>8</v>
      </c>
      <c r="F45" s="5">
        <v>17</v>
      </c>
      <c r="G45" s="5">
        <v>22</v>
      </c>
      <c r="H45" s="5">
        <v>16</v>
      </c>
      <c r="I45" s="5">
        <v>13</v>
      </c>
      <c r="J45" s="5">
        <v>22</v>
      </c>
      <c r="K45" s="5">
        <v>1</v>
      </c>
      <c r="L45" s="5">
        <v>7</v>
      </c>
      <c r="M45" s="5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4" workbookViewId="0">
      <selection activeCell="B42" sqref="B42:M44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17</v>
      </c>
    </row>
    <row r="4" spans="1:13" ht="18" x14ac:dyDescent="0.35">
      <c r="G4" s="4" t="s">
        <v>25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/>
      <c r="E6" s="5"/>
      <c r="F6" s="5"/>
      <c r="G6" s="5"/>
      <c r="H6" s="5"/>
      <c r="I6" s="5">
        <v>0.55000000000000004</v>
      </c>
      <c r="J6" s="5">
        <v>0.68</v>
      </c>
      <c r="K6" s="5"/>
      <c r="L6" s="5"/>
      <c r="M6" s="5"/>
    </row>
    <row r="7" spans="1:13" x14ac:dyDescent="0.3">
      <c r="A7" s="5">
        <v>2</v>
      </c>
      <c r="B7" s="5"/>
      <c r="C7" s="5"/>
      <c r="D7" s="5"/>
      <c r="E7" s="5"/>
      <c r="F7" s="5">
        <v>0.35</v>
      </c>
      <c r="G7" s="5"/>
      <c r="H7" s="5">
        <v>0.45</v>
      </c>
      <c r="I7" s="5"/>
      <c r="J7" s="5">
        <v>0.41</v>
      </c>
      <c r="K7" s="5"/>
      <c r="L7" s="5"/>
      <c r="M7" s="5"/>
    </row>
    <row r="8" spans="1:13" x14ac:dyDescent="0.3">
      <c r="A8" s="5">
        <v>3</v>
      </c>
      <c r="B8" s="5"/>
      <c r="C8" s="5">
        <v>0.65</v>
      </c>
      <c r="D8" s="5"/>
      <c r="E8" s="5"/>
      <c r="F8" s="5"/>
      <c r="G8" s="5"/>
      <c r="H8" s="5">
        <v>0.35</v>
      </c>
      <c r="I8" s="5">
        <v>0.59</v>
      </c>
      <c r="J8" s="5">
        <v>1.31</v>
      </c>
      <c r="K8" s="5"/>
      <c r="L8" s="5"/>
      <c r="M8" s="5"/>
    </row>
    <row r="9" spans="1:13" x14ac:dyDescent="0.3">
      <c r="A9" s="5">
        <v>4</v>
      </c>
      <c r="B9" s="5"/>
      <c r="C9" s="5">
        <v>0.26</v>
      </c>
      <c r="D9" s="5"/>
      <c r="E9" s="5"/>
      <c r="F9" s="5"/>
      <c r="G9" s="5"/>
      <c r="H9" s="5">
        <v>0.39</v>
      </c>
      <c r="I9" s="5">
        <v>0.39</v>
      </c>
      <c r="J9" s="5">
        <v>0.87</v>
      </c>
      <c r="K9" s="5"/>
      <c r="L9" s="5"/>
      <c r="M9" s="5"/>
    </row>
    <row r="10" spans="1:13" x14ac:dyDescent="0.3">
      <c r="A10" s="5">
        <v>5</v>
      </c>
      <c r="B10" s="5"/>
      <c r="C10" s="5">
        <v>0.57999999999999996</v>
      </c>
      <c r="D10" s="5"/>
      <c r="E10" s="5"/>
      <c r="F10" s="5">
        <v>1.32</v>
      </c>
      <c r="G10" s="5">
        <v>0.66</v>
      </c>
      <c r="H10" s="5"/>
      <c r="I10" s="5">
        <v>0.1</v>
      </c>
      <c r="J10" s="5">
        <v>0.81</v>
      </c>
      <c r="K10" s="5"/>
      <c r="L10" s="5"/>
      <c r="M10" s="5"/>
    </row>
    <row r="11" spans="1:13" x14ac:dyDescent="0.3">
      <c r="A11" s="5">
        <v>6</v>
      </c>
      <c r="B11" s="5"/>
      <c r="C11" s="5"/>
      <c r="D11" s="5">
        <v>0.42</v>
      </c>
      <c r="E11" s="5"/>
      <c r="F11" s="5">
        <v>1.1299999999999999</v>
      </c>
      <c r="G11" s="5">
        <v>0.89</v>
      </c>
      <c r="H11" s="5">
        <v>1.37</v>
      </c>
      <c r="I11" s="5">
        <v>0.16</v>
      </c>
      <c r="J11" s="5"/>
      <c r="K11" s="5"/>
      <c r="L11" s="5"/>
      <c r="M11" s="5"/>
    </row>
    <row r="12" spans="1:13" x14ac:dyDescent="0.3">
      <c r="A12" s="5">
        <v>7</v>
      </c>
      <c r="B12" s="5"/>
      <c r="C12" s="5"/>
      <c r="D12" s="5">
        <v>0.44</v>
      </c>
      <c r="E12" s="5"/>
      <c r="F12" s="5"/>
      <c r="G12" s="5">
        <v>4.9000000000000004</v>
      </c>
      <c r="H12" s="5">
        <v>0.87</v>
      </c>
      <c r="I12" s="5">
        <v>0.13</v>
      </c>
      <c r="J12" s="5"/>
      <c r="K12" s="5"/>
      <c r="L12" s="5"/>
      <c r="M12" s="5"/>
    </row>
    <row r="13" spans="1:13" x14ac:dyDescent="0.3">
      <c r="A13" s="5">
        <v>8</v>
      </c>
      <c r="B13" s="5"/>
      <c r="C13" s="5"/>
      <c r="D13" s="5">
        <v>0.51</v>
      </c>
      <c r="E13" s="5"/>
      <c r="F13" s="5"/>
      <c r="G13" s="5">
        <v>5.54</v>
      </c>
      <c r="H13" s="5">
        <v>0.42</v>
      </c>
      <c r="I13" s="5"/>
      <c r="J13" s="5"/>
      <c r="K13" s="5"/>
      <c r="L13" s="5"/>
      <c r="M13" s="5"/>
    </row>
    <row r="14" spans="1:13" x14ac:dyDescent="0.3">
      <c r="A14" s="5">
        <v>9</v>
      </c>
      <c r="B14" s="5"/>
      <c r="C14" s="5"/>
      <c r="D14" s="5"/>
      <c r="E14" s="5"/>
      <c r="F14" s="5">
        <v>0.79</v>
      </c>
      <c r="G14" s="5">
        <v>4.84</v>
      </c>
      <c r="H14" s="5">
        <v>0.41</v>
      </c>
      <c r="I14" s="5">
        <v>0.66</v>
      </c>
      <c r="J14" s="5"/>
      <c r="K14" s="5"/>
      <c r="L14" s="5"/>
      <c r="M14" s="5"/>
    </row>
    <row r="15" spans="1:13" x14ac:dyDescent="0.3">
      <c r="A15" s="5">
        <v>10</v>
      </c>
      <c r="B15" s="5"/>
      <c r="C15" s="5"/>
      <c r="D15" s="5">
        <v>0.05</v>
      </c>
      <c r="E15" s="5">
        <v>0.75</v>
      </c>
      <c r="F15" s="5">
        <v>2.1</v>
      </c>
      <c r="G15" s="5">
        <v>1.59</v>
      </c>
      <c r="H15" s="5">
        <v>0.78</v>
      </c>
      <c r="I15" s="5">
        <v>0.15</v>
      </c>
      <c r="J15" s="5"/>
      <c r="K15" s="5"/>
      <c r="L15" s="5">
        <v>0.16</v>
      </c>
      <c r="M15" s="5">
        <v>0.03</v>
      </c>
    </row>
    <row r="16" spans="1:13" x14ac:dyDescent="0.3">
      <c r="A16" s="5">
        <v>11</v>
      </c>
      <c r="B16" s="5"/>
      <c r="C16" s="5"/>
      <c r="D16" s="5">
        <v>0.21</v>
      </c>
      <c r="E16" s="5">
        <v>0.05</v>
      </c>
      <c r="F16" s="5">
        <v>0.8</v>
      </c>
      <c r="G16" s="5">
        <v>0.91</v>
      </c>
      <c r="H16" s="5">
        <v>3.36</v>
      </c>
      <c r="I16" s="5">
        <v>0.17</v>
      </c>
      <c r="J16" s="5"/>
      <c r="K16" s="5"/>
      <c r="L16" s="5"/>
      <c r="M16" s="5"/>
    </row>
    <row r="17" spans="1:13" x14ac:dyDescent="0.3">
      <c r="A17" s="5">
        <v>12</v>
      </c>
      <c r="B17" s="5"/>
      <c r="C17" s="5"/>
      <c r="D17" s="5"/>
      <c r="E17" s="5">
        <v>0.5</v>
      </c>
      <c r="F17" s="5">
        <v>0.5</v>
      </c>
      <c r="G17" s="5">
        <v>0.69</v>
      </c>
      <c r="H17" s="5"/>
      <c r="I17" s="5">
        <v>0.83</v>
      </c>
      <c r="J17" s="5">
        <v>0.21</v>
      </c>
      <c r="K17" s="5"/>
      <c r="L17" s="5"/>
      <c r="M17" s="5"/>
    </row>
    <row r="18" spans="1:13" x14ac:dyDescent="0.3">
      <c r="A18" s="5">
        <v>13</v>
      </c>
      <c r="B18" s="5"/>
      <c r="C18" s="5"/>
      <c r="D18" s="5"/>
      <c r="E18" s="5">
        <v>0.85</v>
      </c>
      <c r="F18" s="5"/>
      <c r="G18" s="5">
        <v>0.33</v>
      </c>
      <c r="H18" s="5">
        <v>0.62</v>
      </c>
      <c r="I18" s="5">
        <v>0.25</v>
      </c>
      <c r="J18" s="5">
        <v>1.39</v>
      </c>
      <c r="K18" s="5"/>
      <c r="L18" s="5"/>
      <c r="M18" s="5"/>
    </row>
    <row r="19" spans="1:13" x14ac:dyDescent="0.3">
      <c r="A19" s="5">
        <v>14</v>
      </c>
      <c r="B19" s="5"/>
      <c r="C19" s="5"/>
      <c r="D19" s="5"/>
      <c r="E19" s="5">
        <v>0.19</v>
      </c>
      <c r="F19" s="5"/>
      <c r="G19" s="5">
        <v>0.48</v>
      </c>
      <c r="H19" s="5">
        <v>0.33</v>
      </c>
      <c r="I19" s="5">
        <v>0.65</v>
      </c>
      <c r="J19" s="5"/>
      <c r="K19" s="5"/>
      <c r="L19" s="5"/>
      <c r="M19" s="5"/>
    </row>
    <row r="20" spans="1:13" x14ac:dyDescent="0.3">
      <c r="A20" s="5">
        <v>15</v>
      </c>
      <c r="B20" s="5"/>
      <c r="C20" s="5"/>
      <c r="D20" s="5">
        <v>0.21</v>
      </c>
      <c r="E20" s="5"/>
      <c r="F20" s="5"/>
      <c r="G20" s="5">
        <v>1.45</v>
      </c>
      <c r="H20" s="5">
        <v>0.33</v>
      </c>
      <c r="I20" s="5"/>
      <c r="J20" s="5"/>
      <c r="K20" s="5"/>
      <c r="L20" s="5"/>
      <c r="M20" s="5"/>
    </row>
    <row r="21" spans="1:13" x14ac:dyDescent="0.3">
      <c r="A21" s="5">
        <v>16</v>
      </c>
      <c r="B21" s="5"/>
      <c r="C21" s="5">
        <v>0.13</v>
      </c>
      <c r="D21" s="5">
        <v>0.71</v>
      </c>
      <c r="E21" s="5"/>
      <c r="F21" s="5"/>
      <c r="G21" s="5">
        <v>3.83</v>
      </c>
      <c r="H21" s="5">
        <v>1.05</v>
      </c>
      <c r="I21" s="5">
        <v>1.24</v>
      </c>
      <c r="J21" s="5"/>
      <c r="K21" s="5"/>
      <c r="L21" s="5"/>
      <c r="M21" s="5"/>
    </row>
    <row r="22" spans="1:13" x14ac:dyDescent="0.3">
      <c r="A22" s="5">
        <v>17</v>
      </c>
      <c r="B22" s="5"/>
      <c r="C22" s="5">
        <v>0.22</v>
      </c>
      <c r="D22" s="5"/>
      <c r="E22" s="5"/>
      <c r="F22" s="5"/>
      <c r="G22" s="5">
        <v>0.82</v>
      </c>
      <c r="H22" s="5">
        <v>4.3</v>
      </c>
      <c r="I22" s="5">
        <v>2.1</v>
      </c>
      <c r="J22" s="5"/>
      <c r="K22" s="5"/>
      <c r="L22" s="5"/>
      <c r="M22" s="5"/>
    </row>
    <row r="23" spans="1:13" x14ac:dyDescent="0.3">
      <c r="A23" s="5">
        <v>18</v>
      </c>
      <c r="B23" s="5"/>
      <c r="C23" s="5">
        <v>0.7</v>
      </c>
      <c r="D23" s="5"/>
      <c r="E23" s="5"/>
      <c r="F23" s="5"/>
      <c r="G23" s="5"/>
      <c r="H23" s="5">
        <v>1.67</v>
      </c>
      <c r="I23" s="5">
        <v>0.5</v>
      </c>
      <c r="J23" s="5"/>
      <c r="K23" s="5">
        <v>1.5</v>
      </c>
      <c r="L23" s="5"/>
      <c r="M23" s="5"/>
    </row>
    <row r="24" spans="1:13" x14ac:dyDescent="0.3">
      <c r="A24" s="5">
        <v>19</v>
      </c>
      <c r="B24" s="5"/>
      <c r="C24" s="5">
        <v>0.21</v>
      </c>
      <c r="D24" s="5"/>
      <c r="E24" s="5"/>
      <c r="F24" s="5"/>
      <c r="G24" s="5"/>
      <c r="H24" s="5">
        <v>1.65</v>
      </c>
      <c r="I24" s="5">
        <v>7.0000000000000007E-2</v>
      </c>
      <c r="J24" s="5"/>
      <c r="K24" s="5">
        <v>0.63</v>
      </c>
      <c r="L24" s="5"/>
      <c r="M24" s="5"/>
    </row>
    <row r="25" spans="1:13" x14ac:dyDescent="0.3">
      <c r="A25" s="5">
        <v>20</v>
      </c>
      <c r="B25" s="5"/>
      <c r="C25" s="5">
        <v>0.39</v>
      </c>
      <c r="D25" s="5">
        <v>0.92</v>
      </c>
      <c r="E25" s="5"/>
      <c r="F25" s="5"/>
      <c r="G25" s="5">
        <v>0.89</v>
      </c>
      <c r="H25" s="5">
        <v>0.68</v>
      </c>
      <c r="I25" s="5">
        <v>0.24</v>
      </c>
      <c r="J25" s="5">
        <v>0.81</v>
      </c>
      <c r="K25" s="5">
        <v>0.81</v>
      </c>
      <c r="L25" s="5"/>
      <c r="M25" s="5"/>
    </row>
    <row r="26" spans="1:13" x14ac:dyDescent="0.3">
      <c r="A26" s="5">
        <v>21</v>
      </c>
      <c r="B26" s="5"/>
      <c r="C26" s="5"/>
      <c r="D26" s="5">
        <v>0.25</v>
      </c>
      <c r="E26" s="5"/>
      <c r="F26" s="5"/>
      <c r="G26" s="5"/>
      <c r="H26" s="5">
        <v>0.83</v>
      </c>
      <c r="I26" s="5">
        <v>0.04</v>
      </c>
      <c r="J26" s="5">
        <v>1.1100000000000001</v>
      </c>
      <c r="K26" s="5">
        <v>1.71</v>
      </c>
      <c r="L26" s="5"/>
      <c r="M26" s="5"/>
    </row>
    <row r="27" spans="1:13" x14ac:dyDescent="0.3">
      <c r="A27" s="5">
        <v>22</v>
      </c>
      <c r="B27" s="5"/>
      <c r="C27" s="5"/>
      <c r="D27" s="5">
        <v>0.55000000000000004</v>
      </c>
      <c r="E27" s="5"/>
      <c r="F27" s="5">
        <v>1.78</v>
      </c>
      <c r="G27" s="5">
        <v>0.44</v>
      </c>
      <c r="H27" s="5">
        <v>0.27</v>
      </c>
      <c r="I27" s="5"/>
      <c r="J27" s="5">
        <v>0.42</v>
      </c>
      <c r="K27" s="5">
        <v>0.76</v>
      </c>
      <c r="L27" s="5">
        <v>0.28000000000000003</v>
      </c>
      <c r="M27" s="5"/>
    </row>
    <row r="28" spans="1:13" x14ac:dyDescent="0.3">
      <c r="A28" s="5">
        <v>23</v>
      </c>
      <c r="B28" s="5"/>
      <c r="C28" s="5"/>
      <c r="D28" s="5">
        <v>0.5</v>
      </c>
      <c r="E28" s="5"/>
      <c r="F28" s="5">
        <v>0.81</v>
      </c>
      <c r="G28" s="5">
        <v>0.17</v>
      </c>
      <c r="H28" s="5">
        <v>0.28999999999999998</v>
      </c>
      <c r="I28" s="5"/>
      <c r="J28" s="5">
        <v>0.75</v>
      </c>
      <c r="K28" s="5"/>
      <c r="L28" s="5">
        <v>0.33</v>
      </c>
      <c r="M28" s="5"/>
    </row>
    <row r="29" spans="1:13" x14ac:dyDescent="0.3">
      <c r="A29" s="5">
        <v>24</v>
      </c>
      <c r="B29" s="5"/>
      <c r="C29" s="5">
        <v>0.23</v>
      </c>
      <c r="D29" s="5">
        <v>0.67</v>
      </c>
      <c r="E29" s="5"/>
      <c r="F29" s="5">
        <v>1.85</v>
      </c>
      <c r="G29" s="5">
        <v>0.51</v>
      </c>
      <c r="H29" s="5">
        <v>0.11</v>
      </c>
      <c r="I29" s="5">
        <v>1.41</v>
      </c>
      <c r="J29" s="5"/>
      <c r="K29" s="5"/>
      <c r="L29" s="5">
        <v>0.12</v>
      </c>
      <c r="M29" s="5"/>
    </row>
    <row r="30" spans="1:13" x14ac:dyDescent="0.3">
      <c r="A30" s="5">
        <v>25</v>
      </c>
      <c r="B30" s="5"/>
      <c r="C30" s="5"/>
      <c r="D30" s="5">
        <v>0.19</v>
      </c>
      <c r="E30" s="5">
        <v>0.16</v>
      </c>
      <c r="F30" s="5"/>
      <c r="G30" s="5">
        <v>0.32</v>
      </c>
      <c r="H30" s="5">
        <v>0.13</v>
      </c>
      <c r="I30" s="5">
        <v>2.0099999999999998</v>
      </c>
      <c r="J30" s="5"/>
      <c r="K30" s="5"/>
      <c r="L30" s="5">
        <v>0.13</v>
      </c>
      <c r="M30" s="5"/>
    </row>
    <row r="31" spans="1:13" x14ac:dyDescent="0.3">
      <c r="A31" s="5">
        <v>26</v>
      </c>
      <c r="B31" s="5"/>
      <c r="C31" s="5"/>
      <c r="D31" s="5">
        <v>1.29</v>
      </c>
      <c r="E31" s="5"/>
      <c r="F31" s="5"/>
      <c r="G31" s="5">
        <v>0.31</v>
      </c>
      <c r="H31" s="5"/>
      <c r="I31" s="5">
        <v>0.49</v>
      </c>
      <c r="J31" s="5"/>
      <c r="K31" s="5"/>
      <c r="L31" s="5"/>
      <c r="M31" s="5"/>
    </row>
    <row r="32" spans="1:13" x14ac:dyDescent="0.3">
      <c r="A32" s="5">
        <v>27</v>
      </c>
      <c r="B32" s="5"/>
      <c r="C32" s="5"/>
      <c r="D32" s="5"/>
      <c r="E32" s="5"/>
      <c r="F32" s="5"/>
      <c r="G32" s="5">
        <v>0.67</v>
      </c>
      <c r="H32" s="5"/>
      <c r="I32" s="5">
        <v>0.8</v>
      </c>
      <c r="J32" s="5"/>
      <c r="K32" s="5"/>
      <c r="L32" s="5"/>
      <c r="M32" s="5"/>
    </row>
    <row r="33" spans="1:13" x14ac:dyDescent="0.3">
      <c r="A33" s="5">
        <v>28</v>
      </c>
      <c r="B33" s="5"/>
      <c r="C33" s="5">
        <v>0.46</v>
      </c>
      <c r="D33" s="5"/>
      <c r="E33" s="5">
        <v>0.19</v>
      </c>
      <c r="F33" s="5">
        <v>0.11</v>
      </c>
      <c r="G33" s="5">
        <v>0.31</v>
      </c>
      <c r="H33" s="5"/>
      <c r="I33" s="5">
        <v>0.81</v>
      </c>
      <c r="J33" s="5">
        <v>0.26</v>
      </c>
      <c r="K33" s="5"/>
      <c r="L33" s="5"/>
      <c r="M33" s="5"/>
    </row>
    <row r="34" spans="1:13" x14ac:dyDescent="0.3">
      <c r="A34" s="5">
        <v>29</v>
      </c>
      <c r="B34" s="5"/>
      <c r="C34" s="5">
        <v>0.11</v>
      </c>
      <c r="D34" s="5"/>
      <c r="E34" s="5">
        <v>0.92</v>
      </c>
      <c r="F34" s="5"/>
      <c r="G34" s="5">
        <v>0.15</v>
      </c>
      <c r="H34" s="5"/>
      <c r="I34" s="5">
        <v>0.51</v>
      </c>
      <c r="J34" s="5"/>
      <c r="K34" s="5"/>
      <c r="L34" s="5"/>
      <c r="M34" s="5"/>
    </row>
    <row r="35" spans="1:13" x14ac:dyDescent="0.3">
      <c r="A35" s="5">
        <v>30</v>
      </c>
      <c r="B35" s="5"/>
      <c r="C35" s="5"/>
      <c r="D35" s="5"/>
      <c r="E35" s="5">
        <v>0.97</v>
      </c>
      <c r="F35" s="5">
        <v>3.81</v>
      </c>
      <c r="G35" s="5">
        <v>0.21</v>
      </c>
      <c r="H35" s="5"/>
      <c r="I35" s="5">
        <v>0.91</v>
      </c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D36" s="5">
        <v>0.43</v>
      </c>
      <c r="E36" s="5"/>
      <c r="F36" s="5">
        <v>4.58</v>
      </c>
      <c r="G36" s="5"/>
      <c r="H36" s="5">
        <v>0.75</v>
      </c>
      <c r="I36" s="5">
        <v>0.66</v>
      </c>
      <c r="J36" s="5"/>
      <c r="K36" s="5"/>
      <c r="L36" s="5"/>
      <c r="M36" s="5"/>
    </row>
    <row r="37" spans="1:13" x14ac:dyDescent="0.3">
      <c r="A37" s="5" t="s">
        <v>18</v>
      </c>
      <c r="B37" s="5">
        <f>SUM(B6:B36)</f>
        <v>0</v>
      </c>
      <c r="C37" s="5">
        <f t="shared" ref="C37:M37" si="0">SUM(C6:C36)</f>
        <v>3.94</v>
      </c>
      <c r="D37" s="5">
        <f t="shared" si="0"/>
        <v>7.35</v>
      </c>
      <c r="E37" s="5">
        <f t="shared" si="0"/>
        <v>4.58</v>
      </c>
      <c r="F37" s="5">
        <f t="shared" si="0"/>
        <v>19.93</v>
      </c>
      <c r="G37" s="5">
        <f t="shared" si="0"/>
        <v>30.910000000000004</v>
      </c>
      <c r="H37" s="5">
        <f t="shared" si="0"/>
        <v>21.409999999999997</v>
      </c>
      <c r="I37" s="5">
        <f t="shared" si="0"/>
        <v>16.420000000000002</v>
      </c>
      <c r="J37" s="5">
        <f t="shared" si="0"/>
        <v>9.0300000000000011</v>
      </c>
      <c r="K37" s="5">
        <f t="shared" si="0"/>
        <v>5.41</v>
      </c>
      <c r="L37" s="5">
        <f t="shared" si="0"/>
        <v>1.02</v>
      </c>
      <c r="M37" s="5">
        <f t="shared" si="0"/>
        <v>0.03</v>
      </c>
    </row>
    <row r="38" spans="1:13" x14ac:dyDescent="0.3">
      <c r="A38" s="5" t="s">
        <v>19</v>
      </c>
      <c r="B38" s="5">
        <f>MAX(B6:B36)</f>
        <v>0</v>
      </c>
      <c r="C38" s="5">
        <f t="shared" ref="C38:M38" si="1">MAX(C6:C36)</f>
        <v>0.7</v>
      </c>
      <c r="D38" s="5">
        <f t="shared" si="1"/>
        <v>1.29</v>
      </c>
      <c r="E38" s="5">
        <f t="shared" si="1"/>
        <v>0.97</v>
      </c>
      <c r="F38" s="5">
        <f t="shared" si="1"/>
        <v>4.58</v>
      </c>
      <c r="G38" s="5">
        <f t="shared" si="1"/>
        <v>5.54</v>
      </c>
      <c r="H38" s="5">
        <f t="shared" si="1"/>
        <v>4.3</v>
      </c>
      <c r="I38" s="5">
        <f t="shared" si="1"/>
        <v>2.1</v>
      </c>
      <c r="J38" s="5">
        <f t="shared" si="1"/>
        <v>1.39</v>
      </c>
      <c r="K38" s="5">
        <f t="shared" si="1"/>
        <v>1.71</v>
      </c>
      <c r="L38" s="5">
        <f t="shared" si="1"/>
        <v>0.33</v>
      </c>
      <c r="M38" s="5">
        <f t="shared" si="1"/>
        <v>0.03</v>
      </c>
    </row>
    <row r="39" spans="1:13" x14ac:dyDescent="0.3">
      <c r="A39" s="5" t="s">
        <v>13</v>
      </c>
      <c r="B39" s="5">
        <f>COUNT(B6:B36)</f>
        <v>0</v>
      </c>
      <c r="C39" s="5">
        <f t="shared" ref="C39:M39" si="2">COUNT(C6:C36)</f>
        <v>11</v>
      </c>
      <c r="D39" s="5">
        <f t="shared" si="2"/>
        <v>15</v>
      </c>
      <c r="E39" s="5">
        <f t="shared" si="2"/>
        <v>9</v>
      </c>
      <c r="F39" s="5">
        <f t="shared" si="2"/>
        <v>13</v>
      </c>
      <c r="G39" s="5">
        <f t="shared" si="2"/>
        <v>23</v>
      </c>
      <c r="H39" s="5">
        <f t="shared" si="2"/>
        <v>23</v>
      </c>
      <c r="I39" s="5">
        <f t="shared" si="2"/>
        <v>26</v>
      </c>
      <c r="J39" s="5">
        <f t="shared" si="2"/>
        <v>12</v>
      </c>
      <c r="K39" s="5">
        <f t="shared" si="2"/>
        <v>5</v>
      </c>
      <c r="L39" s="5">
        <f t="shared" si="2"/>
        <v>5</v>
      </c>
      <c r="M39" s="5">
        <f t="shared" si="2"/>
        <v>1</v>
      </c>
    </row>
    <row r="42" spans="1:13" x14ac:dyDescent="0.3">
      <c r="A42" s="5" t="s">
        <v>38</v>
      </c>
      <c r="B42" s="5">
        <f>B37*2.54</f>
        <v>0</v>
      </c>
      <c r="C42" s="5">
        <f t="shared" ref="C42:M42" si="3">C37*2.54</f>
        <v>10.0076</v>
      </c>
      <c r="D42" s="5">
        <f t="shared" si="3"/>
        <v>18.669</v>
      </c>
      <c r="E42" s="5">
        <f t="shared" si="3"/>
        <v>11.6332</v>
      </c>
      <c r="F42" s="5">
        <f t="shared" si="3"/>
        <v>50.622199999999999</v>
      </c>
      <c r="G42" s="5">
        <f t="shared" si="3"/>
        <v>78.511400000000009</v>
      </c>
      <c r="H42" s="5">
        <f t="shared" si="3"/>
        <v>54.381399999999992</v>
      </c>
      <c r="I42" s="5">
        <f t="shared" si="3"/>
        <v>41.706800000000008</v>
      </c>
      <c r="J42" s="5">
        <f t="shared" si="3"/>
        <v>22.936200000000003</v>
      </c>
      <c r="K42" s="5">
        <f t="shared" si="3"/>
        <v>13.741400000000001</v>
      </c>
      <c r="L42" s="5">
        <f t="shared" si="3"/>
        <v>2.5908000000000002</v>
      </c>
      <c r="M42" s="5">
        <f t="shared" si="3"/>
        <v>7.6200000000000004E-2</v>
      </c>
    </row>
    <row r="43" spans="1:13" x14ac:dyDescent="0.3">
      <c r="A43" s="5" t="s">
        <v>19</v>
      </c>
      <c r="B43" s="5">
        <f>B38*2.54</f>
        <v>0</v>
      </c>
      <c r="C43" s="5">
        <f t="shared" ref="C43:M43" si="4">C38*2.54</f>
        <v>1.7779999999999998</v>
      </c>
      <c r="D43" s="5">
        <f t="shared" si="4"/>
        <v>3.2766000000000002</v>
      </c>
      <c r="E43" s="5">
        <f t="shared" si="4"/>
        <v>2.4638</v>
      </c>
      <c r="F43" s="5">
        <f t="shared" si="4"/>
        <v>11.6332</v>
      </c>
      <c r="G43" s="5">
        <f t="shared" si="4"/>
        <v>14.0716</v>
      </c>
      <c r="H43" s="5">
        <f t="shared" si="4"/>
        <v>10.921999999999999</v>
      </c>
      <c r="I43" s="5">
        <f t="shared" si="4"/>
        <v>5.3340000000000005</v>
      </c>
      <c r="J43" s="5">
        <f t="shared" si="4"/>
        <v>3.5305999999999997</v>
      </c>
      <c r="K43" s="5">
        <f t="shared" si="4"/>
        <v>4.3433999999999999</v>
      </c>
      <c r="L43" s="5">
        <f t="shared" si="4"/>
        <v>0.83820000000000006</v>
      </c>
      <c r="M43" s="5">
        <f t="shared" si="4"/>
        <v>7.6200000000000004E-2</v>
      </c>
    </row>
    <row r="44" spans="1:13" x14ac:dyDescent="0.3">
      <c r="A44" s="5" t="s">
        <v>13</v>
      </c>
      <c r="B44" s="5">
        <v>0</v>
      </c>
      <c r="C44" s="5">
        <v>11</v>
      </c>
      <c r="D44" s="5">
        <v>15</v>
      </c>
      <c r="E44" s="5">
        <v>9</v>
      </c>
      <c r="F44" s="5">
        <v>13</v>
      </c>
      <c r="G44" s="5">
        <v>23</v>
      </c>
      <c r="H44" s="5">
        <v>23</v>
      </c>
      <c r="I44" s="5">
        <v>26</v>
      </c>
      <c r="J44" s="5">
        <v>12</v>
      </c>
      <c r="K44" s="5">
        <v>5</v>
      </c>
      <c r="L44" s="5">
        <v>5</v>
      </c>
      <c r="M44" s="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selection activeCell="B42" sqref="B42:M44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17</v>
      </c>
    </row>
    <row r="4" spans="1:13" ht="18" x14ac:dyDescent="0.35">
      <c r="G4" s="4" t="s">
        <v>26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/>
      <c r="E6" s="5"/>
      <c r="F6" s="5"/>
      <c r="G6" s="5"/>
      <c r="H6" s="5">
        <v>1.1299999999999999</v>
      </c>
      <c r="I6" s="5">
        <v>5.22</v>
      </c>
      <c r="J6" s="5"/>
      <c r="K6" s="5"/>
      <c r="L6" s="5">
        <v>0.12</v>
      </c>
      <c r="M6" s="5"/>
    </row>
    <row r="7" spans="1:13" x14ac:dyDescent="0.3">
      <c r="A7" s="5">
        <v>2</v>
      </c>
      <c r="B7" s="5"/>
      <c r="C7" s="5"/>
      <c r="D7" s="5"/>
      <c r="E7" s="5">
        <v>0.99</v>
      </c>
      <c r="F7" s="5"/>
      <c r="G7" s="5">
        <v>1.94</v>
      </c>
      <c r="H7" s="5">
        <v>0.82</v>
      </c>
      <c r="I7" s="5"/>
      <c r="J7" s="5">
        <v>0.85</v>
      </c>
      <c r="K7" s="5"/>
      <c r="L7" s="5"/>
      <c r="M7" s="5"/>
    </row>
    <row r="8" spans="1:13" x14ac:dyDescent="0.3">
      <c r="A8" s="5">
        <v>3</v>
      </c>
      <c r="B8" s="5"/>
      <c r="C8" s="5"/>
      <c r="D8" s="5"/>
      <c r="E8" s="5">
        <v>0.09</v>
      </c>
      <c r="F8" s="5">
        <v>5.23</v>
      </c>
      <c r="G8" s="5">
        <v>0.18</v>
      </c>
      <c r="H8" s="5">
        <v>0.24</v>
      </c>
      <c r="I8" s="5">
        <v>0.13</v>
      </c>
      <c r="J8" s="5">
        <v>0.1</v>
      </c>
      <c r="K8" s="5"/>
      <c r="L8" s="5">
        <v>0.36</v>
      </c>
      <c r="M8" s="5"/>
    </row>
    <row r="9" spans="1:13" x14ac:dyDescent="0.3">
      <c r="A9" s="5">
        <v>4</v>
      </c>
      <c r="B9" s="5"/>
      <c r="C9" s="5"/>
      <c r="D9" s="5"/>
      <c r="E9" s="5"/>
      <c r="F9" s="5">
        <v>0.45</v>
      </c>
      <c r="G9" s="5"/>
      <c r="H9" s="5"/>
      <c r="I9" s="5">
        <v>0.11</v>
      </c>
      <c r="J9" s="5">
        <v>0.12</v>
      </c>
      <c r="K9" s="5">
        <v>0.13</v>
      </c>
      <c r="L9" s="5">
        <v>0.1</v>
      </c>
      <c r="M9" s="5"/>
    </row>
    <row r="10" spans="1:13" x14ac:dyDescent="0.3">
      <c r="A10" s="5">
        <v>5</v>
      </c>
      <c r="B10" s="5"/>
      <c r="C10" s="5"/>
      <c r="D10" s="5"/>
      <c r="E10" s="5">
        <v>0.53</v>
      </c>
      <c r="F10" s="5">
        <v>1.22</v>
      </c>
      <c r="G10" s="5"/>
      <c r="H10" s="5">
        <v>0.56000000000000005</v>
      </c>
      <c r="I10" s="5"/>
      <c r="J10" s="5"/>
      <c r="K10" s="5"/>
      <c r="L10" s="5"/>
      <c r="M10" s="5"/>
    </row>
    <row r="11" spans="1:13" x14ac:dyDescent="0.3">
      <c r="A11" s="5">
        <v>6</v>
      </c>
      <c r="B11" s="5"/>
      <c r="C11" s="5"/>
      <c r="D11" s="5"/>
      <c r="E11" s="5"/>
      <c r="F11" s="5">
        <v>0.39</v>
      </c>
      <c r="G11" s="5"/>
      <c r="H11" s="5"/>
      <c r="I11" s="5"/>
      <c r="J11" s="5"/>
      <c r="K11" s="5">
        <v>0.42</v>
      </c>
      <c r="M11" s="5">
        <v>0.04</v>
      </c>
    </row>
    <row r="12" spans="1:13" x14ac:dyDescent="0.3">
      <c r="A12" s="5">
        <v>7</v>
      </c>
      <c r="B12" s="5"/>
      <c r="C12" s="5"/>
      <c r="D12" s="5"/>
      <c r="E12" s="5">
        <v>0.3</v>
      </c>
      <c r="F12" s="5">
        <v>0.22</v>
      </c>
      <c r="G12" s="5"/>
      <c r="H12" s="5">
        <v>4.3600000000000003</v>
      </c>
      <c r="I12" s="5">
        <v>0.66</v>
      </c>
      <c r="J12" s="5">
        <v>0.11</v>
      </c>
      <c r="K12" s="5">
        <v>0.42</v>
      </c>
      <c r="L12" s="5"/>
      <c r="M12" s="5"/>
    </row>
    <row r="13" spans="1:13" x14ac:dyDescent="0.3">
      <c r="A13" s="5">
        <v>8</v>
      </c>
      <c r="B13" s="5"/>
      <c r="C13" s="5"/>
      <c r="D13" s="5"/>
      <c r="E13" s="5">
        <v>0.27</v>
      </c>
      <c r="F13" s="5">
        <v>0.23</v>
      </c>
      <c r="G13" s="5"/>
      <c r="H13" s="5">
        <v>0.49</v>
      </c>
      <c r="I13" s="5"/>
      <c r="J13" s="5"/>
      <c r="K13" s="5">
        <v>0.69</v>
      </c>
      <c r="L13" s="5"/>
      <c r="M13" s="5"/>
    </row>
    <row r="14" spans="1:13" x14ac:dyDescent="0.3">
      <c r="A14" s="5">
        <v>9</v>
      </c>
      <c r="B14" s="5"/>
      <c r="C14" s="5"/>
      <c r="D14" s="5">
        <v>0.17</v>
      </c>
      <c r="E14" s="5"/>
      <c r="F14" s="5">
        <v>0.85</v>
      </c>
      <c r="G14" s="5">
        <v>0.06</v>
      </c>
      <c r="H14" s="5">
        <v>0.46</v>
      </c>
      <c r="I14" s="5">
        <v>0.13</v>
      </c>
      <c r="J14" s="5">
        <v>0.09</v>
      </c>
      <c r="K14" s="5">
        <v>0.01</v>
      </c>
      <c r="L14" s="5"/>
      <c r="M14" s="5"/>
    </row>
    <row r="15" spans="1:13" x14ac:dyDescent="0.3">
      <c r="A15" s="5">
        <v>10</v>
      </c>
      <c r="B15" s="5"/>
      <c r="C15" s="5"/>
      <c r="D15" s="5"/>
      <c r="E15" s="5">
        <v>0.4</v>
      </c>
      <c r="F15" s="5">
        <v>0.1</v>
      </c>
      <c r="G15" s="5">
        <v>0.54</v>
      </c>
      <c r="H15" s="5">
        <v>3.94</v>
      </c>
      <c r="I15" s="5">
        <v>0.6</v>
      </c>
      <c r="J15" s="5">
        <v>2.58</v>
      </c>
      <c r="K15" s="5">
        <v>0.31</v>
      </c>
      <c r="L15" s="5"/>
      <c r="M15" s="5"/>
    </row>
    <row r="16" spans="1:13" x14ac:dyDescent="0.3">
      <c r="A16" s="5">
        <v>11</v>
      </c>
      <c r="B16" s="5"/>
      <c r="C16" s="5"/>
      <c r="D16" s="5"/>
      <c r="E16" s="5"/>
      <c r="F16" s="5"/>
      <c r="G16" s="5">
        <v>0.19</v>
      </c>
      <c r="H16" s="5">
        <v>0.62</v>
      </c>
      <c r="I16" s="5">
        <v>1.31</v>
      </c>
      <c r="J16" s="5">
        <v>0.46</v>
      </c>
      <c r="K16" s="5"/>
      <c r="L16" s="5"/>
      <c r="M16" s="5"/>
    </row>
    <row r="17" spans="1:13" x14ac:dyDescent="0.3">
      <c r="A17" s="5">
        <v>12</v>
      </c>
      <c r="B17" s="5"/>
      <c r="C17" s="5"/>
      <c r="D17" s="5">
        <v>0.21</v>
      </c>
      <c r="E17" s="5"/>
      <c r="F17" s="5"/>
      <c r="G17" s="5">
        <v>0.11</v>
      </c>
      <c r="H17" s="5"/>
      <c r="I17" s="5">
        <v>0.36</v>
      </c>
      <c r="J17" s="5"/>
      <c r="K17" s="5"/>
      <c r="L17" s="5"/>
      <c r="M17" s="5"/>
    </row>
    <row r="18" spans="1:13" x14ac:dyDescent="0.3">
      <c r="A18" s="5">
        <v>13</v>
      </c>
      <c r="B18" s="5"/>
      <c r="C18" s="5"/>
      <c r="D18" s="5"/>
      <c r="E18" s="5"/>
      <c r="F18" s="5">
        <v>0.1</v>
      </c>
      <c r="G18" s="5"/>
      <c r="H18" s="5">
        <v>0.21</v>
      </c>
      <c r="I18" s="5"/>
      <c r="J18" s="5">
        <v>1.1499999999999999</v>
      </c>
      <c r="K18" s="5"/>
      <c r="L18" s="5"/>
      <c r="M18" s="5"/>
    </row>
    <row r="19" spans="1:13" x14ac:dyDescent="0.3">
      <c r="A19" s="5">
        <v>14</v>
      </c>
      <c r="B19" s="5"/>
      <c r="C19" s="5"/>
      <c r="D19" s="5"/>
      <c r="E19" s="5"/>
      <c r="F19" s="5">
        <v>0.05</v>
      </c>
      <c r="G19" s="5">
        <v>1.1599999999999999</v>
      </c>
      <c r="H19" s="5">
        <v>0.2</v>
      </c>
      <c r="I19" s="5">
        <v>0.86</v>
      </c>
      <c r="J19" s="5"/>
      <c r="K19" s="5"/>
      <c r="L19" s="5"/>
      <c r="M19" s="5"/>
    </row>
    <row r="20" spans="1:13" x14ac:dyDescent="0.3">
      <c r="A20" s="5">
        <v>15</v>
      </c>
      <c r="B20" s="5"/>
      <c r="C20" s="5"/>
      <c r="D20" s="5"/>
      <c r="E20" s="5">
        <v>0.08</v>
      </c>
      <c r="F20" s="5">
        <v>0.17</v>
      </c>
      <c r="G20" s="5">
        <v>0.24</v>
      </c>
      <c r="H20" s="5">
        <v>1.83</v>
      </c>
      <c r="I20" s="5">
        <v>0.21</v>
      </c>
      <c r="J20" s="5">
        <v>0.28000000000000003</v>
      </c>
      <c r="K20" s="5">
        <v>0.32</v>
      </c>
      <c r="L20" s="5"/>
      <c r="M20" s="5"/>
    </row>
    <row r="21" spans="1:13" x14ac:dyDescent="0.3">
      <c r="A21" s="5">
        <v>16</v>
      </c>
      <c r="B21" s="5"/>
      <c r="C21" s="5"/>
      <c r="D21" s="5"/>
      <c r="E21" s="5">
        <v>0.25</v>
      </c>
      <c r="F21" s="5">
        <v>0.1</v>
      </c>
      <c r="G21" s="5">
        <v>0.52</v>
      </c>
      <c r="H21" s="5">
        <v>0.41</v>
      </c>
      <c r="I21" s="5"/>
      <c r="J21" s="5">
        <v>0.21</v>
      </c>
      <c r="K21" s="5">
        <v>0.28999999999999998</v>
      </c>
      <c r="L21" s="5"/>
      <c r="M21" s="5"/>
    </row>
    <row r="22" spans="1:13" x14ac:dyDescent="0.3">
      <c r="A22" s="5">
        <v>17</v>
      </c>
      <c r="B22" s="5"/>
      <c r="C22" s="5"/>
      <c r="D22" s="5"/>
      <c r="E22" s="5">
        <v>0.26</v>
      </c>
      <c r="F22" s="5"/>
      <c r="G22" s="5"/>
      <c r="H22" s="5">
        <v>0.62</v>
      </c>
      <c r="I22" s="5"/>
      <c r="J22" s="5">
        <v>0.1</v>
      </c>
      <c r="K22" s="5"/>
      <c r="L22" s="5">
        <v>0.22</v>
      </c>
      <c r="M22" s="5"/>
    </row>
    <row r="23" spans="1:13" x14ac:dyDescent="0.3">
      <c r="A23" s="5">
        <v>18</v>
      </c>
      <c r="B23" s="5"/>
      <c r="C23" s="5"/>
      <c r="D23" s="5"/>
      <c r="E23" s="5"/>
      <c r="F23" s="5"/>
      <c r="G23" s="5">
        <v>3.92</v>
      </c>
      <c r="H23" s="5"/>
      <c r="I23" s="5">
        <v>0.2</v>
      </c>
      <c r="J23" s="5">
        <v>0.13</v>
      </c>
      <c r="K23" s="5">
        <v>0.42</v>
      </c>
      <c r="L23" s="5">
        <v>0.04</v>
      </c>
      <c r="M23" s="5"/>
    </row>
    <row r="24" spans="1:13" x14ac:dyDescent="0.3">
      <c r="A24" s="5">
        <v>19</v>
      </c>
      <c r="B24" s="5"/>
      <c r="C24" s="5"/>
      <c r="D24" s="5"/>
      <c r="E24" s="5"/>
      <c r="F24" s="5"/>
      <c r="G24" s="5">
        <v>0.39</v>
      </c>
      <c r="H24" s="5">
        <v>1.59</v>
      </c>
      <c r="I24" s="5">
        <v>0.42</v>
      </c>
      <c r="J24" s="5"/>
      <c r="K24" s="5"/>
      <c r="L24" s="5"/>
      <c r="M24" s="5"/>
    </row>
    <row r="25" spans="1:13" x14ac:dyDescent="0.3">
      <c r="A25" s="5">
        <v>20</v>
      </c>
      <c r="B25" s="5"/>
      <c r="C25" s="5"/>
      <c r="D25" s="5"/>
      <c r="E25" s="5"/>
      <c r="F25" s="5">
        <v>0.33</v>
      </c>
      <c r="G25" s="5"/>
      <c r="H25" s="5">
        <v>3.25</v>
      </c>
      <c r="I25" s="5">
        <v>2.14</v>
      </c>
      <c r="J25" s="5"/>
      <c r="K25" s="5"/>
      <c r="L25" s="5"/>
      <c r="M25" s="5"/>
    </row>
    <row r="26" spans="1:13" x14ac:dyDescent="0.3">
      <c r="A26" s="5">
        <v>21</v>
      </c>
      <c r="B26" s="5"/>
      <c r="C26" s="5"/>
      <c r="D26" s="5"/>
      <c r="E26" s="5"/>
      <c r="F26" s="5">
        <v>0.08</v>
      </c>
      <c r="G26" s="5">
        <v>3.21</v>
      </c>
      <c r="H26" s="5">
        <v>0.16</v>
      </c>
      <c r="I26" s="5">
        <v>0.06</v>
      </c>
      <c r="J26" s="5">
        <v>1.1499999999999999</v>
      </c>
      <c r="K26" s="5">
        <v>1.79</v>
      </c>
      <c r="L26" s="5"/>
      <c r="M26" s="5"/>
    </row>
    <row r="27" spans="1:13" x14ac:dyDescent="0.3">
      <c r="A27" s="5">
        <v>22</v>
      </c>
      <c r="B27" s="5"/>
      <c r="C27" s="5"/>
      <c r="D27" s="5"/>
      <c r="E27" s="5"/>
      <c r="F27" s="5">
        <v>0.83</v>
      </c>
      <c r="G27" s="5">
        <v>1.83</v>
      </c>
      <c r="H27" s="5"/>
      <c r="I27" s="5">
        <v>2.02</v>
      </c>
      <c r="J27" s="5"/>
      <c r="K27" s="5"/>
      <c r="L27" s="5"/>
      <c r="M27" s="5"/>
    </row>
    <row r="28" spans="1:13" x14ac:dyDescent="0.3">
      <c r="A28" s="5">
        <v>23</v>
      </c>
      <c r="B28" s="5"/>
      <c r="C28" s="5"/>
      <c r="D28" s="5"/>
      <c r="E28" s="5">
        <v>0.32</v>
      </c>
      <c r="F28" s="5"/>
      <c r="G28" s="5">
        <v>0.22</v>
      </c>
      <c r="H28" s="5">
        <v>7.0000000000000007E-2</v>
      </c>
      <c r="I28" s="5"/>
      <c r="J28" s="5">
        <v>1.53</v>
      </c>
      <c r="K28" s="5">
        <v>0.43</v>
      </c>
      <c r="L28" s="5"/>
      <c r="M28" s="5"/>
    </row>
    <row r="29" spans="1:13" x14ac:dyDescent="0.3">
      <c r="A29" s="5">
        <v>24</v>
      </c>
      <c r="B29" s="5"/>
      <c r="C29" s="5"/>
      <c r="D29" s="5"/>
      <c r="E29" s="5">
        <v>0.24</v>
      </c>
      <c r="F29" s="5">
        <v>0.55000000000000004</v>
      </c>
      <c r="G29" s="5">
        <v>2.92</v>
      </c>
      <c r="H29" s="5">
        <v>0.05</v>
      </c>
      <c r="I29" s="5">
        <v>1.07</v>
      </c>
      <c r="J29" s="5"/>
      <c r="K29" s="5"/>
      <c r="L29" s="5"/>
      <c r="M29" s="5"/>
    </row>
    <row r="30" spans="1:13" x14ac:dyDescent="0.3">
      <c r="A30" s="5">
        <v>25</v>
      </c>
      <c r="B30" s="5"/>
      <c r="C30" s="5"/>
      <c r="D30" s="5"/>
      <c r="E30" s="5"/>
      <c r="F30" s="5"/>
      <c r="G30" s="5">
        <v>0.92</v>
      </c>
      <c r="H30" s="5">
        <v>0.11</v>
      </c>
      <c r="I30" s="5">
        <v>4.8499999999999996</v>
      </c>
      <c r="J30" s="5">
        <v>0.08</v>
      </c>
      <c r="K30" s="5"/>
      <c r="L30" s="5"/>
      <c r="M30" s="5"/>
    </row>
    <row r="31" spans="1:13" x14ac:dyDescent="0.3">
      <c r="A31" s="5">
        <v>26</v>
      </c>
      <c r="B31" s="5"/>
      <c r="C31" s="5"/>
      <c r="D31" s="5">
        <v>0.03</v>
      </c>
      <c r="E31" s="5">
        <v>2.42</v>
      </c>
      <c r="F31" s="5">
        <v>0.04</v>
      </c>
      <c r="G31" s="5">
        <v>7.0000000000000007E-2</v>
      </c>
      <c r="H31" s="5"/>
      <c r="I31" s="5"/>
      <c r="J31" s="5"/>
      <c r="K31" s="5"/>
      <c r="L31" s="5"/>
      <c r="M31" s="5"/>
    </row>
    <row r="32" spans="1:13" x14ac:dyDescent="0.3">
      <c r="A32" s="5">
        <v>27</v>
      </c>
      <c r="B32" s="5"/>
      <c r="C32" s="5"/>
      <c r="D32" s="5">
        <v>0.39</v>
      </c>
      <c r="E32" s="5">
        <v>0.22</v>
      </c>
      <c r="F32" s="5">
        <v>7.0000000000000007E-2</v>
      </c>
      <c r="G32" s="5">
        <v>0.27</v>
      </c>
      <c r="H32" s="5">
        <v>0.57999999999999996</v>
      </c>
      <c r="I32" s="5"/>
      <c r="J32" s="5">
        <v>0.13</v>
      </c>
      <c r="K32" s="5"/>
      <c r="L32" s="5"/>
      <c r="M32" s="5"/>
    </row>
    <row r="33" spans="1:13" x14ac:dyDescent="0.3">
      <c r="A33" s="5">
        <v>28</v>
      </c>
      <c r="B33" s="5"/>
      <c r="C33" s="5"/>
      <c r="D33" s="5">
        <v>1.29</v>
      </c>
      <c r="E33" s="5">
        <v>0.21</v>
      </c>
      <c r="F33" s="5">
        <v>0.1</v>
      </c>
      <c r="G33" s="5">
        <v>0.45</v>
      </c>
      <c r="H33" s="5"/>
      <c r="I33" s="5">
        <v>0.06</v>
      </c>
      <c r="J33" s="5">
        <v>1.44</v>
      </c>
      <c r="K33" s="5"/>
      <c r="L33" s="5"/>
      <c r="M33" s="5"/>
    </row>
    <row r="34" spans="1:13" x14ac:dyDescent="0.3">
      <c r="A34" s="5">
        <v>29</v>
      </c>
      <c r="B34" s="5"/>
      <c r="C34" s="5"/>
      <c r="D34" s="5"/>
      <c r="E34" s="5">
        <v>1.24</v>
      </c>
      <c r="F34" s="5">
        <v>2.19</v>
      </c>
      <c r="G34" s="5">
        <v>0.52</v>
      </c>
      <c r="H34" s="5"/>
      <c r="I34" s="5">
        <v>0.74</v>
      </c>
      <c r="J34" s="5"/>
      <c r="K34" s="5"/>
      <c r="L34" s="5"/>
      <c r="M34" s="5"/>
    </row>
    <row r="35" spans="1:13" x14ac:dyDescent="0.3">
      <c r="A35" s="5">
        <v>30</v>
      </c>
      <c r="B35" s="5">
        <v>0.67</v>
      </c>
      <c r="C35" s="5"/>
      <c r="D35" s="5"/>
      <c r="E35" s="5">
        <v>3.09</v>
      </c>
      <c r="F35" s="5"/>
      <c r="G35" s="5">
        <v>0.96</v>
      </c>
      <c r="H35" s="5">
        <v>0.28999999999999998</v>
      </c>
      <c r="I35" s="5"/>
      <c r="J35" s="5"/>
      <c r="K35" s="5">
        <v>0.72</v>
      </c>
      <c r="L35" s="5"/>
      <c r="M35" s="5"/>
    </row>
    <row r="36" spans="1:13" x14ac:dyDescent="0.3">
      <c r="A36" s="5">
        <v>31</v>
      </c>
      <c r="B36" s="5">
        <v>0.05</v>
      </c>
      <c r="C36" s="5"/>
      <c r="D36" s="5"/>
      <c r="E36" s="5"/>
      <c r="F36" s="6">
        <v>1.96</v>
      </c>
      <c r="G36" s="5"/>
      <c r="H36" s="5"/>
      <c r="I36" s="5">
        <v>0.16</v>
      </c>
      <c r="J36" s="5"/>
      <c r="K36" s="5"/>
      <c r="L36" s="5"/>
      <c r="M36" s="5"/>
    </row>
    <row r="37" spans="1:13" x14ac:dyDescent="0.3">
      <c r="A37" s="5" t="s">
        <v>18</v>
      </c>
      <c r="B37" s="5">
        <f>SUM(B6:B36)</f>
        <v>0.72000000000000008</v>
      </c>
      <c r="C37" s="5">
        <f t="shared" ref="C37:M37" si="0">SUM(C6:C36)</f>
        <v>0</v>
      </c>
      <c r="D37" s="5">
        <f t="shared" si="0"/>
        <v>2.09</v>
      </c>
      <c r="E37" s="5">
        <f t="shared" si="0"/>
        <v>10.91</v>
      </c>
      <c r="F37" s="5">
        <f t="shared" si="0"/>
        <v>15.259999999999998</v>
      </c>
      <c r="G37" s="5">
        <f t="shared" si="0"/>
        <v>20.62</v>
      </c>
      <c r="H37" s="5">
        <f t="shared" si="0"/>
        <v>21.99</v>
      </c>
      <c r="I37" s="5">
        <f t="shared" si="0"/>
        <v>21.31</v>
      </c>
      <c r="J37" s="5">
        <f t="shared" si="0"/>
        <v>10.51</v>
      </c>
      <c r="K37" s="5">
        <f t="shared" si="0"/>
        <v>5.9499999999999993</v>
      </c>
      <c r="L37" s="5">
        <f t="shared" si="0"/>
        <v>0.84</v>
      </c>
      <c r="M37" s="5">
        <f t="shared" si="0"/>
        <v>0.04</v>
      </c>
    </row>
    <row r="38" spans="1:13" x14ac:dyDescent="0.3">
      <c r="A38" s="5" t="s">
        <v>19</v>
      </c>
      <c r="B38" s="5">
        <f>MAX(B6:B36)</f>
        <v>0.67</v>
      </c>
      <c r="C38" s="5">
        <f t="shared" ref="C38:M38" si="1">MAX(C6:C36)</f>
        <v>0</v>
      </c>
      <c r="D38" s="5">
        <f t="shared" si="1"/>
        <v>1.29</v>
      </c>
      <c r="E38" s="5">
        <f t="shared" si="1"/>
        <v>3.09</v>
      </c>
      <c r="F38" s="5">
        <f t="shared" si="1"/>
        <v>5.23</v>
      </c>
      <c r="G38" s="5">
        <f t="shared" si="1"/>
        <v>3.92</v>
      </c>
      <c r="H38" s="5">
        <f t="shared" si="1"/>
        <v>4.3600000000000003</v>
      </c>
      <c r="I38" s="5">
        <f t="shared" si="1"/>
        <v>5.22</v>
      </c>
      <c r="J38" s="5">
        <f t="shared" si="1"/>
        <v>2.58</v>
      </c>
      <c r="K38" s="5">
        <f t="shared" si="1"/>
        <v>1.79</v>
      </c>
      <c r="L38" s="5">
        <f t="shared" si="1"/>
        <v>0.36</v>
      </c>
      <c r="M38" s="5">
        <f t="shared" si="1"/>
        <v>0.04</v>
      </c>
    </row>
    <row r="39" spans="1:13" x14ac:dyDescent="0.3">
      <c r="A39" s="5" t="s">
        <v>13</v>
      </c>
      <c r="B39" s="5">
        <f>COUNT(B6:B36)</f>
        <v>2</v>
      </c>
      <c r="C39" s="5">
        <f t="shared" ref="C39:M39" si="2">COUNT(C6:C36)</f>
        <v>0</v>
      </c>
      <c r="D39" s="5">
        <f t="shared" si="2"/>
        <v>5</v>
      </c>
      <c r="E39" s="5">
        <f t="shared" si="2"/>
        <v>16</v>
      </c>
      <c r="F39" s="5">
        <f t="shared" si="2"/>
        <v>21</v>
      </c>
      <c r="G39" s="5">
        <f t="shared" si="2"/>
        <v>21</v>
      </c>
      <c r="H39" s="5">
        <f t="shared" si="2"/>
        <v>22</v>
      </c>
      <c r="I39" s="5">
        <f t="shared" si="2"/>
        <v>20</v>
      </c>
      <c r="J39" s="5">
        <f t="shared" si="2"/>
        <v>17</v>
      </c>
      <c r="K39" s="5">
        <f t="shared" si="2"/>
        <v>12</v>
      </c>
      <c r="L39" s="5">
        <f t="shared" si="2"/>
        <v>5</v>
      </c>
      <c r="M39" s="5">
        <f t="shared" si="2"/>
        <v>1</v>
      </c>
    </row>
    <row r="42" spans="1:13" x14ac:dyDescent="0.3">
      <c r="A42" s="5" t="s">
        <v>38</v>
      </c>
      <c r="B42" s="5">
        <f>B37*2.54</f>
        <v>1.8288000000000002</v>
      </c>
      <c r="C42" s="5">
        <f t="shared" ref="C42:M42" si="3">C37*2.54</f>
        <v>0</v>
      </c>
      <c r="D42" s="5">
        <f t="shared" si="3"/>
        <v>5.3085999999999993</v>
      </c>
      <c r="E42" s="5">
        <f t="shared" si="3"/>
        <v>27.711400000000001</v>
      </c>
      <c r="F42" s="5">
        <f t="shared" si="3"/>
        <v>38.760399999999997</v>
      </c>
      <c r="G42" s="5">
        <f t="shared" si="3"/>
        <v>52.3748</v>
      </c>
      <c r="H42" s="5">
        <f t="shared" si="3"/>
        <v>55.854599999999998</v>
      </c>
      <c r="I42" s="5">
        <f t="shared" si="3"/>
        <v>54.127399999999994</v>
      </c>
      <c r="J42" s="5">
        <f t="shared" si="3"/>
        <v>26.695399999999999</v>
      </c>
      <c r="K42" s="5">
        <f t="shared" si="3"/>
        <v>15.112999999999998</v>
      </c>
      <c r="L42" s="5">
        <f t="shared" si="3"/>
        <v>2.1335999999999999</v>
      </c>
      <c r="M42" s="5">
        <f t="shared" si="3"/>
        <v>0.10160000000000001</v>
      </c>
    </row>
    <row r="43" spans="1:13" x14ac:dyDescent="0.3">
      <c r="A43" s="5" t="s">
        <v>19</v>
      </c>
      <c r="B43" s="5">
        <f>B38*2.54</f>
        <v>1.7018000000000002</v>
      </c>
      <c r="C43" s="5">
        <f t="shared" ref="C43:M43" si="4">C38*2.54</f>
        <v>0</v>
      </c>
      <c r="D43" s="5">
        <f t="shared" si="4"/>
        <v>3.2766000000000002</v>
      </c>
      <c r="E43" s="5">
        <f t="shared" si="4"/>
        <v>7.8485999999999994</v>
      </c>
      <c r="F43" s="5">
        <f t="shared" si="4"/>
        <v>13.284200000000002</v>
      </c>
      <c r="G43" s="5">
        <f t="shared" si="4"/>
        <v>9.9567999999999994</v>
      </c>
      <c r="H43" s="5">
        <f t="shared" si="4"/>
        <v>11.074400000000001</v>
      </c>
      <c r="I43" s="5">
        <f t="shared" si="4"/>
        <v>13.258799999999999</v>
      </c>
      <c r="J43" s="5">
        <f t="shared" si="4"/>
        <v>6.5532000000000004</v>
      </c>
      <c r="K43" s="5">
        <f t="shared" si="4"/>
        <v>4.5465999999999998</v>
      </c>
      <c r="L43" s="5">
        <f t="shared" si="4"/>
        <v>0.91439999999999999</v>
      </c>
      <c r="M43" s="5">
        <f t="shared" si="4"/>
        <v>0.10160000000000001</v>
      </c>
    </row>
    <row r="44" spans="1:13" x14ac:dyDescent="0.3">
      <c r="A44" s="5" t="s">
        <v>13</v>
      </c>
      <c r="B44" s="5">
        <v>2</v>
      </c>
      <c r="C44" s="5">
        <v>0</v>
      </c>
      <c r="D44" s="5">
        <v>5</v>
      </c>
      <c r="E44" s="5">
        <v>16</v>
      </c>
      <c r="F44" s="5">
        <v>21</v>
      </c>
      <c r="G44" s="5">
        <v>21</v>
      </c>
      <c r="H44" s="5">
        <v>22</v>
      </c>
      <c r="I44" s="5">
        <v>20</v>
      </c>
      <c r="J44" s="5">
        <v>17</v>
      </c>
      <c r="K44" s="5">
        <v>12</v>
      </c>
      <c r="L44" s="5">
        <v>5</v>
      </c>
      <c r="M44" s="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Sheet1</vt:lpstr>
      <vt:lpstr>1992</vt:lpstr>
      <vt:lpstr>1993</vt:lpstr>
      <vt:lpstr>1994</vt:lpstr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2023-09-14T14:29:46Z</dcterms:modified>
</cp:coreProperties>
</file>