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nmudit/Downloads/"/>
    </mc:Choice>
  </mc:AlternateContent>
  <xr:revisionPtr revIDLastSave="0" documentId="13_ncr:1_{FC956ACF-1251-CE45-8E9F-533F90FD5F96}" xr6:coauthVersionLast="46" xr6:coauthVersionMax="46" xr10:uidLastSave="{00000000-0000-0000-0000-000000000000}"/>
  <bookViews>
    <workbookView xWindow="2720" yWindow="3200" windowWidth="27240" windowHeight="15940" activeTab="5" xr2:uid="{57DC3CAE-9CC7-C14F-855D-4F25333067E3}"/>
  </bookViews>
  <sheets>
    <sheet name="ap-south1-pricing" sheetId="1" state="hidden" r:id="rId1"/>
    <sheet name="Sheet3" sheetId="3" state="hidden" r:id="rId2"/>
    <sheet name="SOT" sheetId="6" r:id="rId3"/>
    <sheet name="SOT-N2" sheetId="7" r:id="rId4"/>
    <sheet name="global license pricing" sheetId="5" r:id="rId5"/>
    <sheet name="SOT-E2" sheetId="8" r:id="rId6"/>
  </sheets>
  <definedNames>
    <definedName name="_xlnm._FilterDatabase" localSheetId="0" hidden="1">'ap-south1-pricing'!$A$1:$M$35</definedName>
    <definedName name="_xlnm._FilterDatabase" localSheetId="1" hidden="1">Sheet3!$A$1:$M$8</definedName>
    <definedName name="_xlnm._FilterDatabase" localSheetId="2" hidden="1">SOT!$A$2:$A$24</definedName>
    <definedName name="csutom">SOT!$A$25:$B$47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K20" i="1"/>
</calcChain>
</file>

<file path=xl/sharedStrings.xml><?xml version="1.0" encoding="utf-8"?>
<sst xmlns="http://schemas.openxmlformats.org/spreadsheetml/2006/main" count="496" uniqueCount="171">
  <si>
    <t>skus__skus__description</t>
  </si>
  <si>
    <t>resource</t>
  </si>
  <si>
    <t>Custom/predefined</t>
  </si>
  <si>
    <t>Type</t>
  </si>
  <si>
    <t>Reservation</t>
  </si>
  <si>
    <t>skus__skus__service_regions__-</t>
  </si>
  <si>
    <t>skus__skus__prices__001</t>
  </si>
  <si>
    <t>skus__skus__sku_id</t>
  </si>
  <si>
    <t>Commitment v1: Cpu in Mumbai for 1 Year</t>
  </si>
  <si>
    <t>core</t>
  </si>
  <si>
    <t>either</t>
  </si>
  <si>
    <t>N1</t>
  </si>
  <si>
    <t>1 yr</t>
  </si>
  <si>
    <t>asia-south1</t>
  </si>
  <si>
    <t>1.738373949 INR per hour</t>
  </si>
  <si>
    <t>33B1-F2C6-B3A2</t>
  </si>
  <si>
    <t>Commitment v1: Cpu in Mumbai for 3 Year</t>
  </si>
  <si>
    <t>3 yr</t>
  </si>
  <si>
    <t>1.241716443 INR per hour</t>
  </si>
  <si>
    <t>9E89-46E9-7519</t>
  </si>
  <si>
    <t>Commitment v1: E2 Cpu in Mumbai for 1 Year</t>
  </si>
  <si>
    <t>E2</t>
  </si>
  <si>
    <t>1.199603396 INR per hour</t>
  </si>
  <si>
    <t>E893-F443-6BFC</t>
  </si>
  <si>
    <t>Commitment v1: E2 Cpu in Mumbai for 3 Year</t>
  </si>
  <si>
    <t>0.856859568 INR per hour</t>
  </si>
  <si>
    <t>55BF-F617-F91C</t>
  </si>
  <si>
    <t>Commitment v1: E2 Ram in Mumbai for 1 Year</t>
  </si>
  <si>
    <t>RAM(standard)</t>
  </si>
  <si>
    <t>0.160747486 INR per gibibyte hour</t>
  </si>
  <si>
    <t>FAFB-E140-EEE8</t>
  </si>
  <si>
    <t>Commitment v1: E2 Ram in Mumbai for 3 Year</t>
  </si>
  <si>
    <t>0.114819633 INR per gibibyte hour</t>
  </si>
  <si>
    <t>3E48-D34B-BA84</t>
  </si>
  <si>
    <t>Commitment v1: Memory-optimized Cpu in Mumbai for 1 Year</t>
  </si>
  <si>
    <t>predefined</t>
  </si>
  <si>
    <t>Mem-opt</t>
  </si>
  <si>
    <t>1.709404199 INR per hour</t>
  </si>
  <si>
    <t>EDF2-F945-3DC2</t>
  </si>
  <si>
    <t>Commitment v1: Memory-optimized Cpu in Mumbai for 3 Year</t>
  </si>
  <si>
    <t>0.869237849 INR per hour</t>
  </si>
  <si>
    <t>3022-BE7E-D29B</t>
  </si>
  <si>
    <t>Commitment v1: Memory-optimized Ram in Mumbai for 1 Year</t>
  </si>
  <si>
    <t>0.250741687 INR per gibibyte hour</t>
  </si>
  <si>
    <t>E9D4-A80A-2893</t>
  </si>
  <si>
    <t>Commitment v1: Memory-optimized Ram in Mumbai for 3 Year</t>
  </si>
  <si>
    <t>0.127914599 INR per gibibyte hour</t>
  </si>
  <si>
    <t>0DCE-21F3-DD54</t>
  </si>
  <si>
    <t>Commitment v1: N2 Cpu in Mumbai for 1 Year</t>
  </si>
  <si>
    <t>N2</t>
  </si>
  <si>
    <t>1.738330342 INR per hour</t>
  </si>
  <si>
    <t>D081-A8E3-D963</t>
  </si>
  <si>
    <t>Commitment v1: N2 Cpu in Mumbai for 3 Year</t>
  </si>
  <si>
    <t>CD53-5B8B-B42B</t>
  </si>
  <si>
    <t>Commitment v1: N2 Ram in Mumbai for 1 Year</t>
  </si>
  <si>
    <t>0.232935393 INR per gibibyte hour</t>
  </si>
  <si>
    <t>CBA8-782F-B5C8</t>
  </si>
  <si>
    <t>Commitment v1: N2 Ram in Mumbai for 3 Year</t>
  </si>
  <si>
    <t>0.166434337 INR per gibibyte hour</t>
  </si>
  <si>
    <t>E8A5-C3C9-5DCD</t>
  </si>
  <si>
    <t>Commitment v1: Ram in Mumbai for 1 Year</t>
  </si>
  <si>
    <t>318B-3C4B-185B</t>
  </si>
  <si>
    <t>Commitment v1: Ram in Mumbai for 3 Year</t>
  </si>
  <si>
    <t>53C4-9C66-944A</t>
  </si>
  <si>
    <t>Commitment: Compute optimized Core running in Mumbai for 1 Year</t>
  </si>
  <si>
    <t>comt-opt</t>
  </si>
  <si>
    <t>1.868716019 INR per hour</t>
  </si>
  <si>
    <t>0A1B-E1BD-4C60</t>
  </si>
  <si>
    <t>Commitment: Compute optimized Core running in Mumbai for 3 Year</t>
  </si>
  <si>
    <t>1.186625951 INR per hour</t>
  </si>
  <si>
    <t>8030-E422-2F81</t>
  </si>
  <si>
    <t>Commitment: Compute optimized Ram running in Mumbai for 1 Year</t>
  </si>
  <si>
    <t>0.250378293 INR per gibibyte hour</t>
  </si>
  <si>
    <t>C658-C8DA-61C0</t>
  </si>
  <si>
    <t>Commitment: Compute optimized Ram running in Mumbai for 3 Year</t>
  </si>
  <si>
    <t>0.159021104 INR per gibibyte hour</t>
  </si>
  <si>
    <t>509B-832B-0621</t>
  </si>
  <si>
    <t>Compute optimized Core running in Mumbai</t>
  </si>
  <si>
    <t>None</t>
  </si>
  <si>
    <t>2.966601217 INR per hour</t>
  </si>
  <si>
    <t>215B-2E7C-E190</t>
  </si>
  <si>
    <t>Compute optimized Ram running in Mumbai</t>
  </si>
  <si>
    <t>0.397552762 INR per gibibyte hour</t>
  </si>
  <si>
    <t>F111-FD6B-27B0</t>
  </si>
  <si>
    <t>Custom Extended Instance Ram running in Mumbai</t>
  </si>
  <si>
    <t>RAM(extended)</t>
  </si>
  <si>
    <t>custom</t>
  </si>
  <si>
    <t>0.794306058 INR per gibibyte hour</t>
  </si>
  <si>
    <t>2746-CF05-967D</t>
  </si>
  <si>
    <t>Custom Instance Core running in Mumbai</t>
  </si>
  <si>
    <t>2.759321422 INR per hour</t>
  </si>
  <si>
    <t>9544-CFBE-3F3F</t>
  </si>
  <si>
    <t>0.369789479 INR per gibibyte hour</t>
  </si>
  <si>
    <t>E2 Instance Core running in Mumbai</t>
  </si>
  <si>
    <t>1.904132374 INR per hour</t>
  </si>
  <si>
    <t>DFC1-04D4-B4A1</t>
  </si>
  <si>
    <t>E2 Instance Ram running in Mumbai</t>
  </si>
  <si>
    <t>0.255154741 INR per gibibyte hour</t>
  </si>
  <si>
    <t>90AB-A7A8-F873</t>
  </si>
  <si>
    <t>Memory-optimized Instance Core running in Mumbai</t>
  </si>
  <si>
    <t>2.896974974 INR per hour</t>
  </si>
  <si>
    <t>3FC5-50D3-F70B</t>
  </si>
  <si>
    <t>Memory-optimized Instance Ram running in Mumbai</t>
  </si>
  <si>
    <t>0.425257901 INR per gibibyte hour</t>
  </si>
  <si>
    <t>1EB9-E952-4664</t>
  </si>
  <si>
    <t>N1 Predefined Instance Core running in Mumbai</t>
  </si>
  <si>
    <t>2.759612137 INR per hour</t>
  </si>
  <si>
    <t>75BE-4FB0-E4E8</t>
  </si>
  <si>
    <t>N1 Predefined Instance Ram running in Mumbai</t>
  </si>
  <si>
    <t>5736-3E10-2B21</t>
  </si>
  <si>
    <t>N2 Custom Extended Instance Ram running in Mumbai</t>
  </si>
  <si>
    <t>3C1F-0B09-F3E8</t>
  </si>
  <si>
    <t>N2 Custom Instance Core running in Mumbai</t>
  </si>
  <si>
    <t>FC69-4A67-C34D</t>
  </si>
  <si>
    <t>N2 Instance Core running in Mumbai</t>
  </si>
  <si>
    <t>3A1A-7CFC-5747</t>
  </si>
  <si>
    <t>N2 Instance Ram running in Mumbai</t>
  </si>
  <si>
    <t>23FA-BF9A-7C7A</t>
  </si>
  <si>
    <t>INR per hour</t>
  </si>
  <si>
    <t>INR per gibibyte hour</t>
  </si>
  <si>
    <t>Unit</t>
  </si>
  <si>
    <t>SKU cost</t>
  </si>
  <si>
    <t>INR</t>
  </si>
  <si>
    <t>per</t>
  </si>
  <si>
    <t>gibibyte</t>
  </si>
  <si>
    <t>hour</t>
  </si>
  <si>
    <t>windows</t>
  </si>
  <si>
    <t>sles</t>
  </si>
  <si>
    <t>RHEL</t>
  </si>
  <si>
    <t>rhel 6+ cores</t>
  </si>
  <si>
    <t>cost in usd</t>
  </si>
  <si>
    <t>APAC</t>
  </si>
  <si>
    <t>Americas</t>
  </si>
  <si>
    <t>EMEA</t>
  </si>
  <si>
    <t>Finland</t>
  </si>
  <si>
    <t>Frankfurt</t>
  </si>
  <si>
    <t>Hong Kong</t>
  </si>
  <si>
    <t>Jakarta</t>
  </si>
  <si>
    <t>Japan</t>
  </si>
  <si>
    <t>Las Vegas</t>
  </si>
  <si>
    <t>London</t>
  </si>
  <si>
    <t>Los Angeles</t>
  </si>
  <si>
    <t>Montreal</t>
  </si>
  <si>
    <t>Mumbai</t>
  </si>
  <si>
    <t>Netherlands</t>
  </si>
  <si>
    <t>Osaka</t>
  </si>
  <si>
    <t>Salt Lake City</t>
  </si>
  <si>
    <t>Sao Paulo</t>
  </si>
  <si>
    <t>Seoul</t>
  </si>
  <si>
    <t>Singapore</t>
  </si>
  <si>
    <t>Sydney</t>
  </si>
  <si>
    <t>Virginia</t>
  </si>
  <si>
    <t>Warsaw</t>
  </si>
  <si>
    <t>Zurich</t>
  </si>
  <si>
    <t>Ext_RAM usd</t>
  </si>
  <si>
    <t>custom_RAM usd no_commit</t>
  </si>
  <si>
    <t>custom_RAM usd 1 yr</t>
  </si>
  <si>
    <t>custom_RAM usd 3 yr</t>
  </si>
  <si>
    <t>N1_custom_core_on-deman</t>
  </si>
  <si>
    <t>N1_custom_core_1yr</t>
  </si>
  <si>
    <t>N1_custom_core_3yr</t>
  </si>
  <si>
    <t>Region</t>
  </si>
  <si>
    <t xml:space="preserve">Free: Debian, CentOS, CoreOS, Ubuntu, or other User Provided OS </t>
  </si>
  <si>
    <t>Operating System</t>
  </si>
  <si>
    <t>license</t>
  </si>
  <si>
    <t>N2_custom_core_on-deman</t>
  </si>
  <si>
    <t>N2_custom_core_1yr</t>
  </si>
  <si>
    <t>N2_custom_core_3yr</t>
  </si>
  <si>
    <t>E2_custom_core_on-deman</t>
  </si>
  <si>
    <t>E2_custom_core_1yr</t>
  </si>
  <si>
    <t>E2_custom_core_3yr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</si>
</sst>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Roboto"/>
    </font>
    <font>
      <b/>
      <sz val="12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A584-8813-874D-AD7F-9C4C486274A5}">
  <dimension ref="A1:M35"/>
  <sheetViews>
    <sheetView workbookViewId="0">
      <selection activeCell="A21" sqref="A21"/>
    </sheetView>
  </sheetViews>
  <sheetFormatPr baseColWidth="10" defaultRowHeight="16" x14ac:dyDescent="0.2"/>
  <cols>
    <col min="1" max="1" width="81.33203125" bestFit="1" customWidth="1"/>
    <col min="2" max="2" width="14" bestFit="1" customWidth="1"/>
    <col min="3" max="3" width="19.6640625" bestFit="1" customWidth="1"/>
    <col min="4" max="4" width="8.83203125" bestFit="1" customWidth="1"/>
    <col min="5" max="5" width="13.33203125" bestFit="1" customWidth="1"/>
    <col min="6" max="6" width="16.5" customWidth="1"/>
    <col min="7" max="7" width="30" bestFit="1" customWidth="1"/>
    <col min="8" max="8" width="20" bestFit="1" customWidth="1"/>
    <col min="9" max="9" width="30" bestFit="1" customWidth="1"/>
    <col min="10" max="10" width="18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121</v>
      </c>
      <c r="J1" t="s">
        <v>120</v>
      </c>
    </row>
    <row r="2" spans="1:10" x14ac:dyDescent="0.2">
      <c r="A2" t="s">
        <v>64</v>
      </c>
      <c r="B2" t="s">
        <v>9</v>
      </c>
      <c r="C2" s="1" t="s">
        <v>35</v>
      </c>
      <c r="D2" t="s">
        <v>65</v>
      </c>
      <c r="E2" t="s">
        <v>12</v>
      </c>
      <c r="F2" t="s">
        <v>13</v>
      </c>
      <c r="G2" t="s">
        <v>66</v>
      </c>
      <c r="H2" t="s">
        <v>67</v>
      </c>
      <c r="I2">
        <v>1.8687160190000001</v>
      </c>
      <c r="J2" t="s">
        <v>118</v>
      </c>
    </row>
    <row r="3" spans="1:10" x14ac:dyDescent="0.2">
      <c r="A3" t="s">
        <v>68</v>
      </c>
      <c r="B3" t="s">
        <v>9</v>
      </c>
      <c r="C3" s="1" t="s">
        <v>35</v>
      </c>
      <c r="D3" t="s">
        <v>65</v>
      </c>
      <c r="E3" t="s">
        <v>17</v>
      </c>
      <c r="F3" t="s">
        <v>13</v>
      </c>
      <c r="G3" t="s">
        <v>69</v>
      </c>
      <c r="H3" t="s">
        <v>70</v>
      </c>
      <c r="I3">
        <v>1.1866259509999999</v>
      </c>
      <c r="J3" t="s">
        <v>118</v>
      </c>
    </row>
    <row r="4" spans="1:10" x14ac:dyDescent="0.2">
      <c r="A4" t="s">
        <v>77</v>
      </c>
      <c r="B4" t="s">
        <v>9</v>
      </c>
      <c r="C4" s="1" t="s">
        <v>35</v>
      </c>
      <c r="D4" t="s">
        <v>65</v>
      </c>
      <c r="E4" t="s">
        <v>78</v>
      </c>
      <c r="F4" t="s">
        <v>13</v>
      </c>
      <c r="G4" t="s">
        <v>79</v>
      </c>
      <c r="H4" t="s">
        <v>80</v>
      </c>
      <c r="I4">
        <v>2.966601217</v>
      </c>
      <c r="J4" t="s">
        <v>118</v>
      </c>
    </row>
    <row r="5" spans="1:10" x14ac:dyDescent="0.2">
      <c r="A5" t="s">
        <v>71</v>
      </c>
      <c r="B5" t="s">
        <v>28</v>
      </c>
      <c r="C5" t="s">
        <v>35</v>
      </c>
      <c r="D5" t="s">
        <v>65</v>
      </c>
      <c r="E5" t="s">
        <v>12</v>
      </c>
      <c r="F5" t="s">
        <v>13</v>
      </c>
      <c r="G5" t="s">
        <v>72</v>
      </c>
      <c r="H5" t="s">
        <v>73</v>
      </c>
      <c r="I5">
        <v>0.25037829299999997</v>
      </c>
      <c r="J5" t="s">
        <v>119</v>
      </c>
    </row>
    <row r="6" spans="1:10" x14ac:dyDescent="0.2">
      <c r="A6" t="s">
        <v>74</v>
      </c>
      <c r="B6" t="s">
        <v>28</v>
      </c>
      <c r="C6" t="s">
        <v>35</v>
      </c>
      <c r="D6" t="s">
        <v>65</v>
      </c>
      <c r="E6" t="s">
        <v>17</v>
      </c>
      <c r="F6" t="s">
        <v>13</v>
      </c>
      <c r="G6" t="s">
        <v>75</v>
      </c>
      <c r="H6" t="s">
        <v>76</v>
      </c>
      <c r="I6">
        <v>0.159021104</v>
      </c>
      <c r="J6" t="s">
        <v>119</v>
      </c>
    </row>
    <row r="7" spans="1:10" x14ac:dyDescent="0.2">
      <c r="A7" t="s">
        <v>81</v>
      </c>
      <c r="B7" t="s">
        <v>28</v>
      </c>
      <c r="C7" t="s">
        <v>35</v>
      </c>
      <c r="D7" t="s">
        <v>65</v>
      </c>
      <c r="E7" t="s">
        <v>78</v>
      </c>
      <c r="F7" t="s">
        <v>13</v>
      </c>
      <c r="G7" t="s">
        <v>82</v>
      </c>
      <c r="H7" t="s">
        <v>83</v>
      </c>
      <c r="I7">
        <v>0.397552762</v>
      </c>
      <c r="J7" t="s">
        <v>119</v>
      </c>
    </row>
    <row r="8" spans="1:10" x14ac:dyDescent="0.2">
      <c r="A8" t="s">
        <v>20</v>
      </c>
      <c r="B8" t="s">
        <v>9</v>
      </c>
      <c r="C8" t="s">
        <v>10</v>
      </c>
      <c r="D8" t="s">
        <v>21</v>
      </c>
      <c r="E8" t="s">
        <v>12</v>
      </c>
      <c r="F8" t="s">
        <v>13</v>
      </c>
      <c r="G8" t="s">
        <v>22</v>
      </c>
      <c r="H8" t="s">
        <v>23</v>
      </c>
      <c r="I8">
        <v>1.1996033960000001</v>
      </c>
      <c r="J8" t="s">
        <v>118</v>
      </c>
    </row>
    <row r="9" spans="1:10" x14ac:dyDescent="0.2">
      <c r="A9" t="s">
        <v>24</v>
      </c>
      <c r="B9" t="s">
        <v>9</v>
      </c>
      <c r="C9" t="s">
        <v>10</v>
      </c>
      <c r="D9" t="s">
        <v>21</v>
      </c>
      <c r="E9" t="s">
        <v>17</v>
      </c>
      <c r="F9" t="s">
        <v>13</v>
      </c>
      <c r="G9" t="s">
        <v>25</v>
      </c>
      <c r="H9" t="s">
        <v>26</v>
      </c>
      <c r="I9">
        <v>0.85685956799999996</v>
      </c>
      <c r="J9" t="s">
        <v>118</v>
      </c>
    </row>
    <row r="10" spans="1:10" x14ac:dyDescent="0.2">
      <c r="A10" t="s">
        <v>93</v>
      </c>
      <c r="B10" t="s">
        <v>9</v>
      </c>
      <c r="C10" s="1" t="s">
        <v>10</v>
      </c>
      <c r="D10" t="s">
        <v>21</v>
      </c>
      <c r="E10" t="s">
        <v>78</v>
      </c>
      <c r="F10" t="s">
        <v>13</v>
      </c>
      <c r="G10" t="s">
        <v>94</v>
      </c>
      <c r="H10" t="s">
        <v>95</v>
      </c>
      <c r="I10">
        <v>1.904132374</v>
      </c>
      <c r="J10" t="s">
        <v>118</v>
      </c>
    </row>
    <row r="11" spans="1:10" x14ac:dyDescent="0.2">
      <c r="A11" t="s">
        <v>27</v>
      </c>
      <c r="B11" t="s">
        <v>28</v>
      </c>
      <c r="C11" t="s">
        <v>10</v>
      </c>
      <c r="D11" t="s">
        <v>21</v>
      </c>
      <c r="E11" t="s">
        <v>12</v>
      </c>
      <c r="F11" t="s">
        <v>13</v>
      </c>
      <c r="G11" t="s">
        <v>29</v>
      </c>
      <c r="H11" t="s">
        <v>30</v>
      </c>
      <c r="I11">
        <v>0.16074748599999999</v>
      </c>
      <c r="J11" t="s">
        <v>119</v>
      </c>
    </row>
    <row r="12" spans="1:10" x14ac:dyDescent="0.2">
      <c r="A12" t="s">
        <v>31</v>
      </c>
      <c r="B12" t="s">
        <v>28</v>
      </c>
      <c r="C12" t="s">
        <v>10</v>
      </c>
      <c r="D12" t="s">
        <v>21</v>
      </c>
      <c r="E12" t="s">
        <v>17</v>
      </c>
      <c r="F12" t="s">
        <v>13</v>
      </c>
      <c r="G12" t="s">
        <v>32</v>
      </c>
      <c r="H12" t="s">
        <v>33</v>
      </c>
      <c r="I12">
        <v>0.114819633</v>
      </c>
      <c r="J12" t="s">
        <v>119</v>
      </c>
    </row>
    <row r="13" spans="1:10" x14ac:dyDescent="0.2">
      <c r="A13" t="s">
        <v>96</v>
      </c>
      <c r="B13" t="s">
        <v>28</v>
      </c>
      <c r="C13" s="1" t="s">
        <v>35</v>
      </c>
      <c r="D13" t="s">
        <v>21</v>
      </c>
      <c r="E13" t="s">
        <v>78</v>
      </c>
      <c r="F13" t="s">
        <v>13</v>
      </c>
      <c r="G13" t="s">
        <v>97</v>
      </c>
      <c r="H13" t="s">
        <v>98</v>
      </c>
      <c r="I13">
        <v>0.25515474100000002</v>
      </c>
      <c r="J13" t="s">
        <v>119</v>
      </c>
    </row>
    <row r="14" spans="1:10" x14ac:dyDescent="0.2">
      <c r="A14" t="s">
        <v>34</v>
      </c>
      <c r="B14" t="s">
        <v>9</v>
      </c>
      <c r="C14" s="1" t="s">
        <v>35</v>
      </c>
      <c r="D14" t="s">
        <v>36</v>
      </c>
      <c r="E14" t="s">
        <v>12</v>
      </c>
      <c r="F14" t="s">
        <v>13</v>
      </c>
      <c r="G14" t="s">
        <v>37</v>
      </c>
      <c r="H14" t="s">
        <v>38</v>
      </c>
      <c r="I14">
        <v>1.709404199</v>
      </c>
      <c r="J14" t="s">
        <v>118</v>
      </c>
    </row>
    <row r="15" spans="1:10" x14ac:dyDescent="0.2">
      <c r="A15" t="s">
        <v>39</v>
      </c>
      <c r="B15" t="s">
        <v>9</v>
      </c>
      <c r="C15" s="1" t="s">
        <v>35</v>
      </c>
      <c r="D15" t="s">
        <v>36</v>
      </c>
      <c r="E15" t="s">
        <v>17</v>
      </c>
      <c r="F15" t="s">
        <v>13</v>
      </c>
      <c r="G15" t="s">
        <v>40</v>
      </c>
      <c r="H15" t="s">
        <v>41</v>
      </c>
      <c r="I15">
        <v>0.86923784900000001</v>
      </c>
      <c r="J15" t="s">
        <v>118</v>
      </c>
    </row>
    <row r="16" spans="1:10" x14ac:dyDescent="0.2">
      <c r="A16" t="s">
        <v>99</v>
      </c>
      <c r="B16" t="s">
        <v>9</v>
      </c>
      <c r="C16" t="s">
        <v>35</v>
      </c>
      <c r="D16" t="s">
        <v>36</v>
      </c>
      <c r="E16" t="s">
        <v>78</v>
      </c>
      <c r="F16" t="s">
        <v>13</v>
      </c>
      <c r="G16" t="s">
        <v>100</v>
      </c>
      <c r="H16" t="s">
        <v>101</v>
      </c>
      <c r="I16">
        <v>2.8969749739999999</v>
      </c>
      <c r="J16" t="s">
        <v>118</v>
      </c>
    </row>
    <row r="17" spans="1:11" x14ac:dyDescent="0.2">
      <c r="A17" t="s">
        <v>42</v>
      </c>
      <c r="B17" t="s">
        <v>28</v>
      </c>
      <c r="C17" t="s">
        <v>35</v>
      </c>
      <c r="D17" t="s">
        <v>36</v>
      </c>
      <c r="E17" t="s">
        <v>12</v>
      </c>
      <c r="F17" t="s">
        <v>13</v>
      </c>
      <c r="G17" t="s">
        <v>43</v>
      </c>
      <c r="H17" t="s">
        <v>44</v>
      </c>
      <c r="I17">
        <v>0.25074168699999999</v>
      </c>
      <c r="J17" t="s">
        <v>119</v>
      </c>
    </row>
    <row r="18" spans="1:11" x14ac:dyDescent="0.2">
      <c r="A18" t="s">
        <v>45</v>
      </c>
      <c r="B18" t="s">
        <v>28</v>
      </c>
      <c r="C18" t="s">
        <v>35</v>
      </c>
      <c r="D18" t="s">
        <v>36</v>
      </c>
      <c r="E18" t="s">
        <v>17</v>
      </c>
      <c r="F18" t="s">
        <v>13</v>
      </c>
      <c r="G18" t="s">
        <v>46</v>
      </c>
      <c r="H18" t="s">
        <v>47</v>
      </c>
      <c r="I18">
        <v>0.12791459899999999</v>
      </c>
      <c r="J18" t="s">
        <v>119</v>
      </c>
    </row>
    <row r="19" spans="1:11" x14ac:dyDescent="0.2">
      <c r="A19" t="s">
        <v>102</v>
      </c>
      <c r="B19" t="s">
        <v>28</v>
      </c>
      <c r="C19" t="s">
        <v>35</v>
      </c>
      <c r="D19" t="s">
        <v>36</v>
      </c>
      <c r="E19" t="s">
        <v>78</v>
      </c>
      <c r="F19" t="s">
        <v>13</v>
      </c>
      <c r="G19" t="s">
        <v>103</v>
      </c>
      <c r="H19" t="s">
        <v>104</v>
      </c>
      <c r="I19">
        <v>0.42525790099999999</v>
      </c>
      <c r="J19" t="s">
        <v>119</v>
      </c>
    </row>
    <row r="20" spans="1:11" x14ac:dyDescent="0.2">
      <c r="A20" s="2" t="s">
        <v>89</v>
      </c>
      <c r="B20" t="s">
        <v>9</v>
      </c>
      <c r="C20" t="s">
        <v>86</v>
      </c>
      <c r="D20" t="s">
        <v>11</v>
      </c>
      <c r="E20" t="s">
        <v>78</v>
      </c>
      <c r="F20" t="s">
        <v>13</v>
      </c>
      <c r="G20" t="s">
        <v>90</v>
      </c>
      <c r="H20" t="s">
        <v>91</v>
      </c>
      <c r="I20">
        <v>2.7593214220000002</v>
      </c>
      <c r="J20" t="s">
        <v>118</v>
      </c>
      <c r="K20">
        <f>((I23-I20)/I20)*100</f>
        <v>1.0535742508354103E-2</v>
      </c>
    </row>
    <row r="21" spans="1:11" x14ac:dyDescent="0.2">
      <c r="A21" t="s">
        <v>8</v>
      </c>
      <c r="B21" t="s">
        <v>9</v>
      </c>
      <c r="C21" t="s">
        <v>10</v>
      </c>
      <c r="D21" t="s">
        <v>11</v>
      </c>
      <c r="E21" t="s">
        <v>12</v>
      </c>
      <c r="F21" t="s">
        <v>13</v>
      </c>
      <c r="G21" t="s">
        <v>14</v>
      </c>
      <c r="H21" t="s">
        <v>15</v>
      </c>
      <c r="I21">
        <v>1.7383739490000001</v>
      </c>
      <c r="J21" t="s">
        <v>118</v>
      </c>
    </row>
    <row r="22" spans="1:11" x14ac:dyDescent="0.2">
      <c r="A22" t="s">
        <v>16</v>
      </c>
      <c r="B22" t="s">
        <v>9</v>
      </c>
      <c r="C22" t="s">
        <v>10</v>
      </c>
      <c r="D22" t="s">
        <v>11</v>
      </c>
      <c r="E22" t="s">
        <v>17</v>
      </c>
      <c r="F22" t="s">
        <v>13</v>
      </c>
      <c r="G22" t="s">
        <v>18</v>
      </c>
      <c r="H22" t="s">
        <v>19</v>
      </c>
      <c r="I22">
        <v>1.2417164430000001</v>
      </c>
      <c r="J22" t="s">
        <v>118</v>
      </c>
    </row>
    <row r="23" spans="1:11" x14ac:dyDescent="0.2">
      <c r="A23" t="s">
        <v>105</v>
      </c>
      <c r="B23" t="s">
        <v>9</v>
      </c>
      <c r="C23" t="s">
        <v>35</v>
      </c>
      <c r="D23" t="s">
        <v>11</v>
      </c>
      <c r="E23" t="s">
        <v>78</v>
      </c>
      <c r="F23" t="s">
        <v>13</v>
      </c>
      <c r="G23" t="s">
        <v>106</v>
      </c>
      <c r="H23" t="s">
        <v>107</v>
      </c>
      <c r="I23">
        <v>2.759612137</v>
      </c>
      <c r="J23" t="s">
        <v>118</v>
      </c>
    </row>
    <row r="24" spans="1:11" x14ac:dyDescent="0.2">
      <c r="A24" t="s">
        <v>60</v>
      </c>
      <c r="B24" t="s">
        <v>28</v>
      </c>
      <c r="C24" t="s">
        <v>10</v>
      </c>
      <c r="D24" t="s">
        <v>11</v>
      </c>
      <c r="E24" t="s">
        <v>12</v>
      </c>
      <c r="F24" t="s">
        <v>13</v>
      </c>
      <c r="G24" t="s">
        <v>55</v>
      </c>
      <c r="H24" t="s">
        <v>61</v>
      </c>
      <c r="I24">
        <v>0.23293539299999999</v>
      </c>
      <c r="J24" t="s">
        <v>119</v>
      </c>
    </row>
    <row r="25" spans="1:11" x14ac:dyDescent="0.2">
      <c r="A25" t="s">
        <v>62</v>
      </c>
      <c r="B25" t="s">
        <v>28</v>
      </c>
      <c r="C25" t="s">
        <v>10</v>
      </c>
      <c r="D25" t="s">
        <v>11</v>
      </c>
      <c r="E25" t="s">
        <v>17</v>
      </c>
      <c r="F25" t="s">
        <v>13</v>
      </c>
      <c r="G25" t="s">
        <v>58</v>
      </c>
      <c r="H25" t="s">
        <v>63</v>
      </c>
      <c r="I25">
        <v>0.16643433699999999</v>
      </c>
      <c r="J25" t="s">
        <v>119</v>
      </c>
    </row>
    <row r="26" spans="1:11" x14ac:dyDescent="0.2">
      <c r="A26" t="s">
        <v>108</v>
      </c>
      <c r="B26" t="s">
        <v>28</v>
      </c>
      <c r="C26" t="s">
        <v>10</v>
      </c>
      <c r="D26" t="s">
        <v>11</v>
      </c>
      <c r="E26" t="s">
        <v>78</v>
      </c>
      <c r="F26" t="s">
        <v>13</v>
      </c>
      <c r="G26" t="s">
        <v>92</v>
      </c>
      <c r="H26" t="s">
        <v>109</v>
      </c>
      <c r="I26">
        <v>0.36978947899999998</v>
      </c>
      <c r="J26" t="s">
        <v>119</v>
      </c>
    </row>
    <row r="27" spans="1:11" x14ac:dyDescent="0.2">
      <c r="A27" s="2" t="s">
        <v>112</v>
      </c>
      <c r="B27" t="s">
        <v>9</v>
      </c>
      <c r="C27" t="s">
        <v>86</v>
      </c>
      <c r="D27" t="s">
        <v>49</v>
      </c>
      <c r="E27" t="s">
        <v>78</v>
      </c>
      <c r="F27" t="s">
        <v>13</v>
      </c>
      <c r="G27" t="s">
        <v>90</v>
      </c>
      <c r="H27" t="s">
        <v>113</v>
      </c>
      <c r="I27">
        <v>2.7593214220000002</v>
      </c>
      <c r="J27" t="s">
        <v>118</v>
      </c>
      <c r="K27">
        <f>((I30-I27)/I27)*100</f>
        <v>1.0535742508354103E-2</v>
      </c>
    </row>
    <row r="28" spans="1:11" x14ac:dyDescent="0.2">
      <c r="A28" t="s">
        <v>48</v>
      </c>
      <c r="B28" t="s">
        <v>9</v>
      </c>
      <c r="C28" t="s">
        <v>10</v>
      </c>
      <c r="D28" t="s">
        <v>49</v>
      </c>
      <c r="E28" t="s">
        <v>12</v>
      </c>
      <c r="F28" t="s">
        <v>13</v>
      </c>
      <c r="G28" t="s">
        <v>50</v>
      </c>
      <c r="H28" t="s">
        <v>51</v>
      </c>
      <c r="I28">
        <v>1.738330342</v>
      </c>
      <c r="J28" t="s">
        <v>118</v>
      </c>
    </row>
    <row r="29" spans="1:11" x14ac:dyDescent="0.2">
      <c r="A29" t="s">
        <v>52</v>
      </c>
      <c r="B29" t="s">
        <v>9</v>
      </c>
      <c r="C29" t="s">
        <v>10</v>
      </c>
      <c r="D29" t="s">
        <v>49</v>
      </c>
      <c r="E29" t="s">
        <v>17</v>
      </c>
      <c r="F29" t="s">
        <v>13</v>
      </c>
      <c r="G29" t="s">
        <v>18</v>
      </c>
      <c r="H29" t="s">
        <v>53</v>
      </c>
      <c r="I29">
        <v>1.2417164430000001</v>
      </c>
      <c r="J29" t="s">
        <v>118</v>
      </c>
    </row>
    <row r="30" spans="1:11" x14ac:dyDescent="0.2">
      <c r="A30" t="s">
        <v>114</v>
      </c>
      <c r="B30" t="s">
        <v>9</v>
      </c>
      <c r="C30" t="s">
        <v>35</v>
      </c>
      <c r="D30" t="s">
        <v>49</v>
      </c>
      <c r="E30" t="s">
        <v>78</v>
      </c>
      <c r="F30" t="s">
        <v>13</v>
      </c>
      <c r="G30" t="s">
        <v>106</v>
      </c>
      <c r="H30" t="s">
        <v>115</v>
      </c>
      <c r="I30">
        <v>2.759612137</v>
      </c>
      <c r="J30" t="s">
        <v>118</v>
      </c>
    </row>
    <row r="31" spans="1:11" x14ac:dyDescent="0.2">
      <c r="A31" t="s">
        <v>54</v>
      </c>
      <c r="B31" t="s">
        <v>28</v>
      </c>
      <c r="C31" t="s">
        <v>10</v>
      </c>
      <c r="D31" t="s">
        <v>49</v>
      </c>
      <c r="E31" t="s">
        <v>12</v>
      </c>
      <c r="F31" t="s">
        <v>13</v>
      </c>
      <c r="G31" t="s">
        <v>55</v>
      </c>
      <c r="H31" t="s">
        <v>56</v>
      </c>
      <c r="I31">
        <v>0.23293539299999999</v>
      </c>
      <c r="J31" t="s">
        <v>119</v>
      </c>
    </row>
    <row r="32" spans="1:11" x14ac:dyDescent="0.2">
      <c r="A32" t="s">
        <v>57</v>
      </c>
      <c r="B32" t="s">
        <v>28</v>
      </c>
      <c r="C32" t="s">
        <v>10</v>
      </c>
      <c r="D32" t="s">
        <v>49</v>
      </c>
      <c r="E32" t="s">
        <v>17</v>
      </c>
      <c r="F32" t="s">
        <v>13</v>
      </c>
      <c r="G32" t="s">
        <v>58</v>
      </c>
      <c r="H32" t="s">
        <v>59</v>
      </c>
      <c r="I32">
        <v>0.16643433699999999</v>
      </c>
      <c r="J32" t="s">
        <v>119</v>
      </c>
    </row>
    <row r="33" spans="1:13" x14ac:dyDescent="0.2">
      <c r="A33" t="s">
        <v>116</v>
      </c>
      <c r="B33" t="s">
        <v>28</v>
      </c>
      <c r="C33" t="s">
        <v>10</v>
      </c>
      <c r="D33" t="s">
        <v>49</v>
      </c>
      <c r="E33" t="s">
        <v>78</v>
      </c>
      <c r="F33" t="s">
        <v>13</v>
      </c>
      <c r="G33" t="s">
        <v>92</v>
      </c>
      <c r="H33" t="s">
        <v>117</v>
      </c>
      <c r="I33">
        <v>0.36978947899999998</v>
      </c>
      <c r="J33" t="s">
        <v>119</v>
      </c>
    </row>
    <row r="34" spans="1:13" x14ac:dyDescent="0.2">
      <c r="A34" t="s">
        <v>84</v>
      </c>
      <c r="B34" t="s">
        <v>85</v>
      </c>
      <c r="C34" t="s">
        <v>86</v>
      </c>
      <c r="D34" t="s">
        <v>11</v>
      </c>
      <c r="E34" t="s">
        <v>78</v>
      </c>
      <c r="F34" t="s">
        <v>13</v>
      </c>
      <c r="G34" t="s">
        <v>87</v>
      </c>
      <c r="H34" t="s">
        <v>88</v>
      </c>
      <c r="I34">
        <v>0.79430605799999998</v>
      </c>
      <c r="J34" t="s">
        <v>122</v>
      </c>
      <c r="K34" t="s">
        <v>123</v>
      </c>
      <c r="L34" t="s">
        <v>124</v>
      </c>
      <c r="M34" t="s">
        <v>125</v>
      </c>
    </row>
    <row r="35" spans="1:13" x14ac:dyDescent="0.2">
      <c r="A35" t="s">
        <v>110</v>
      </c>
      <c r="B35" t="s">
        <v>85</v>
      </c>
      <c r="C35" t="s">
        <v>86</v>
      </c>
      <c r="D35" t="s">
        <v>49</v>
      </c>
      <c r="E35" t="s">
        <v>78</v>
      </c>
      <c r="F35" t="s">
        <v>13</v>
      </c>
      <c r="G35" t="s">
        <v>87</v>
      </c>
      <c r="H35" t="s">
        <v>111</v>
      </c>
      <c r="I35">
        <v>0.79430605799999998</v>
      </c>
      <c r="J35" t="s">
        <v>122</v>
      </c>
      <c r="K35" t="s">
        <v>123</v>
      </c>
      <c r="L35" t="s">
        <v>124</v>
      </c>
      <c r="M35" t="s">
        <v>125</v>
      </c>
    </row>
  </sheetData>
  <sortState xmlns:xlrd2="http://schemas.microsoft.com/office/spreadsheetml/2017/richdata2" ref="A2:H33">
    <sortCondition ref="D2:D33"/>
    <sortCondition ref="B2:B33"/>
    <sortCondition ref="C2:C33"/>
    <sortCondition ref="E2:E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88C5-270F-574B-ACAA-6D75DFA848A7}">
  <dimension ref="A1:K8"/>
  <sheetViews>
    <sheetView workbookViewId="0">
      <selection activeCell="H5" sqref="H5"/>
    </sheetView>
  </sheetViews>
  <sheetFormatPr baseColWidth="10" defaultRowHeight="16" x14ac:dyDescent="0.2"/>
  <cols>
    <col min="1" max="1" width="44" bestFit="1" customWidth="1"/>
    <col min="2" max="2" width="14" bestFit="1" customWidth="1"/>
    <col min="3" max="3" width="17.1640625" bestFit="1" customWidth="1"/>
    <col min="4" max="4" width="5" bestFit="1" customWidth="1"/>
    <col min="6" max="6" width="28" bestFit="1" customWidth="1"/>
    <col min="7" max="7" width="30" bestFit="1" customWidth="1"/>
    <col min="8" max="8" width="17.5" bestFit="1" customWidth="1"/>
    <col min="9" max="9" width="12.1640625" bestFit="1" customWidth="1"/>
    <col min="10" max="10" width="18.6640625" bestFit="1" customWidth="1"/>
    <col min="11" max="11" width="9.83203125" bestFit="1" customWidth="1"/>
    <col min="12" max="12" width="7.6640625" bestFit="1" customWidth="1"/>
    <col min="13" max="13" width="4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121</v>
      </c>
      <c r="J1" t="s">
        <v>120</v>
      </c>
      <c r="K1" t="s">
        <v>130</v>
      </c>
    </row>
    <row r="2" spans="1:11" x14ac:dyDescent="0.2">
      <c r="A2" s="2" t="s">
        <v>89</v>
      </c>
      <c r="B2" t="s">
        <v>9</v>
      </c>
      <c r="C2" t="s">
        <v>86</v>
      </c>
      <c r="D2" t="s">
        <v>11</v>
      </c>
      <c r="E2" t="s">
        <v>78</v>
      </c>
      <c r="F2" t="s">
        <v>13</v>
      </c>
      <c r="G2" t="s">
        <v>90</v>
      </c>
      <c r="H2" t="s">
        <v>91</v>
      </c>
      <c r="I2">
        <v>2.7593214220000002</v>
      </c>
      <c r="J2" t="s">
        <v>118</v>
      </c>
      <c r="K2">
        <v>3.7966E-2</v>
      </c>
    </row>
    <row r="3" spans="1:11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>
        <v>1.7383739490000001</v>
      </c>
      <c r="J3" t="s">
        <v>118</v>
      </c>
      <c r="K3">
        <v>2.3918600000000002E-2</v>
      </c>
    </row>
    <row r="4" spans="1:11" x14ac:dyDescent="0.2">
      <c r="A4" t="s">
        <v>16</v>
      </c>
      <c r="B4" t="s">
        <v>9</v>
      </c>
      <c r="C4" t="s">
        <v>10</v>
      </c>
      <c r="D4" t="s">
        <v>11</v>
      </c>
      <c r="E4" t="s">
        <v>17</v>
      </c>
      <c r="F4" t="s">
        <v>13</v>
      </c>
      <c r="G4" t="s">
        <v>18</v>
      </c>
      <c r="H4" t="s">
        <v>19</v>
      </c>
      <c r="I4">
        <v>1.2417164430000001</v>
      </c>
      <c r="J4" t="s">
        <v>118</v>
      </c>
      <c r="K4">
        <v>1.7084999999999999E-2</v>
      </c>
    </row>
    <row r="5" spans="1:11" x14ac:dyDescent="0.2">
      <c r="A5" t="s">
        <v>60</v>
      </c>
      <c r="B5" t="s">
        <v>28</v>
      </c>
      <c r="C5" t="s">
        <v>10</v>
      </c>
      <c r="D5" t="s">
        <v>11</v>
      </c>
      <c r="E5" t="s">
        <v>12</v>
      </c>
      <c r="F5" t="s">
        <v>13</v>
      </c>
      <c r="G5" t="s">
        <v>55</v>
      </c>
      <c r="H5" t="s">
        <v>61</v>
      </c>
      <c r="I5">
        <v>0.23293539299999999</v>
      </c>
      <c r="J5" t="s">
        <v>119</v>
      </c>
      <c r="K5">
        <v>3.2049999999999999E-3</v>
      </c>
    </row>
    <row r="6" spans="1:11" x14ac:dyDescent="0.2">
      <c r="A6" t="s">
        <v>62</v>
      </c>
      <c r="B6" t="s">
        <v>28</v>
      </c>
      <c r="C6" t="s">
        <v>10</v>
      </c>
      <c r="D6" t="s">
        <v>11</v>
      </c>
      <c r="E6" t="s">
        <v>17</v>
      </c>
      <c r="F6" t="s">
        <v>13</v>
      </c>
      <c r="G6" t="s">
        <v>58</v>
      </c>
      <c r="H6" t="s">
        <v>63</v>
      </c>
      <c r="I6">
        <v>0.16643433699999999</v>
      </c>
      <c r="J6" t="s">
        <v>119</v>
      </c>
      <c r="K6">
        <v>2.2899999999999999E-3</v>
      </c>
    </row>
    <row r="7" spans="1:11" x14ac:dyDescent="0.2">
      <c r="A7" t="s">
        <v>108</v>
      </c>
      <c r="B7" t="s">
        <v>28</v>
      </c>
      <c r="C7" t="s">
        <v>10</v>
      </c>
      <c r="D7" t="s">
        <v>11</v>
      </c>
      <c r="E7" t="s">
        <v>78</v>
      </c>
      <c r="F7" t="s">
        <v>13</v>
      </c>
      <c r="G7" t="s">
        <v>92</v>
      </c>
      <c r="H7" t="s">
        <v>109</v>
      </c>
      <c r="I7">
        <v>0.36978947899999998</v>
      </c>
      <c r="J7" t="s">
        <v>119</v>
      </c>
      <c r="K7">
        <v>5.0879999999999996E-3</v>
      </c>
    </row>
    <row r="8" spans="1:11" x14ac:dyDescent="0.2">
      <c r="A8" t="s">
        <v>84</v>
      </c>
      <c r="B8" t="s">
        <v>85</v>
      </c>
      <c r="C8" t="s">
        <v>86</v>
      </c>
      <c r="D8" t="s">
        <v>11</v>
      </c>
      <c r="E8" t="s">
        <v>78</v>
      </c>
      <c r="F8" t="s">
        <v>13</v>
      </c>
      <c r="G8" t="s">
        <v>87</v>
      </c>
      <c r="H8" t="s">
        <v>88</v>
      </c>
      <c r="I8">
        <v>0.79430605799999998</v>
      </c>
      <c r="J8" t="s">
        <v>119</v>
      </c>
      <c r="K8">
        <v>1.0928999999999999E-2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2CD6-0C67-804E-AED6-C2CEE1A853CA}">
  <dimension ref="A1:H24"/>
  <sheetViews>
    <sheetView workbookViewId="0">
      <selection activeCell="C11" sqref="C11"/>
    </sheetView>
  </sheetViews>
  <sheetFormatPr baseColWidth="10" defaultRowHeight="16" x14ac:dyDescent="0.2"/>
  <cols>
    <col min="1" max="2" width="12" bestFit="1" customWidth="1"/>
    <col min="3" max="3" width="25.6640625" bestFit="1" customWidth="1"/>
    <col min="4" max="5" width="19.1640625" bestFit="1" customWidth="1"/>
    <col min="6" max="6" width="24.6640625" bestFit="1" customWidth="1"/>
    <col min="7" max="8" width="18.6640625" bestFit="1" customWidth="1"/>
  </cols>
  <sheetData>
    <row r="1" spans="1:8" x14ac:dyDescent="0.2">
      <c r="A1" t="s">
        <v>161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</row>
    <row r="2" spans="1:8" x14ac:dyDescent="0.2">
      <c r="A2" t="s">
        <v>131</v>
      </c>
      <c r="B2">
        <v>1.1058999999999999E-2</v>
      </c>
      <c r="C2">
        <v>5.1500000000000001E-3</v>
      </c>
      <c r="D2">
        <v>3.091E-3</v>
      </c>
      <c r="E2">
        <v>2.2079999999999999E-3</v>
      </c>
      <c r="F2">
        <v>3.841E-2</v>
      </c>
      <c r="G2">
        <v>2.3059E-2</v>
      </c>
      <c r="H2">
        <v>1.6471E-2</v>
      </c>
    </row>
    <row r="3" spans="1:8" x14ac:dyDescent="0.2">
      <c r="A3" t="s">
        <v>132</v>
      </c>
      <c r="B3">
        <v>9.5499999999999995E-3</v>
      </c>
      <c r="C3">
        <v>4.4460000000000003E-3</v>
      </c>
      <c r="D3">
        <v>2.6689999999999999E-3</v>
      </c>
      <c r="E3">
        <v>1.9070000000000001E-3</v>
      </c>
      <c r="F3">
        <v>3.3174000000000002E-2</v>
      </c>
      <c r="G3">
        <v>1.9914999999999999E-2</v>
      </c>
      <c r="H3">
        <v>1.4225E-2</v>
      </c>
    </row>
    <row r="4" spans="1:8" x14ac:dyDescent="0.2">
      <c r="A4" t="s">
        <v>133</v>
      </c>
      <c r="B4">
        <v>1.0506E-2</v>
      </c>
      <c r="C4">
        <v>4.8919999999999996E-3</v>
      </c>
      <c r="D4">
        <v>2.9359999999999998E-3</v>
      </c>
      <c r="E4">
        <v>2.0969999999999999E-3</v>
      </c>
      <c r="F4">
        <v>3.6489000000000001E-2</v>
      </c>
      <c r="G4">
        <v>2.1906999999999999E-2</v>
      </c>
      <c r="H4">
        <v>1.5647999999999999E-2</v>
      </c>
    </row>
    <row r="5" spans="1:8" x14ac:dyDescent="0.2">
      <c r="A5" t="s">
        <v>134</v>
      </c>
      <c r="B5">
        <v>1.0018000000000001E-2</v>
      </c>
      <c r="C5">
        <v>4.6639999999999997E-3</v>
      </c>
      <c r="D5">
        <v>2.9380000000000001E-3</v>
      </c>
      <c r="E5">
        <v>2.0990000000000002E-3</v>
      </c>
      <c r="F5">
        <v>3.4802E-2</v>
      </c>
      <c r="G5">
        <v>2.1925E-2</v>
      </c>
      <c r="H5">
        <v>1.5661000000000001E-2</v>
      </c>
    </row>
    <row r="6" spans="1:8" x14ac:dyDescent="0.2">
      <c r="A6" t="s">
        <v>135</v>
      </c>
      <c r="B6">
        <v>1.171E-2</v>
      </c>
      <c r="C6">
        <v>5.4530000000000004E-3</v>
      </c>
      <c r="D6">
        <v>3.4350000000000001E-3</v>
      </c>
      <c r="E6">
        <v>2.4539000000000002E-3</v>
      </c>
      <c r="F6">
        <v>4.0691999999999999E-2</v>
      </c>
      <c r="G6">
        <v>2.5635999999999999E-2</v>
      </c>
      <c r="H6">
        <v>1.8311399999999999E-2</v>
      </c>
    </row>
    <row r="7" spans="1:8" x14ac:dyDescent="0.2">
      <c r="A7" t="s">
        <v>136</v>
      </c>
      <c r="B7">
        <v>1.2732800000000001E-2</v>
      </c>
      <c r="C7">
        <v>5.9280000000000001E-3</v>
      </c>
      <c r="D7">
        <v>3.7345999999999998E-3</v>
      </c>
      <c r="E7">
        <v>2.6676E-3</v>
      </c>
      <c r="F7">
        <v>4.4230999999999999E-2</v>
      </c>
      <c r="G7">
        <v>2.7865500000000001E-2</v>
      </c>
      <c r="H7">
        <v>1.9904000000000002E-2</v>
      </c>
    </row>
    <row r="8" spans="1:8" x14ac:dyDescent="0.2">
      <c r="A8" t="s">
        <v>137</v>
      </c>
      <c r="B8">
        <v>1.223525E-2</v>
      </c>
      <c r="C8">
        <v>5.6963400000000003E-3</v>
      </c>
      <c r="D8">
        <v>3.5882800000000001E-3</v>
      </c>
      <c r="E8">
        <v>2.56368E-3</v>
      </c>
      <c r="F8">
        <v>4.2505639999999997E-2</v>
      </c>
      <c r="G8">
        <v>2.6778030000000001E-2</v>
      </c>
      <c r="H8">
        <v>1.912732E-2</v>
      </c>
    </row>
    <row r="9" spans="1:8" x14ac:dyDescent="0.2">
      <c r="A9" t="s">
        <v>138</v>
      </c>
      <c r="B9">
        <v>1.1667E-2</v>
      </c>
      <c r="C9">
        <v>5.4180000000000001E-3</v>
      </c>
      <c r="D9">
        <v>3.4139999999999999E-3</v>
      </c>
      <c r="E9">
        <v>2.4380000000000001E-3</v>
      </c>
      <c r="F9">
        <v>4.0618000000000001E-2</v>
      </c>
      <c r="G9">
        <v>2.5589000000000001E-2</v>
      </c>
      <c r="H9">
        <v>1.8277999999999999E-2</v>
      </c>
    </row>
    <row r="10" spans="1:8" x14ac:dyDescent="0.2">
      <c r="A10" t="s">
        <v>139</v>
      </c>
      <c r="B10">
        <v>1.0756E-2</v>
      </c>
      <c r="C10">
        <v>5.0080000000000003E-3</v>
      </c>
      <c r="D10">
        <v>2.856E-3</v>
      </c>
      <c r="E10">
        <v>2.0400000000000001E-3</v>
      </c>
      <c r="F10">
        <v>3.7364000000000001E-2</v>
      </c>
      <c r="G10">
        <v>2.1309000000000002E-2</v>
      </c>
      <c r="H10">
        <v>1.5221E-2</v>
      </c>
    </row>
    <row r="11" spans="1:8" x14ac:dyDescent="0.2">
      <c r="A11" t="s">
        <v>140</v>
      </c>
      <c r="B11">
        <v>1.171E-2</v>
      </c>
      <c r="C11">
        <v>5.45E-3</v>
      </c>
      <c r="D11">
        <v>3.4350000000000001E-3</v>
      </c>
      <c r="E11">
        <v>2.4539000000000002E-3</v>
      </c>
      <c r="F11">
        <v>4.0689999999999997E-2</v>
      </c>
      <c r="G11">
        <v>2.5635999999999999E-2</v>
      </c>
      <c r="H11">
        <v>1.8311399999999999E-2</v>
      </c>
    </row>
    <row r="12" spans="1:8" x14ac:dyDescent="0.2">
      <c r="A12" t="s">
        <v>141</v>
      </c>
      <c r="B12">
        <v>1.0931E-2</v>
      </c>
      <c r="C12">
        <v>5.0889999999999998E-3</v>
      </c>
      <c r="D12">
        <v>3.2060000000000001E-3</v>
      </c>
      <c r="E12">
        <v>2.2899999999999999E-3</v>
      </c>
      <c r="F12">
        <v>3.7969999999999997E-2</v>
      </c>
      <c r="G12">
        <v>2.3921000000000001E-2</v>
      </c>
      <c r="H12">
        <v>1.7087000000000001E-2</v>
      </c>
    </row>
    <row r="13" spans="1:8" x14ac:dyDescent="0.2">
      <c r="A13" t="s">
        <v>142</v>
      </c>
      <c r="B13">
        <v>1.00182E-2</v>
      </c>
      <c r="C13">
        <v>4.6639999999999997E-3</v>
      </c>
      <c r="D13">
        <v>2.9383E-3</v>
      </c>
      <c r="E13">
        <v>2.0988000000000001E-3</v>
      </c>
      <c r="F13">
        <v>3.4802E-2</v>
      </c>
      <c r="G13">
        <v>2.1925300000000002E-2</v>
      </c>
      <c r="H13">
        <v>1.5660899999999998E-2</v>
      </c>
    </row>
    <row r="14" spans="1:8" x14ac:dyDescent="0.2">
      <c r="A14" t="s">
        <v>143</v>
      </c>
      <c r="B14">
        <v>1.0928999999999999E-2</v>
      </c>
      <c r="C14">
        <v>5.0879999999999996E-3</v>
      </c>
      <c r="D14">
        <v>3.2049999999999999E-3</v>
      </c>
      <c r="E14">
        <v>2.2899999999999999E-3</v>
      </c>
      <c r="F14">
        <v>3.7966E-2</v>
      </c>
      <c r="G14">
        <v>2.3918600000000002E-2</v>
      </c>
      <c r="H14">
        <v>1.7084999999999999E-2</v>
      </c>
    </row>
    <row r="15" spans="1:8" x14ac:dyDescent="0.2">
      <c r="A15" t="s">
        <v>144</v>
      </c>
      <c r="B15">
        <v>1.0018000000000001E-2</v>
      </c>
      <c r="C15">
        <v>4.6639999999999997E-3</v>
      </c>
      <c r="D15">
        <v>2.9380000000000001E-3</v>
      </c>
      <c r="E15">
        <v>2.0990000000000002E-3</v>
      </c>
      <c r="F15">
        <v>3.4802E-2</v>
      </c>
      <c r="G15">
        <v>2.1925E-2</v>
      </c>
      <c r="H15">
        <v>1.5661000000000001E-2</v>
      </c>
    </row>
    <row r="16" spans="1:8" x14ac:dyDescent="0.2">
      <c r="A16" t="s">
        <v>145</v>
      </c>
      <c r="B16">
        <v>1.1667E-2</v>
      </c>
      <c r="C16">
        <v>5.4180000000000001E-3</v>
      </c>
      <c r="D16">
        <v>3.4139999999999999E-3</v>
      </c>
      <c r="E16">
        <v>2.4380000000000001E-3</v>
      </c>
      <c r="F16">
        <v>4.0618000000000001E-2</v>
      </c>
      <c r="G16">
        <v>2.5589000000000001E-2</v>
      </c>
      <c r="H16">
        <v>1.8277999999999999E-2</v>
      </c>
    </row>
    <row r="17" spans="1:8" x14ac:dyDescent="0.2">
      <c r="A17" t="s">
        <v>146</v>
      </c>
      <c r="B17">
        <v>1.0931E-2</v>
      </c>
      <c r="C17">
        <v>5.0889999999999998E-3</v>
      </c>
      <c r="D17">
        <v>3.2060000000000001E-3</v>
      </c>
      <c r="E17">
        <v>2.2899999999999999E-3</v>
      </c>
      <c r="F17">
        <v>3.7969999999999997E-2</v>
      </c>
      <c r="G17">
        <v>2.3921000000000001E-2</v>
      </c>
      <c r="H17">
        <v>1.7087000000000001E-2</v>
      </c>
    </row>
    <row r="18" spans="1:8" x14ac:dyDescent="0.2">
      <c r="A18" t="s">
        <v>147</v>
      </c>
      <c r="B18">
        <v>1.4449999999999999E-2</v>
      </c>
      <c r="C18">
        <v>6.7289999999999997E-3</v>
      </c>
      <c r="D18">
        <v>4.2389999999999997E-3</v>
      </c>
      <c r="E18">
        <v>3.0281000000000001E-3</v>
      </c>
      <c r="F18">
        <v>5.0189999999999999E-2</v>
      </c>
      <c r="G18">
        <v>3.1620000000000002E-2</v>
      </c>
      <c r="H18">
        <v>2.2585500000000001E-2</v>
      </c>
    </row>
    <row r="19" spans="1:8" x14ac:dyDescent="0.2">
      <c r="A19" t="s">
        <v>148</v>
      </c>
      <c r="B19">
        <v>1.1667E-2</v>
      </c>
      <c r="C19">
        <v>5.4180000000000001E-3</v>
      </c>
      <c r="D19">
        <v>3.4139999999999999E-3</v>
      </c>
      <c r="E19">
        <v>2.4380000000000001E-3</v>
      </c>
      <c r="F19">
        <v>4.0618000000000001E-2</v>
      </c>
      <c r="G19">
        <v>2.5589000000000001E-2</v>
      </c>
      <c r="H19">
        <v>1.8277999999999999E-2</v>
      </c>
    </row>
    <row r="20" spans="1:8" x14ac:dyDescent="0.2">
      <c r="A20" t="s">
        <v>149</v>
      </c>
      <c r="B20">
        <v>1.1225000000000001E-2</v>
      </c>
      <c r="C20">
        <v>5.2259999999999997E-3</v>
      </c>
      <c r="D20">
        <v>3.2919999999999998E-3</v>
      </c>
      <c r="E20">
        <v>2.3519999999999999E-3</v>
      </c>
      <c r="F20">
        <v>3.8996000000000003E-2</v>
      </c>
      <c r="G20">
        <v>2.4566999999999999E-2</v>
      </c>
      <c r="H20">
        <v>1.7548000000000001E-2</v>
      </c>
    </row>
    <row r="21" spans="1:8" x14ac:dyDescent="0.2">
      <c r="A21" t="s">
        <v>150</v>
      </c>
      <c r="B21">
        <v>1.291E-2</v>
      </c>
      <c r="C21">
        <v>6.0099999999999997E-3</v>
      </c>
      <c r="D21">
        <v>3.7859999999999999E-3</v>
      </c>
      <c r="E21">
        <v>2.7044999999999999E-3</v>
      </c>
      <c r="F21">
        <v>4.4880000000000003E-2</v>
      </c>
      <c r="G21">
        <v>2.8274000000000001E-2</v>
      </c>
      <c r="H21">
        <v>2.0195999999999999E-2</v>
      </c>
    </row>
    <row r="22" spans="1:8" x14ac:dyDescent="0.2">
      <c r="A22" t="s">
        <v>151</v>
      </c>
      <c r="B22">
        <v>1.0756E-2</v>
      </c>
      <c r="C22">
        <v>5.0080000000000003E-3</v>
      </c>
      <c r="D22">
        <v>2.856E-3</v>
      </c>
      <c r="E22">
        <v>2.0400000000000001E-3</v>
      </c>
      <c r="F22">
        <v>3.7364000000000001E-2</v>
      </c>
      <c r="G22">
        <v>2.1309000000000002E-2</v>
      </c>
      <c r="H22">
        <v>1.5221E-2</v>
      </c>
    </row>
    <row r="23" spans="1:8" x14ac:dyDescent="0.2">
      <c r="A23" t="s">
        <v>152</v>
      </c>
      <c r="B23">
        <v>1.171E-2</v>
      </c>
      <c r="C23">
        <v>5.4530000000000004E-3</v>
      </c>
      <c r="D23">
        <v>3.4350000000000001E-3</v>
      </c>
      <c r="E23">
        <v>2.4539000000000002E-3</v>
      </c>
      <c r="F23">
        <v>4.0691999999999999E-2</v>
      </c>
      <c r="G23">
        <v>2.5635999999999999E-2</v>
      </c>
      <c r="H23">
        <v>1.8311399999999999E-2</v>
      </c>
    </row>
    <row r="24" spans="1:8" x14ac:dyDescent="0.2">
      <c r="A24" t="s">
        <v>153</v>
      </c>
      <c r="B24">
        <v>1.2733E-2</v>
      </c>
      <c r="C24">
        <v>5.9280000000000001E-3</v>
      </c>
      <c r="D24">
        <v>3.735E-3</v>
      </c>
      <c r="E24">
        <v>2.6679999999999998E-3</v>
      </c>
      <c r="F24">
        <v>4.4230999999999999E-2</v>
      </c>
      <c r="G24">
        <v>2.7865999999999998E-2</v>
      </c>
      <c r="H24">
        <v>1.9904000000000002E-2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E874-AC44-2346-A038-1F316533BA43}">
  <dimension ref="A1:H24"/>
  <sheetViews>
    <sheetView workbookViewId="0">
      <selection activeCell="G15" sqref="G15"/>
    </sheetView>
  </sheetViews>
  <sheetFormatPr baseColWidth="10" defaultRowHeight="16" x14ac:dyDescent="0.2"/>
  <cols>
    <col min="1" max="2" width="12" bestFit="1" customWidth="1"/>
    <col min="3" max="3" width="25.6640625" bestFit="1" customWidth="1"/>
    <col min="4" max="5" width="19.1640625" bestFit="1" customWidth="1"/>
    <col min="6" max="6" width="24.6640625" bestFit="1" customWidth="1"/>
    <col min="7" max="8" width="18.6640625" bestFit="1" customWidth="1"/>
  </cols>
  <sheetData>
    <row r="1" spans="1:8" x14ac:dyDescent="0.2">
      <c r="A1" t="s">
        <v>161</v>
      </c>
      <c r="B1" t="s">
        <v>154</v>
      </c>
      <c r="C1" t="s">
        <v>155</v>
      </c>
      <c r="D1" t="s">
        <v>156</v>
      </c>
      <c r="E1" t="s">
        <v>157</v>
      </c>
      <c r="F1" t="s">
        <v>165</v>
      </c>
      <c r="G1" t="s">
        <v>166</v>
      </c>
      <c r="H1" t="s">
        <v>167</v>
      </c>
    </row>
    <row r="2" spans="1:8" x14ac:dyDescent="0.2">
      <c r="A2" t="s">
        <v>131</v>
      </c>
      <c r="B2">
        <v>1.1058999999999999E-2</v>
      </c>
      <c r="C2">
        <v>5.1500000000000001E-3</v>
      </c>
      <c r="D2">
        <v>3.091E-3</v>
      </c>
      <c r="E2">
        <v>2.2079999999999999E-3</v>
      </c>
      <c r="F2">
        <v>3.841E-2</v>
      </c>
      <c r="G2">
        <v>2.3059E-2</v>
      </c>
      <c r="H2">
        <v>1.6471E-2</v>
      </c>
    </row>
    <row r="3" spans="1:8" x14ac:dyDescent="0.2">
      <c r="A3" t="s">
        <v>132</v>
      </c>
      <c r="B3">
        <v>9.5499999999999995E-3</v>
      </c>
      <c r="C3">
        <v>4.4460000000000003E-3</v>
      </c>
      <c r="D3">
        <v>2.6689999999999999E-3</v>
      </c>
      <c r="E3">
        <v>1.9070000000000001E-3</v>
      </c>
      <c r="F3">
        <v>3.3174000000000002E-2</v>
      </c>
      <c r="G3">
        <v>1.9914999999999999E-2</v>
      </c>
      <c r="H3">
        <v>1.4225E-2</v>
      </c>
    </row>
    <row r="4" spans="1:8" x14ac:dyDescent="0.2">
      <c r="A4" t="s">
        <v>133</v>
      </c>
      <c r="B4">
        <v>1.0506E-2</v>
      </c>
      <c r="C4">
        <v>4.8919999999999996E-3</v>
      </c>
      <c r="D4">
        <v>2.9359999999999998E-3</v>
      </c>
      <c r="E4">
        <v>2.0969999999999999E-3</v>
      </c>
      <c r="F4">
        <v>3.6489000000000001E-2</v>
      </c>
      <c r="G4">
        <v>2.1906999999999999E-2</v>
      </c>
      <c r="H4">
        <v>1.5647999999999999E-2</v>
      </c>
    </row>
    <row r="5" spans="1:8" x14ac:dyDescent="0.2">
      <c r="A5" t="s">
        <v>134</v>
      </c>
      <c r="B5">
        <v>1.0018000000000001E-2</v>
      </c>
      <c r="C5">
        <v>4.6639999999999997E-3</v>
      </c>
      <c r="D5">
        <v>2.9380000000000001E-3</v>
      </c>
      <c r="E5">
        <v>2.0990000000000002E-3</v>
      </c>
      <c r="F5">
        <v>3.4802E-2</v>
      </c>
      <c r="G5">
        <v>2.1925E-2</v>
      </c>
      <c r="H5">
        <v>1.5661000000000001E-2</v>
      </c>
    </row>
    <row r="6" spans="1:8" x14ac:dyDescent="0.2">
      <c r="A6" t="s">
        <v>135</v>
      </c>
      <c r="B6">
        <v>1.171E-2</v>
      </c>
      <c r="C6">
        <v>5.4530000000000004E-3</v>
      </c>
      <c r="D6">
        <v>3.4350000000000001E-3</v>
      </c>
      <c r="E6">
        <v>2.4529999999999999E-3</v>
      </c>
      <c r="F6">
        <v>4.0691999999999999E-2</v>
      </c>
      <c r="G6">
        <v>2.5635999999999999E-2</v>
      </c>
      <c r="H6">
        <v>1.8311000000000001E-2</v>
      </c>
    </row>
    <row r="7" spans="1:8" x14ac:dyDescent="0.2">
      <c r="A7" t="s">
        <v>136</v>
      </c>
      <c r="B7">
        <v>1.2732E-2</v>
      </c>
      <c r="C7">
        <v>5.9280000000000001E-3</v>
      </c>
      <c r="D7">
        <v>3.7339999999999999E-3</v>
      </c>
      <c r="E7">
        <v>2.6670000000000001E-3</v>
      </c>
      <c r="F7">
        <v>4.4230999999999999E-2</v>
      </c>
      <c r="G7">
        <v>2.7865000000000001E-2</v>
      </c>
      <c r="H7">
        <v>1.9904000000000002E-2</v>
      </c>
    </row>
    <row r="8" spans="1:8" x14ac:dyDescent="0.2">
      <c r="A8" t="s">
        <v>137</v>
      </c>
      <c r="B8">
        <v>1.223525E-2</v>
      </c>
      <c r="C8">
        <v>5.6963400000000003E-3</v>
      </c>
      <c r="D8">
        <v>3.5882800000000001E-3</v>
      </c>
      <c r="E8">
        <v>2.56368E-3</v>
      </c>
      <c r="F8">
        <v>4.2505639999999997E-2</v>
      </c>
      <c r="G8">
        <v>2.6778E-2</v>
      </c>
      <c r="H8">
        <v>1.91273E-2</v>
      </c>
    </row>
    <row r="9" spans="1:8" x14ac:dyDescent="0.2">
      <c r="A9" t="s">
        <v>138</v>
      </c>
      <c r="B9">
        <v>1.1667E-2</v>
      </c>
      <c r="C9">
        <v>5.4180000000000001E-3</v>
      </c>
      <c r="D9">
        <v>3.4139999999999999E-3</v>
      </c>
      <c r="E9">
        <v>2.4380000000000001E-3</v>
      </c>
      <c r="F9">
        <v>4.0618000000000001E-2</v>
      </c>
      <c r="G9">
        <v>2.5589000000000001E-2</v>
      </c>
      <c r="H9">
        <v>1.8277999999999999E-2</v>
      </c>
    </row>
    <row r="10" spans="1:8" x14ac:dyDescent="0.2">
      <c r="A10" t="s">
        <v>139</v>
      </c>
      <c r="B10">
        <v>1.0756E-2</v>
      </c>
      <c r="C10">
        <v>5.0080000000000003E-3</v>
      </c>
      <c r="D10">
        <v>2.856E-3</v>
      </c>
      <c r="E10">
        <v>2.0400000000000001E-3</v>
      </c>
      <c r="F10">
        <v>3.7364000000000001E-2</v>
      </c>
      <c r="G10">
        <v>2.1309000000000002E-2</v>
      </c>
      <c r="H10">
        <v>1.5221E-2</v>
      </c>
    </row>
    <row r="11" spans="1:8" x14ac:dyDescent="0.2">
      <c r="A11" t="s">
        <v>140</v>
      </c>
      <c r="B11">
        <v>1.171E-2</v>
      </c>
      <c r="C11">
        <v>5.45E-3</v>
      </c>
      <c r="D11">
        <v>3.4350000000000001E-3</v>
      </c>
      <c r="E11">
        <v>2.4529999999999999E-3</v>
      </c>
      <c r="F11">
        <v>4.0689999999999997E-2</v>
      </c>
      <c r="G11">
        <v>2.5635999999999999E-2</v>
      </c>
      <c r="H11">
        <v>1.8311000000000001E-2</v>
      </c>
    </row>
    <row r="12" spans="1:8" x14ac:dyDescent="0.2">
      <c r="A12" t="s">
        <v>141</v>
      </c>
      <c r="B12">
        <v>1.0931E-2</v>
      </c>
      <c r="C12">
        <v>5.0889999999999998E-3</v>
      </c>
      <c r="D12">
        <v>3.2060000000000001E-3</v>
      </c>
      <c r="E12">
        <v>2.2899999999999999E-3</v>
      </c>
      <c r="F12">
        <v>3.7969999999999997E-2</v>
      </c>
      <c r="G12">
        <v>2.3921000000000001E-2</v>
      </c>
      <c r="H12">
        <v>1.7087000000000001E-2</v>
      </c>
    </row>
    <row r="13" spans="1:8" x14ac:dyDescent="0.2">
      <c r="A13" t="s">
        <v>142</v>
      </c>
      <c r="B13">
        <v>1.0018000000000001E-2</v>
      </c>
      <c r="C13">
        <v>4.6639999999999997E-3</v>
      </c>
      <c r="D13">
        <v>2.9380000000000001E-3</v>
      </c>
      <c r="E13">
        <v>2.098E-3</v>
      </c>
      <c r="F13">
        <v>3.4802E-2</v>
      </c>
      <c r="G13">
        <v>2.1925E-2</v>
      </c>
      <c r="H13">
        <v>1.566E-2</v>
      </c>
    </row>
    <row r="14" spans="1:8" x14ac:dyDescent="0.2">
      <c r="A14" t="s">
        <v>143</v>
      </c>
      <c r="B14">
        <v>1.0928999999999999E-2</v>
      </c>
      <c r="C14">
        <v>5.0879999999999996E-3</v>
      </c>
      <c r="D14">
        <v>3.2049999999999999E-3</v>
      </c>
      <c r="E14">
        <v>2.2899999999999999E-3</v>
      </c>
      <c r="F14">
        <v>3.7966E-2</v>
      </c>
      <c r="G14">
        <v>2.3917999999999998E-2</v>
      </c>
      <c r="H14">
        <v>1.7084999999999999E-2</v>
      </c>
    </row>
    <row r="15" spans="1:8" x14ac:dyDescent="0.2">
      <c r="A15" t="s">
        <v>144</v>
      </c>
      <c r="B15">
        <v>1.0018000000000001E-2</v>
      </c>
      <c r="C15">
        <v>4.6639999999999997E-3</v>
      </c>
      <c r="D15">
        <v>2.9380000000000001E-3</v>
      </c>
      <c r="E15">
        <v>2.0990000000000002E-3</v>
      </c>
      <c r="F15">
        <v>3.4802E-2</v>
      </c>
      <c r="G15">
        <v>2.1925E-2</v>
      </c>
      <c r="H15">
        <v>1.5661000000000001E-2</v>
      </c>
    </row>
    <row r="16" spans="1:8" x14ac:dyDescent="0.2">
      <c r="A16" t="s">
        <v>145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 t="s">
        <v>146</v>
      </c>
      <c r="B17">
        <v>1.0931E-2</v>
      </c>
      <c r="C17">
        <v>5.0889999999999998E-3</v>
      </c>
      <c r="D17">
        <v>3.2060000000000001E-3</v>
      </c>
      <c r="E17">
        <v>2.2899999999999999E-3</v>
      </c>
      <c r="F17">
        <v>3.7969999999999997E-2</v>
      </c>
      <c r="G17">
        <v>2.3921000000000001E-2</v>
      </c>
      <c r="H17">
        <v>1.7087000000000001E-2</v>
      </c>
    </row>
    <row r="18" spans="1:8" x14ac:dyDescent="0.2">
      <c r="A18" t="s">
        <v>147</v>
      </c>
      <c r="B18">
        <v>1.4449999999999999E-2</v>
      </c>
      <c r="C18">
        <v>6.7289999999999997E-3</v>
      </c>
      <c r="D18">
        <v>4.2389999999999997E-3</v>
      </c>
      <c r="E18">
        <v>3.0279999999999999E-3</v>
      </c>
      <c r="F18">
        <v>5.0189999999999999E-2</v>
      </c>
      <c r="G18">
        <v>3.1620000000000002E-2</v>
      </c>
      <c r="H18">
        <v>2.2585000000000001E-2</v>
      </c>
    </row>
    <row r="19" spans="1:8" x14ac:dyDescent="0.2">
      <c r="A19" t="s">
        <v>148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t="s">
        <v>149</v>
      </c>
      <c r="B20">
        <v>1.1225000000000001E-2</v>
      </c>
      <c r="C20">
        <v>5.2259999999999997E-3</v>
      </c>
      <c r="D20">
        <v>3.2919999999999998E-3</v>
      </c>
      <c r="E20">
        <v>2.3519999999999999E-3</v>
      </c>
      <c r="F20">
        <v>3.8996000000000003E-2</v>
      </c>
      <c r="G20">
        <v>2.4566999999999999E-2</v>
      </c>
      <c r="H20">
        <v>1.7548000000000001E-2</v>
      </c>
    </row>
    <row r="21" spans="1:8" x14ac:dyDescent="0.2">
      <c r="A21" t="s">
        <v>150</v>
      </c>
      <c r="B21">
        <v>1.291E-2</v>
      </c>
      <c r="C21">
        <v>6.0099999999999997E-3</v>
      </c>
      <c r="D21">
        <v>3.7859999999999999E-3</v>
      </c>
      <c r="E21">
        <v>2.7039999999999998E-3</v>
      </c>
      <c r="F21">
        <v>4.4880000000000003E-2</v>
      </c>
      <c r="G21">
        <v>2.8274000000000001E-2</v>
      </c>
      <c r="H21">
        <v>2.0195999999999999E-2</v>
      </c>
    </row>
    <row r="22" spans="1:8" x14ac:dyDescent="0.2">
      <c r="A22" t="s">
        <v>151</v>
      </c>
      <c r="B22">
        <v>1.0756E-2</v>
      </c>
      <c r="C22">
        <v>5.0080000000000003E-3</v>
      </c>
      <c r="D22">
        <v>2.856E-3</v>
      </c>
      <c r="E22">
        <v>2.0400000000000001E-3</v>
      </c>
      <c r="F22">
        <v>3.7364000000000001E-2</v>
      </c>
      <c r="G22">
        <v>2.1309000000000002E-2</v>
      </c>
      <c r="H22">
        <v>1.5221E-2</v>
      </c>
    </row>
    <row r="23" spans="1:8" x14ac:dyDescent="0.2">
      <c r="A23" t="s">
        <v>152</v>
      </c>
      <c r="B23">
        <v>1.171E-2</v>
      </c>
      <c r="C23">
        <v>5.4530000000000004E-3</v>
      </c>
      <c r="D23">
        <v>3.4350000000000001E-3</v>
      </c>
      <c r="E23">
        <v>2.4529999999999999E-3</v>
      </c>
      <c r="F23">
        <v>4.0691999999999999E-2</v>
      </c>
      <c r="G23">
        <v>2.5635999999999999E-2</v>
      </c>
      <c r="H23">
        <v>1.8311000000000001E-2</v>
      </c>
    </row>
    <row r="24" spans="1:8" x14ac:dyDescent="0.2">
      <c r="A24" t="s">
        <v>153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3D32-0B2D-A347-A4C4-5620C95EB52E}">
  <dimension ref="A1:C5"/>
  <sheetViews>
    <sheetView workbookViewId="0">
      <selection activeCell="B12" sqref="B12"/>
    </sheetView>
  </sheetViews>
  <sheetFormatPr baseColWidth="10" defaultRowHeight="16" x14ac:dyDescent="0.2"/>
  <sheetData>
    <row r="1" spans="1:3" x14ac:dyDescent="0.2">
      <c r="A1" s="4" t="s">
        <v>163</v>
      </c>
      <c r="B1" t="s">
        <v>164</v>
      </c>
      <c r="C1" t="s">
        <v>129</v>
      </c>
    </row>
    <row r="2" spans="1:3" x14ac:dyDescent="0.2">
      <c r="A2" t="s">
        <v>126</v>
      </c>
      <c r="B2">
        <v>4.5999999999999999E-2</v>
      </c>
      <c r="C2">
        <v>4.5999999999999999E-2</v>
      </c>
    </row>
    <row r="3" spans="1:3" x14ac:dyDescent="0.2">
      <c r="A3" t="s">
        <v>127</v>
      </c>
      <c r="B3">
        <v>0.11</v>
      </c>
      <c r="C3">
        <v>0.11</v>
      </c>
    </row>
    <row r="4" spans="1:3" x14ac:dyDescent="0.2">
      <c r="A4" t="s">
        <v>128</v>
      </c>
      <c r="B4">
        <v>0.06</v>
      </c>
      <c r="C4">
        <v>0.13</v>
      </c>
    </row>
    <row r="5" spans="1:3" x14ac:dyDescent="0.2">
      <c r="A5" s="3" t="s">
        <v>162</v>
      </c>
      <c r="B5">
        <v>0</v>
      </c>
      <c r="C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B257F-61E3-124D-8CF9-EE596CF03996}">
  <dimension ref="A1:H24"/>
  <sheetViews>
    <sheetView tabSelected="1" workbookViewId="0">
      <selection activeCell="G12" sqref="G12"/>
    </sheetView>
  </sheetViews>
  <sheetFormatPr baseColWidth="10" defaultRowHeight="16" x14ac:dyDescent="0.2"/>
  <cols>
    <col min="1" max="2" width="12" bestFit="1" customWidth="1"/>
    <col min="3" max="3" width="25.6640625" bestFit="1" customWidth="1"/>
    <col min="4" max="5" width="19.1640625" bestFit="1" customWidth="1"/>
    <col min="6" max="6" width="24.6640625" bestFit="1" customWidth="1"/>
    <col min="7" max="8" width="18.6640625" bestFit="1" customWidth="1"/>
  </cols>
  <sheetData>
    <row r="1" spans="1:8" x14ac:dyDescent="0.2">
      <c r="A1" t="s">
        <v>161</v>
      </c>
      <c r="B1" t="s">
        <v>154</v>
      </c>
      <c r="C1" t="s">
        <v>155</v>
      </c>
      <c r="D1" t="s">
        <v>156</v>
      </c>
      <c r="E1" t="s">
        <v>157</v>
      </c>
      <c r="F1" t="s">
        <v>168</v>
      </c>
      <c r="G1" t="s">
        <v>169</v>
      </c>
      <c r="H1" t="s">
        <v>170</v>
      </c>
    </row>
    <row r="2" spans="1:8" x14ac:dyDescent="0.2">
      <c r="A2" t="s">
        <v>131</v>
      </c>
      <c r="C2">
        <v>3.38514E-3</v>
      </c>
      <c r="D2">
        <v>2.1326380000000001E-3</v>
      </c>
      <c r="E2">
        <v>1.5233130000000001E-3</v>
      </c>
      <c r="F2">
        <v>2.5255380000000001E-2</v>
      </c>
      <c r="G2">
        <v>1.5910889000000001E-2</v>
      </c>
      <c r="H2">
        <v>1.1364921E-2</v>
      </c>
    </row>
    <row r="3" spans="1:8" x14ac:dyDescent="0.2">
      <c r="A3" t="s">
        <v>132</v>
      </c>
      <c r="C3">
        <v>2.9235300000000001E-3</v>
      </c>
      <c r="D3">
        <v>1.841823E-3</v>
      </c>
      <c r="E3">
        <v>1.3155879999999999E-3</v>
      </c>
      <c r="F3">
        <v>2.1811589999999999E-2</v>
      </c>
      <c r="G3">
        <v>1.3741300999999999E-2</v>
      </c>
      <c r="H3">
        <v>9.8152150000000004E-3</v>
      </c>
    </row>
    <row r="4" spans="1:8" x14ac:dyDescent="0.2">
      <c r="A4" t="s">
        <v>133</v>
      </c>
      <c r="C4">
        <v>3.21609E-3</v>
      </c>
      <c r="D4">
        <v>2.026136E-3</v>
      </c>
      <c r="E4">
        <v>1.44724E-3</v>
      </c>
      <c r="F4">
        <v>2.399337E-2</v>
      </c>
      <c r="G4">
        <v>1.5115823E-2</v>
      </c>
      <c r="H4">
        <v>1.0797016E-2</v>
      </c>
    </row>
    <row r="5" spans="1:8" x14ac:dyDescent="0.2">
      <c r="A5" t="s">
        <v>134</v>
      </c>
      <c r="C5">
        <v>3.2181599999999999E-3</v>
      </c>
      <c r="D5">
        <v>2.0274400000000001E-3</v>
      </c>
      <c r="E5">
        <v>1.448172E-3</v>
      </c>
      <c r="F5">
        <v>2.4016139999999998E-2</v>
      </c>
      <c r="G5">
        <v>1.5130167999999999E-2</v>
      </c>
      <c r="H5">
        <v>1.0807262999999999E-2</v>
      </c>
    </row>
    <row r="6" spans="1:8" x14ac:dyDescent="0.2">
      <c r="A6" t="s">
        <v>135</v>
      </c>
      <c r="C6">
        <v>3.7660200000000001E-3</v>
      </c>
      <c r="D6">
        <v>2.3725920000000002E-3</v>
      </c>
      <c r="E6">
        <v>1.694709E-3</v>
      </c>
      <c r="F6">
        <v>2.8103699999999999E-2</v>
      </c>
      <c r="G6">
        <v>1.7705331000000001E-2</v>
      </c>
      <c r="H6">
        <v>1.2646665E-2</v>
      </c>
    </row>
    <row r="7" spans="1:8" x14ac:dyDescent="0.2">
      <c r="A7" t="s">
        <v>136</v>
      </c>
      <c r="C7">
        <v>4.0903199999999997E-3</v>
      </c>
      <c r="D7">
        <v>2.5769009999999999E-3</v>
      </c>
      <c r="E7">
        <v>1.840644E-3</v>
      </c>
      <c r="F7">
        <v>3.051939E-2</v>
      </c>
      <c r="G7">
        <v>1.9227214999999999E-2</v>
      </c>
      <c r="H7">
        <v>1.3733725E-2</v>
      </c>
    </row>
    <row r="8" spans="1:8" x14ac:dyDescent="0.2">
      <c r="A8" t="s">
        <v>137</v>
      </c>
      <c r="C8">
        <v>3.9304739999999998E-3</v>
      </c>
      <c r="D8">
        <v>2.4761980000000002E-3</v>
      </c>
      <c r="E8">
        <v>1.7687130000000001E-3</v>
      </c>
      <c r="F8">
        <v>2.9331146999999998E-2</v>
      </c>
      <c r="G8">
        <v>1.8478628E-2</v>
      </c>
      <c r="H8">
        <v>1.3199017E-2</v>
      </c>
    </row>
    <row r="9" spans="1:8" x14ac:dyDescent="0.2">
      <c r="A9" t="s">
        <v>138</v>
      </c>
      <c r="C9">
        <v>3.7391099999999999E-3</v>
      </c>
      <c r="D9">
        <v>2.3556390000000001E-3</v>
      </c>
      <c r="E9">
        <v>1.6825989999999999E-3</v>
      </c>
      <c r="F9">
        <v>2.802642E-2</v>
      </c>
      <c r="G9">
        <v>1.7656643999999999E-2</v>
      </c>
      <c r="H9">
        <v>1.2611888999999999E-2</v>
      </c>
    </row>
    <row r="10" spans="1:8" x14ac:dyDescent="0.2">
      <c r="A10" t="s">
        <v>139</v>
      </c>
      <c r="C10">
        <v>3.2919899999999998E-3</v>
      </c>
      <c r="D10">
        <v>2.0739529999999999E-3</v>
      </c>
      <c r="E10">
        <v>1.4813949999999999E-3</v>
      </c>
      <c r="F10">
        <v>2.4567450000000001E-2</v>
      </c>
      <c r="G10">
        <v>1.5477493E-2</v>
      </c>
      <c r="H10">
        <v>1.1055351999999999E-2</v>
      </c>
    </row>
    <row r="11" spans="1:8" x14ac:dyDescent="0.2">
      <c r="A11" t="s">
        <v>140</v>
      </c>
      <c r="C11">
        <v>3.7660200000000001E-3</v>
      </c>
      <c r="D11">
        <v>2.3725920000000002E-3</v>
      </c>
      <c r="E11">
        <v>1.694709E-3</v>
      </c>
      <c r="F11">
        <v>2.8103699999999999E-2</v>
      </c>
      <c r="G11">
        <v>1.7705331000000001E-2</v>
      </c>
      <c r="H11">
        <v>1.2646665E-2</v>
      </c>
    </row>
    <row r="12" spans="1:8" x14ac:dyDescent="0.2">
      <c r="A12" t="s">
        <v>141</v>
      </c>
      <c r="C12">
        <v>3.51141E-3</v>
      </c>
      <c r="D12">
        <v>2.2121879999999999E-3</v>
      </c>
      <c r="E12">
        <v>1.580134E-3</v>
      </c>
      <c r="F12">
        <v>2.6199299999999998E-2</v>
      </c>
      <c r="G12">
        <v>1.6505559E-2</v>
      </c>
      <c r="H12">
        <v>1.1789684999999999E-2</v>
      </c>
    </row>
    <row r="13" spans="1:8" x14ac:dyDescent="0.2">
      <c r="A13" t="s">
        <v>142</v>
      </c>
      <c r="C13">
        <v>3.2181599999999999E-3</v>
      </c>
      <c r="D13">
        <v>2.0274400000000001E-3</v>
      </c>
      <c r="E13">
        <v>1.448172E-3</v>
      </c>
      <c r="F13">
        <v>2.4013380000000001E-2</v>
      </c>
      <c r="G13">
        <v>1.5128429000000001E-2</v>
      </c>
      <c r="H13">
        <v>1.0806021000000001E-2</v>
      </c>
    </row>
    <row r="14" spans="1:8" x14ac:dyDescent="0.2">
      <c r="A14" t="s">
        <v>143</v>
      </c>
      <c r="C14">
        <v>3.5107200000000002E-3</v>
      </c>
      <c r="D14">
        <v>2.2117529999999999E-3</v>
      </c>
      <c r="E14">
        <v>1.5798240000000001E-3</v>
      </c>
      <c r="F14">
        <v>2.6199299999999998E-2</v>
      </c>
      <c r="G14">
        <v>1.6505559E-2</v>
      </c>
      <c r="H14">
        <v>1.1789684999999999E-2</v>
      </c>
    </row>
    <row r="15" spans="1:8" x14ac:dyDescent="0.2">
      <c r="A15" t="s">
        <v>144</v>
      </c>
      <c r="C15">
        <v>3.2181599999999999E-3</v>
      </c>
      <c r="D15">
        <v>2.0274400000000001E-3</v>
      </c>
      <c r="E15">
        <v>1.448172E-3</v>
      </c>
      <c r="F15">
        <v>2.4013380000000001E-2</v>
      </c>
      <c r="G15">
        <v>1.5128429000000001E-2</v>
      </c>
      <c r="H15">
        <v>1.0806021000000001E-2</v>
      </c>
    </row>
    <row r="16" spans="1:8" x14ac:dyDescent="0.2">
      <c r="A16" t="s">
        <v>145</v>
      </c>
      <c r="C16">
        <v>3.7391099999999999E-3</v>
      </c>
      <c r="D16">
        <v>2.3556390000000001E-3</v>
      </c>
      <c r="E16">
        <v>1.6825989999999999E-3</v>
      </c>
      <c r="F16">
        <v>2.802642E-2</v>
      </c>
      <c r="G16">
        <v>1.7656643999999999E-2</v>
      </c>
      <c r="H16">
        <v>1.2611888999999999E-2</v>
      </c>
    </row>
    <row r="17" spans="1:8" x14ac:dyDescent="0.2">
      <c r="A17" t="s">
        <v>146</v>
      </c>
      <c r="C17">
        <v>3.51141E-3</v>
      </c>
      <c r="D17">
        <v>2.2121879999999999E-3</v>
      </c>
      <c r="E17">
        <v>1.580134E-3</v>
      </c>
      <c r="F17">
        <v>2.6199299999999998E-2</v>
      </c>
      <c r="G17">
        <v>1.6505559E-2</v>
      </c>
      <c r="H17">
        <v>1.1789684999999999E-2</v>
      </c>
    </row>
    <row r="18" spans="1:8" x14ac:dyDescent="0.2">
      <c r="A18" t="s">
        <v>147</v>
      </c>
      <c r="C18">
        <v>4.6402500000000003E-3</v>
      </c>
      <c r="D18">
        <v>2.9233570000000001E-3</v>
      </c>
      <c r="E18">
        <v>2.088112E-3</v>
      </c>
      <c r="F18">
        <v>3.4624200000000001E-2</v>
      </c>
      <c r="G18">
        <v>2.1813246000000001E-2</v>
      </c>
      <c r="H18">
        <v>1.558089E-2</v>
      </c>
    </row>
    <row r="19" spans="1:8" x14ac:dyDescent="0.2">
      <c r="A19" t="s">
        <v>148</v>
      </c>
      <c r="C19">
        <v>3.7391099999999999E-3</v>
      </c>
      <c r="D19">
        <v>2.3556390000000001E-3</v>
      </c>
      <c r="E19">
        <v>1.6825989999999999E-3</v>
      </c>
      <c r="F19">
        <v>2.802642E-2</v>
      </c>
      <c r="G19">
        <v>1.7656643999999999E-2</v>
      </c>
      <c r="H19">
        <v>1.2611888999999999E-2</v>
      </c>
    </row>
    <row r="20" spans="1:8" x14ac:dyDescent="0.2">
      <c r="A20" t="s">
        <v>149</v>
      </c>
      <c r="C20">
        <v>3.6059400000000002E-3</v>
      </c>
      <c r="D20">
        <v>2.2717420000000002E-3</v>
      </c>
      <c r="E20">
        <v>1.622673E-3</v>
      </c>
      <c r="F20">
        <v>2.6909309999999999E-2</v>
      </c>
      <c r="G20">
        <v>1.6952865000000001E-2</v>
      </c>
      <c r="H20">
        <v>1.2109188999999999E-2</v>
      </c>
    </row>
    <row r="21" spans="1:8" x14ac:dyDescent="0.2">
      <c r="A21" t="s">
        <v>150</v>
      </c>
      <c r="C21">
        <v>4.1475899999999996E-3</v>
      </c>
      <c r="D21">
        <v>2.6129809999999999E-3</v>
      </c>
      <c r="E21">
        <v>1.866415E-3</v>
      </c>
      <c r="F21">
        <v>3.0950640000000001E-2</v>
      </c>
      <c r="G21">
        <v>1.9498903000000001E-2</v>
      </c>
      <c r="H21">
        <v>1.3927788E-2</v>
      </c>
    </row>
    <row r="22" spans="1:8" x14ac:dyDescent="0.2">
      <c r="A22" t="s">
        <v>151</v>
      </c>
      <c r="C22">
        <v>3.2919899999999998E-3</v>
      </c>
      <c r="D22">
        <v>2.0739529999999999E-3</v>
      </c>
      <c r="E22">
        <v>1.4813949999999999E-3</v>
      </c>
      <c r="F22">
        <v>2.4567450000000001E-2</v>
      </c>
      <c r="G22">
        <v>1.5477493E-2</v>
      </c>
      <c r="H22">
        <v>1.1055351999999999E-2</v>
      </c>
    </row>
    <row r="23" spans="1:8" x14ac:dyDescent="0.2">
      <c r="A23" t="s">
        <v>152</v>
      </c>
      <c r="C23">
        <v>3.7660200000000001E-3</v>
      </c>
      <c r="D23">
        <v>2.3725920000000002E-3</v>
      </c>
      <c r="E23">
        <v>1.694709E-3</v>
      </c>
      <c r="F23">
        <v>2.8103699999999999E-2</v>
      </c>
      <c r="G23">
        <v>1.7705331000000001E-2</v>
      </c>
      <c r="H23">
        <v>1.2646665E-2</v>
      </c>
    </row>
    <row r="24" spans="1:8" x14ac:dyDescent="0.2">
      <c r="A24" t="s">
        <v>153</v>
      </c>
      <c r="C24">
        <v>4.0903199999999997E-3</v>
      </c>
      <c r="D24">
        <v>2.5769009999999999E-3</v>
      </c>
      <c r="E24">
        <v>1.840644E-3</v>
      </c>
      <c r="F24">
        <v>3.051939E-2</v>
      </c>
      <c r="G24">
        <v>1.9227214999999999E-2</v>
      </c>
      <c r="H24">
        <v>1.3733725E-2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ap-south1-pricing</vt:lpstr>
      <vt:lpstr>Sheet3</vt:lpstr>
      <vt:lpstr>SOT</vt:lpstr>
      <vt:lpstr>SOT-N2</vt:lpstr>
      <vt:lpstr>global license pricing</vt:lpstr>
      <vt:lpstr>SOT-E2</vt:lpstr>
      <vt:lpstr>csutom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2021-04-20T19:35:02Z</dcterms:created>
  <dcterms:modified xsi:type="dcterms:W3CDTF">2021-06-10T03:04:54Z</dcterms:modified>
</cp:coreProperties>
</file>