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https://d.docs.live.net/331a4d69ddeba8ab/Desktop/tata power project/"/>
    </mc:Choice>
  </mc:AlternateContent>
  <xr:revisionPtr revIDLastSave="3985" documentId="11_F25DC773A252ABDACC1048A969596C7E5ADE58EF" xr6:coauthVersionLast="47" xr6:coauthVersionMax="47" xr10:uidLastSave="{CB17B447-FA45-4843-8AC7-B230D944650D}"/>
  <bookViews>
    <workbookView xWindow="-110" yWindow="-110" windowWidth="19420" windowHeight="11500" firstSheet="2" activeTab="2" xr2:uid="{00000000-000D-0000-FFFF-FFFF00000000}"/>
  </bookViews>
  <sheets>
    <sheet name="bussiness and usage overview" sheetId="1" r:id="rId1"/>
    <sheet name="station utilization and operati" sheetId="2" r:id="rId2"/>
    <sheet name="customer and demand behavior" sheetId="3" r:id="rId3"/>
    <sheet name="financial performance " sheetId="4" r:id="rId4"/>
    <sheet name="pivot dashboard 1" sheetId="5" r:id="rId5"/>
    <sheet name="dashboard 2" sheetId="6" r:id="rId6"/>
    <sheet name="dashbord 3 pivot tables" sheetId="7" r:id="rId7"/>
    <sheet name="dashbord 4 pivot table" sheetId="8" r:id="rId8"/>
  </sheets>
  <definedNames>
    <definedName name="_xlcn.WorksheetConnection_analysis.xlsxTable11" hidden="1">measure_table[]</definedName>
    <definedName name="Slicer_car_model">#N/A</definedName>
    <definedName name="Slicer_Charger_Type">#N/A</definedName>
    <definedName name="Slicer_district_name">#N/A</definedName>
    <definedName name="Slicer_district_name1">#N/A</definedName>
    <definedName name="Slicer_income_tier">#N/A</definedName>
    <definedName name="Slicer_income_tier1">#N/A</definedName>
    <definedName name="Slicer_Month_Name">#N/A</definedName>
    <definedName name="Slicer_Priority_Tier">#N/A</definedName>
    <definedName name="Slicer_station_id">#N/A</definedName>
    <definedName name="Slicer_station_id1">#N/A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 cacheId="20" r:id="rId29"/>
    <pivotCache cacheId="21" r:id="rId30"/>
    <pivotCache cacheId="22" r:id="rId31"/>
    <pivotCache cacheId="23" r:id="rId32"/>
    <pivotCache cacheId="24" r:id="rId33"/>
    <pivotCache cacheId="25" r:id="rId34"/>
    <pivotCache cacheId="26" r:id="rId35"/>
  </pivotCaches>
  <extLst>
    <ext xmlns:x14="http://schemas.microsoft.com/office/spreadsheetml/2009/9/main" uri="{876F7934-8845-4945-9796-88D515C7AA90}">
      <x14:pivotCaches>
        <pivotCache cacheId="27" r:id="rId36"/>
        <pivotCache cacheId="28" r:id="rId37"/>
      </x14:pivotCaches>
    </ext>
    <ext xmlns:x14="http://schemas.microsoft.com/office/spreadsheetml/2009/9/main" uri="{BBE1A952-AA13-448e-AADC-164F8A28A991}">
      <x14:slicerCaches>
        <x14:slicerCache r:id="rId38"/>
        <x14:slicerCache r:id="rId39"/>
        <x14:slicerCache r:id="rId40"/>
        <x14:slicerCache r:id="rId41"/>
        <x14:slicerCache r:id="rId42"/>
        <x14:slicerCache r:id="rId43"/>
        <x14:slicerCache r:id="rId44"/>
        <x14:slicerCache r:id="rId45"/>
        <x14:slicerCache r:id="rId46"/>
        <x14:slicerCache r:id="rId4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ta Power_60d54bfd-5529-4a75-94ad-425458a8a4f5" name="Tata Power" connection="Query - Tata Power"/>
          <x15:modelTable id="charging_sessions_3588b179-25e5-4480-99e9-ebc0d0ab6a49" name="charging_sessions" connection="Query - charging_sessions"/>
          <x15:modelTable id="charging _stations_010ddf4c-8185-4f10-875b-9320661ce423" name="charging _stations" connection="Query - charging _stations"/>
          <x15:modelTable id="districts_a5c96b21-6d6f-4bff-a49f-2e7664f3bf85" name="districts" connection="Query - districts"/>
          <x15:modelTable id="roi_bengaluru_districts_be4cb369-dfdd-4800-a328-ab010d4eb005" name="roi_bengaluru_districts" connection="Query - roi_bengaluru_districts"/>
          <x15:modelTable id="customers_568ad79e-cd42-4b54-bd71-e2c1a6bc3deb" name="customers" connection="Query - customers"/>
          <x15:modelTable id="Table1" name="measure table" connection="WorksheetConnection_analysis.xlsx!Table1"/>
        </x15:modelTables>
        <x15:modelRelationships>
          <x15:modelRelationship fromTable="charging_sessions" fromColumn="station_id" toTable="charging _stations" toColumn="station_id"/>
          <x15:modelRelationship fromTable="charging_sessions" fromColumn="customer_id" toTable="customers" toColumn="customer_id"/>
          <x15:modelRelationship fromTable="charging _stations" fromColumn="district_name" toTable="districts" toColumn="district_name"/>
          <x15:modelRelationship fromTable="roi_bengaluru_districts" fromColumn="District" toTable="districts" toColumn="district_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2AF6B4-7427-4BC0-A0C0-46FC20EE6DDC}" name="Query - charging _stations" description="Connection to the 'charging _stations' query in the workbook." type="100" refreshedVersion="8" minRefreshableVersion="5">
    <extLst>
      <ext xmlns:x15="http://schemas.microsoft.com/office/spreadsheetml/2010/11/main" uri="{DE250136-89BD-433C-8126-D09CA5730AF9}">
        <x15:connection id="9398e436-22c5-4858-89aa-d9cdedf8b392"/>
      </ext>
    </extLst>
  </connection>
  <connection id="2" xr16:uid="{F7DAAC3E-09C2-41B8-AE19-0F7DCBF4901F}" name="Query - charging_sessions" description="Connection to the 'charging_sessions' query in the workbook." type="100" refreshedVersion="8" minRefreshableVersion="5">
    <extLst>
      <ext xmlns:x15="http://schemas.microsoft.com/office/spreadsheetml/2010/11/main" uri="{DE250136-89BD-433C-8126-D09CA5730AF9}">
        <x15:connection id="3d2839d3-39e4-44cb-9e20-f1476b66729e"/>
      </ext>
    </extLst>
  </connection>
  <connection id="3" xr16:uid="{DF5C8042-7600-4D6A-8EFB-8B8359DCCFAE}" name="Query - customers" description="Connection to the 'customers' query in the workbook." type="100" refreshedVersion="8" minRefreshableVersion="5">
    <extLst>
      <ext xmlns:x15="http://schemas.microsoft.com/office/spreadsheetml/2010/11/main" uri="{DE250136-89BD-433C-8126-D09CA5730AF9}">
        <x15:connection id="e0defcaa-4162-4a62-b81a-c38843109e41"/>
      </ext>
    </extLst>
  </connection>
  <connection id="4" xr16:uid="{E0BA4137-9EEA-4DBE-AB5B-92DBC43A0B22}" name="Query - districts" description="Connection to the 'districts' query in the workbook." type="100" refreshedVersion="8" minRefreshableVersion="5">
    <extLst>
      <ext xmlns:x15="http://schemas.microsoft.com/office/spreadsheetml/2010/11/main" uri="{DE250136-89BD-433C-8126-D09CA5730AF9}">
        <x15:connection id="58d70664-1273-43ad-9c29-72e769a11091"/>
      </ext>
    </extLst>
  </connection>
  <connection id="5" xr16:uid="{7B513A7C-B5BE-4AE8-976D-6AF697D62B7D}" name="Query - roi_bengaluru_districts" description="Connection to the 'roi_bengaluru_districts' query in the workbook." type="100" refreshedVersion="8" minRefreshableVersion="5">
    <extLst>
      <ext xmlns:x15="http://schemas.microsoft.com/office/spreadsheetml/2010/11/main" uri="{DE250136-89BD-433C-8126-D09CA5730AF9}">
        <x15:connection id="01e202cb-e8a6-4e96-a01d-c6a3fb03fa00"/>
      </ext>
    </extLst>
  </connection>
  <connection id="6" xr16:uid="{6B188E15-40F3-45C8-BEFA-BB1B9A5DB8B4}" name="Query - Tata Power" description="Connection to the 'Tata Power' query in the workbook." type="100" refreshedVersion="8" minRefreshableVersion="5">
    <extLst>
      <ext xmlns:x15="http://schemas.microsoft.com/office/spreadsheetml/2010/11/main" uri="{DE250136-89BD-433C-8126-D09CA5730AF9}">
        <x15:connection id="2131e6f6-e593-40a9-a296-ca66bdf02c84"/>
      </ext>
    </extLst>
  </connection>
  <connection id="7" xr16:uid="{89CC968D-DE5F-437E-A6FD-849CF9FC6C9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272F0CDC-6520-4103-9135-52AAA09BE404}" name="WorksheetConnection_analysis.xlsx!Table1" type="102" refreshedVersion="8" minRefreshableVersion="5">
    <extLst>
      <ext xmlns:x15="http://schemas.microsoft.com/office/spreadsheetml/2010/11/main" uri="{DE250136-89BD-433C-8126-D09CA5730AF9}">
        <x15:connection id="Table1">
          <x15:rangePr sourceName="_xlcn.WorksheetConnection_analysis.xlsxTable11"/>
        </x15:connection>
      </ext>
    </extLst>
  </connection>
</connections>
</file>

<file path=xl/sharedStrings.xml><?xml version="1.0" encoding="utf-8"?>
<sst xmlns="http://schemas.openxmlformats.org/spreadsheetml/2006/main" count="264" uniqueCount="91">
  <si>
    <t>measure table</t>
  </si>
  <si>
    <t>customer_id</t>
  </si>
  <si>
    <t>Low-Mid</t>
  </si>
  <si>
    <t>C0379</t>
  </si>
  <si>
    <t>C1858</t>
  </si>
  <si>
    <t>C6792</t>
  </si>
  <si>
    <t>C1516</t>
  </si>
  <si>
    <t>C2796</t>
  </si>
  <si>
    <t>Mid-Range</t>
  </si>
  <si>
    <t>C2206</t>
  </si>
  <si>
    <t>C2422</t>
  </si>
  <si>
    <t>C3617</t>
  </si>
  <si>
    <t>High</t>
  </si>
  <si>
    <t>C0110</t>
  </si>
  <si>
    <t>C2407</t>
  </si>
  <si>
    <t>Grand Total</t>
  </si>
  <si>
    <t>August</t>
  </si>
  <si>
    <t>November</t>
  </si>
  <si>
    <t>October</t>
  </si>
  <si>
    <t>September</t>
  </si>
  <si>
    <t>Total Charging Sessions</t>
  </si>
  <si>
    <t>month name</t>
  </si>
  <si>
    <t>Total Revenue</t>
  </si>
  <si>
    <t>Total Energy Consumed</t>
  </si>
  <si>
    <t>Active Customers</t>
  </si>
  <si>
    <t>Avg Revenue per Session</t>
  </si>
  <si>
    <t>Anekal</t>
  </si>
  <si>
    <t>Banashankari</t>
  </si>
  <si>
    <t>Bommanahalli</t>
  </si>
  <si>
    <t>Byatarayanapura</t>
  </si>
  <si>
    <t>Dasarahalli</t>
  </si>
  <si>
    <t>Electronic City</t>
  </si>
  <si>
    <t>Hebbal</t>
  </si>
  <si>
    <t>HSR Layout</t>
  </si>
  <si>
    <t>Indiranagar</t>
  </si>
  <si>
    <t>Jayanagar</t>
  </si>
  <si>
    <t>JP Nagar</t>
  </si>
  <si>
    <t>Kengeri</t>
  </si>
  <si>
    <t>Koramangala</t>
  </si>
  <si>
    <t>Marathahalli</t>
  </si>
  <si>
    <t>Rajajinagar</t>
  </si>
  <si>
    <t>Rajarajeshwari Nagar</t>
  </si>
  <si>
    <t>Whitefield</t>
  </si>
  <si>
    <t>Yelahanka</t>
  </si>
  <si>
    <t>District Station Density</t>
  </si>
  <si>
    <t xml:space="preserve"> Projected_EVs_District</t>
  </si>
  <si>
    <t>district name</t>
  </si>
  <si>
    <t>income tire</t>
  </si>
  <si>
    <t>station_id</t>
  </si>
  <si>
    <t>Sessions per Station</t>
  </si>
  <si>
    <t>Sessions per Plug Ratio</t>
  </si>
  <si>
    <t>Avg kWh per Station</t>
  </si>
  <si>
    <t>Avg Sessions per Customer Segment</t>
  </si>
  <si>
    <t>Unique Customers</t>
  </si>
  <si>
    <t>Sessions per Customer</t>
  </si>
  <si>
    <t>Avg kWh per Customer</t>
  </si>
  <si>
    <t>Revenue per Customer</t>
  </si>
  <si>
    <t>Total CAPEX</t>
  </si>
  <si>
    <t>Annual Revenue</t>
  </si>
  <si>
    <t>Annual EBITDA</t>
  </si>
  <si>
    <t>Avg Payback Period</t>
  </si>
  <si>
    <t>Avg 5-Year ROI</t>
  </si>
  <si>
    <t>Total Stations</t>
  </si>
  <si>
    <t>Avg Battery Capacity</t>
  </si>
  <si>
    <t>Ampere Nexus</t>
  </si>
  <si>
    <t>Ather 450X (4W equiv)</t>
  </si>
  <si>
    <t>Citroen eC3</t>
  </si>
  <si>
    <t>Citroen eC3 Feel</t>
  </si>
  <si>
    <t>Greaves Eltra</t>
  </si>
  <si>
    <t>Hero Electric Optima</t>
  </si>
  <si>
    <t>Hyundai Kona Electric</t>
  </si>
  <si>
    <t>Ola S1 Pro (4W equiv)</t>
  </si>
  <si>
    <t>Tata Tiago EV</t>
  </si>
  <si>
    <t>Tata Tigor EV Base</t>
  </si>
  <si>
    <t>car model</t>
  </si>
  <si>
    <t>Sum of projected_evs</t>
  </si>
  <si>
    <t>income_tire</t>
  </si>
  <si>
    <t>No</t>
  </si>
  <si>
    <t>Yes</t>
  </si>
  <si>
    <t>Total Subsidy</t>
  </si>
  <si>
    <t>Low</t>
  </si>
  <si>
    <t>Medium</t>
  </si>
  <si>
    <t>Count of Project_ID</t>
  </si>
  <si>
    <t>priority_tier</t>
  </si>
  <si>
    <t>govt_subsidy_eligible</t>
  </si>
  <si>
    <t>Demand Supply Gap</t>
  </si>
  <si>
    <t>AC Level-2 (22 kW)</t>
  </si>
  <si>
    <t>AC Level-2 (7.4 kW)</t>
  </si>
  <si>
    <t>DC Fast (50 kW)</t>
  </si>
  <si>
    <t>DC Ultra-Fast (150 kW)</t>
  </si>
  <si>
    <t>charger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</si>
</sst>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quot;M&quot;"/>
    <numFmt numFmtId="165" formatCode="0.00,&quot;K&quot;"/>
  </numFmts>
  <fonts count="3" x14ac:knownFonts="1">
    <font>
      <sz val="11"/>
      <color theme="1"/>
      <name val="Calibri"/>
      <family val="2"/>
      <scheme val="minor"/>
    </font>
    <font>
      <sz val="8"/>
      <name val="Calibri"/>
      <family val="2"/>
      <scheme val="minor"/>
    </font>
    <font>
      <b/>
      <sz val="11"/>
      <color theme="1"/>
      <name val="Calibri"/>
      <family val="2"/>
      <scheme val="minor"/>
    </font>
  </fonts>
  <fills count="5">
    <fill>
      <patternFill patternType="none"/>
    </fill>
    <fill>
      <patternFill patternType="gray125"/>
    </fill>
    <fill>
      <patternFill patternType="solid">
        <fgColor rgb="FFF5F7FA"/>
        <bgColor indexed="64"/>
      </patternFill>
    </fill>
    <fill>
      <patternFill patternType="solid">
        <fgColor theme="4" tint="0.79998168889431442"/>
        <bgColor theme="4" tint="0.79998168889431442"/>
      </patternFill>
    </fill>
    <fill>
      <gradientFill>
        <stop position="0">
          <color rgb="FFDCE9F8"/>
        </stop>
        <stop position="0.5">
          <color rgb="FFF4F8FF"/>
        </stop>
        <stop position="1">
          <color rgb="FFDCE9F8"/>
        </stop>
      </gradient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2" fillId="3" borderId="1" xfId="0" applyFont="1" applyFill="1" applyBorder="1"/>
    <xf numFmtId="165" fontId="0" fillId="0" borderId="0" xfId="0" applyNumberFormat="1"/>
    <xf numFmtId="0" fontId="0" fillId="4" borderId="0" xfId="0" applyFill="1"/>
  </cellXfs>
  <cellStyles count="1">
    <cellStyle name="Normal" xfId="0" builtinId="0"/>
  </cellStyles>
  <dxfs count="36">
    <dxf>
      <numFmt numFmtId="2" formatCode="0.00"/>
    </dxf>
    <dxf>
      <numFmt numFmtId="2" formatCode="0.00"/>
    </dxf>
    <dxf>
      <numFmt numFmtId="2" formatCode="0.00"/>
    </dxf>
    <dxf>
      <numFmt numFmtId="2" formatCode="0.00"/>
    </dxf>
    <dxf>
      <numFmt numFmtId="2" formatCode="0.00"/>
    </dxf>
    <dxf>
      <numFmt numFmtId="164" formatCode="0.0,,&quot;M&quot;"/>
    </dxf>
    <dxf>
      <numFmt numFmtId="164" formatCode="0.0,,&quot;M&quot;"/>
    </dxf>
    <dxf>
      <numFmt numFmtId="164" formatCode="0.0,,&quot;M&quot;"/>
    </dxf>
    <dxf>
      <numFmt numFmtId="164" formatCode="0.0,,&quot;M&quot;"/>
    </dxf>
    <dxf>
      <numFmt numFmtId="2" formatCode="0.00"/>
    </dxf>
    <dxf>
      <numFmt numFmtId="165" formatCode="0.00,&quot;K&quot;"/>
    </dxf>
    <dxf>
      <numFmt numFmtId="165" formatCode="0.00,&quot;K&quot;"/>
    </dxf>
    <dxf>
      <numFmt numFmtId="165" formatCode="0.00,&quot;K&quot;"/>
    </dxf>
    <dxf>
      <numFmt numFmtId="2" formatCode="0.00"/>
    </dxf>
    <dxf>
      <numFmt numFmtId="2" formatCode="0.00"/>
    </dxf>
    <dxf>
      <numFmt numFmtId="2" formatCode="0.00"/>
    </dxf>
    <dxf>
      <numFmt numFmtId="165" formatCode="0.00,&quot;K&quot;"/>
    </dxf>
    <dxf>
      <numFmt numFmtId="165" formatCode="0.00,&quot;K&quot;"/>
    </dxf>
    <dxf>
      <numFmt numFmtId="165" formatCode="0.00,&quot;K&quot;"/>
    </dxf>
    <dxf>
      <numFmt numFmtId="2" formatCode="0.00"/>
    </dxf>
    <dxf>
      <numFmt numFmtId="2" formatCode="0.00"/>
    </dxf>
    <dxf>
      <numFmt numFmtId="2" formatCode="0.00"/>
    </dxf>
    <dxf>
      <numFmt numFmtId="2" formatCode="0.00"/>
    </dxf>
    <dxf>
      <numFmt numFmtId="2" formatCode="0.00"/>
    </dxf>
    <dxf>
      <numFmt numFmtId="2" formatCode="0.00"/>
    </dxf>
    <dxf>
      <numFmt numFmtId="165" formatCode="0.00,&quot;K&quot;"/>
    </dxf>
    <dxf>
      <numFmt numFmtId="165" formatCode="0.00,&quot;K&quot;"/>
    </dxf>
    <dxf>
      <numFmt numFmtId="165" formatCode="0.00,&quot;K&quot;"/>
    </dxf>
    <dxf>
      <numFmt numFmtId="165" formatCode="0.00,&quot;K&quot;"/>
    </dxf>
    <dxf>
      <numFmt numFmtId="2" formatCode="0.00"/>
    </dxf>
    <dxf>
      <numFmt numFmtId="164" formatCode="0.0,,&quot;M&quot;"/>
    </dxf>
    <dxf>
      <numFmt numFmtId="164" formatCode="0.0,,&quot;M&quot;"/>
    </dxf>
    <dxf>
      <numFmt numFmtId="164" formatCode="0.0,,&quot;M&quot;"/>
    </dxf>
    <dxf>
      <numFmt numFmtId="164" formatCode="0.0,,&quot;M&quot;"/>
    </dxf>
    <dxf>
      <font>
        <color rgb="FFF5F7FA"/>
      </font>
      <fill>
        <patternFill>
          <bgColor rgb="FF002C5F"/>
        </patternFill>
      </fill>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Dark5 2" pivot="0" table="0" count="10" xr9:uid="{B3F3F139-5215-45E5-ADA0-4EA478965A0D}">
      <tableStyleElement type="wholeTable" dxfId="35"/>
      <tableStyleElement type="headerRow" dxfId="34"/>
    </tableStyle>
  </tableStyles>
  <colors>
    <mruColors>
      <color rgb="FF1D3688"/>
      <color rgb="FF002C5F"/>
      <color rgb="FFDCE9F8"/>
      <color rgb="FFF4F8FF"/>
      <color rgb="FFE6F0FA"/>
      <color rgb="FFF5F7FA"/>
      <color rgb="FFA7A9AC"/>
      <color rgb="FFD6E2F3"/>
      <color rgb="FFD9E2F2"/>
      <color rgb="FF00339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microsoft.com/office/2007/relationships/slicerCache" Target="slicerCaches/slicerCache5.xml"/><Relationship Id="rId47" Type="http://schemas.microsoft.com/office/2007/relationships/slicerCache" Target="slicerCaches/slicerCache10.xml"/><Relationship Id="rId63" Type="http://schemas.openxmlformats.org/officeDocument/2006/relationships/customXml" Target="../customXml/item10.xml"/><Relationship Id="rId68" Type="http://schemas.openxmlformats.org/officeDocument/2006/relationships/customXml" Target="../customXml/item15.xml"/><Relationship Id="rId84" Type="http://schemas.openxmlformats.org/officeDocument/2006/relationships/customXml" Target="../customXml/item31.xml"/><Relationship Id="rId89" Type="http://schemas.openxmlformats.org/officeDocument/2006/relationships/customXml" Target="../customXml/item36.xml"/><Relationship Id="rId16" Type="http://schemas.openxmlformats.org/officeDocument/2006/relationships/pivotCacheDefinition" Target="pivotCache/pivotCacheDefinition8.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openxmlformats.org/officeDocument/2006/relationships/pivotCacheDefinition" Target="pivotCache/pivotCacheDefinition29.xml"/><Relationship Id="rId53" Type="http://schemas.microsoft.com/office/2017/10/relationships/person" Target="persons/person.xml"/><Relationship Id="rId58" Type="http://schemas.openxmlformats.org/officeDocument/2006/relationships/customXml" Target="../customXml/item5.xml"/><Relationship Id="rId74" Type="http://schemas.openxmlformats.org/officeDocument/2006/relationships/customXml" Target="../customXml/item21.xml"/><Relationship Id="rId79" Type="http://schemas.openxmlformats.org/officeDocument/2006/relationships/customXml" Target="../customXml/item26.xml"/><Relationship Id="rId5" Type="http://schemas.openxmlformats.org/officeDocument/2006/relationships/worksheet" Target="worksheets/sheet5.xml"/><Relationship Id="rId90" Type="http://schemas.openxmlformats.org/officeDocument/2006/relationships/customXml" Target="../customXml/item37.xml"/><Relationship Id="rId95" Type="http://schemas.openxmlformats.org/officeDocument/2006/relationships/customXml" Target="../customXml/item42.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microsoft.com/office/2007/relationships/slicerCache" Target="slicerCaches/slicerCache6.xml"/><Relationship Id="rId48" Type="http://schemas.openxmlformats.org/officeDocument/2006/relationships/theme" Target="theme/theme1.xml"/><Relationship Id="rId64" Type="http://schemas.openxmlformats.org/officeDocument/2006/relationships/customXml" Target="../customXml/item11.xml"/><Relationship Id="rId69" Type="http://schemas.openxmlformats.org/officeDocument/2006/relationships/customXml" Target="../customXml/item16.xml"/><Relationship Id="rId80" Type="http://schemas.openxmlformats.org/officeDocument/2006/relationships/customXml" Target="../customXml/item27.xml"/><Relationship Id="rId85" Type="http://schemas.openxmlformats.org/officeDocument/2006/relationships/customXml" Target="../customXml/item3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microsoft.com/office/2007/relationships/slicerCache" Target="slicerCaches/slicerCache1.xml"/><Relationship Id="rId46" Type="http://schemas.microsoft.com/office/2007/relationships/slicerCache" Target="slicerCaches/slicerCache9.xml"/><Relationship Id="rId59" Type="http://schemas.openxmlformats.org/officeDocument/2006/relationships/customXml" Target="../customXml/item6.xml"/><Relationship Id="rId67" Type="http://schemas.openxmlformats.org/officeDocument/2006/relationships/customXml" Target="../customXml/item14.xml"/><Relationship Id="rId20" Type="http://schemas.openxmlformats.org/officeDocument/2006/relationships/pivotCacheDefinition" Target="pivotCache/pivotCacheDefinition12.xml"/><Relationship Id="rId41" Type="http://schemas.microsoft.com/office/2007/relationships/slicerCache" Target="slicerCaches/slicerCache4.xml"/><Relationship Id="rId54" Type="http://schemas.openxmlformats.org/officeDocument/2006/relationships/customXml" Target="../customXml/item1.xml"/><Relationship Id="rId62" Type="http://schemas.openxmlformats.org/officeDocument/2006/relationships/customXml" Target="../customXml/item9.xml"/><Relationship Id="rId70" Type="http://schemas.openxmlformats.org/officeDocument/2006/relationships/customXml" Target="../customXml/item17.xml"/><Relationship Id="rId75" Type="http://schemas.openxmlformats.org/officeDocument/2006/relationships/customXml" Target="../customXml/item22.xml"/><Relationship Id="rId83" Type="http://schemas.openxmlformats.org/officeDocument/2006/relationships/customXml" Target="../customXml/item30.xml"/><Relationship Id="rId88" Type="http://schemas.openxmlformats.org/officeDocument/2006/relationships/customXml" Target="../customXml/item35.xml"/><Relationship Id="rId91" Type="http://schemas.openxmlformats.org/officeDocument/2006/relationships/customXml" Target="../customXml/item38.xml"/><Relationship Id="rId96"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ivotCacheDefinition" Target="pivotCache/pivotCacheDefinition28.xml"/><Relationship Id="rId49" Type="http://schemas.openxmlformats.org/officeDocument/2006/relationships/connections" Target="connections.xml"/><Relationship Id="rId57" Type="http://schemas.openxmlformats.org/officeDocument/2006/relationships/customXml" Target="../customXml/item4.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microsoft.com/office/2007/relationships/slicerCache" Target="slicerCaches/slicerCache7.xml"/><Relationship Id="rId52" Type="http://schemas.openxmlformats.org/officeDocument/2006/relationships/powerPivotData" Target="model/item.data"/><Relationship Id="rId60" Type="http://schemas.openxmlformats.org/officeDocument/2006/relationships/customXml" Target="../customXml/item7.xml"/><Relationship Id="rId65" Type="http://schemas.openxmlformats.org/officeDocument/2006/relationships/customXml" Target="../customXml/item12.xml"/><Relationship Id="rId73" Type="http://schemas.openxmlformats.org/officeDocument/2006/relationships/customXml" Target="../customXml/item20.xml"/><Relationship Id="rId78" Type="http://schemas.openxmlformats.org/officeDocument/2006/relationships/customXml" Target="../customXml/item25.xml"/><Relationship Id="rId81" Type="http://schemas.openxmlformats.org/officeDocument/2006/relationships/customXml" Target="../customXml/item28.xml"/><Relationship Id="rId86" Type="http://schemas.openxmlformats.org/officeDocument/2006/relationships/customXml" Target="../customXml/item33.xml"/><Relationship Id="rId94" Type="http://schemas.openxmlformats.org/officeDocument/2006/relationships/customXml" Target="../customXml/item41.xml"/><Relationship Id="rId99"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microsoft.com/office/2007/relationships/slicerCache" Target="slicerCaches/slicerCache2.xml"/><Relationship Id="rId34" Type="http://schemas.openxmlformats.org/officeDocument/2006/relationships/pivotCacheDefinition" Target="pivotCache/pivotCacheDefinition26.xml"/><Relationship Id="rId50" Type="http://schemas.openxmlformats.org/officeDocument/2006/relationships/styles" Target="styles.xml"/><Relationship Id="rId55" Type="http://schemas.openxmlformats.org/officeDocument/2006/relationships/customXml" Target="../customXml/item2.xml"/><Relationship Id="rId76" Type="http://schemas.openxmlformats.org/officeDocument/2006/relationships/customXml" Target="../customXml/item23.xml"/><Relationship Id="rId97" Type="http://schemas.openxmlformats.org/officeDocument/2006/relationships/customXml" Target="../customXml/item44.xml"/><Relationship Id="rId7" Type="http://schemas.openxmlformats.org/officeDocument/2006/relationships/worksheet" Target="worksheets/sheet7.xml"/><Relationship Id="rId71" Type="http://schemas.openxmlformats.org/officeDocument/2006/relationships/customXml" Target="../customXml/item18.xml"/><Relationship Id="rId92" Type="http://schemas.openxmlformats.org/officeDocument/2006/relationships/customXml" Target="../customXml/item39.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microsoft.com/office/2007/relationships/slicerCache" Target="slicerCaches/slicerCache3.xml"/><Relationship Id="rId45" Type="http://schemas.microsoft.com/office/2007/relationships/slicerCache" Target="slicerCaches/slicerCache8.xml"/><Relationship Id="rId66" Type="http://schemas.openxmlformats.org/officeDocument/2006/relationships/customXml" Target="../customXml/item13.xml"/><Relationship Id="rId87" Type="http://schemas.openxmlformats.org/officeDocument/2006/relationships/customXml" Target="../customXml/item34.xml"/><Relationship Id="rId61" Type="http://schemas.openxmlformats.org/officeDocument/2006/relationships/customXml" Target="../customXml/item8.xml"/><Relationship Id="rId82" Type="http://schemas.openxmlformats.org/officeDocument/2006/relationships/customXml" Target="../customXml/item29.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openxmlformats.org/officeDocument/2006/relationships/customXml" Target="../customXml/item3.xml"/><Relationship Id="rId77"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sharedStrings" Target="sharedStrings.xml"/><Relationship Id="rId72" Type="http://schemas.openxmlformats.org/officeDocument/2006/relationships/customXml" Target="../customXml/item19.xml"/><Relationship Id="rId93" Type="http://schemas.openxmlformats.org/officeDocument/2006/relationships/customXml" Target="../customXml/item40.xml"/><Relationship Id="rId98" Type="http://schemas.openxmlformats.org/officeDocument/2006/relationships/customXml" Target="../customXml/item4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dashboard 1!dashboard 1 monthwise charging </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002C5F"/>
                </a:solidFill>
              </a:rPr>
              <a:t>Monthly Charging Demand</a:t>
            </a:r>
            <a:endParaRPr lang="en-IN" sz="1800" b="1">
              <a:solidFill>
                <a:srgbClr val="002C5F"/>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dashboard 1'!$D$5</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dashboard 1'!$C$6:$C$10</c:f>
              <c:strCache>
                <c:ptCount val="4"/>
                <c:pt idx="0">
                  <c:v>August</c:v>
                </c:pt>
                <c:pt idx="1">
                  <c:v>November</c:v>
                </c:pt>
                <c:pt idx="2">
                  <c:v>October</c:v>
                </c:pt>
                <c:pt idx="3">
                  <c:v>September</c:v>
                </c:pt>
              </c:strCache>
            </c:strRef>
          </c:cat>
          <c:val>
            <c:numRef>
              <c:f>'pivot dashboard 1'!$D$6:$D$10</c:f>
              <c:numCache>
                <c:formatCode>0.00,"K"</c:formatCode>
                <c:ptCount val="4"/>
                <c:pt idx="0">
                  <c:v>26820</c:v>
                </c:pt>
                <c:pt idx="1">
                  <c:v>8970</c:v>
                </c:pt>
                <c:pt idx="2">
                  <c:v>39606</c:v>
                </c:pt>
                <c:pt idx="3">
                  <c:v>38604</c:v>
                </c:pt>
              </c:numCache>
            </c:numRef>
          </c:val>
          <c:extLst>
            <c:ext xmlns:c16="http://schemas.microsoft.com/office/drawing/2014/chart" uri="{C3380CC4-5D6E-409C-BE32-E72D297353CC}">
              <c16:uniqueId val="{00000000-4B8B-4DAC-8133-A16B824F4126}"/>
            </c:ext>
          </c:extLst>
        </c:ser>
        <c:dLbls>
          <c:dLblPos val="outEnd"/>
          <c:showLegendKey val="0"/>
          <c:showVal val="1"/>
          <c:showCatName val="0"/>
          <c:showSerName val="0"/>
          <c:showPercent val="0"/>
          <c:showBubbleSize val="0"/>
        </c:dLbls>
        <c:gapWidth val="182"/>
        <c:axId val="1941304816"/>
        <c:axId val="1947759120"/>
      </c:barChart>
      <c:catAx>
        <c:axId val="194130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C5F"/>
                </a:solidFill>
                <a:latin typeface="+mn-lt"/>
                <a:ea typeface="+mn-ea"/>
                <a:cs typeface="+mn-cs"/>
              </a:defRPr>
            </a:pPr>
            <a:endParaRPr lang="en-US"/>
          </a:p>
        </c:txPr>
        <c:crossAx val="1947759120"/>
        <c:crosses val="autoZero"/>
        <c:auto val="1"/>
        <c:lblAlgn val="ctr"/>
        <c:lblOffset val="100"/>
        <c:noMultiLvlLbl val="0"/>
      </c:catAx>
      <c:valAx>
        <c:axId val="1947759120"/>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C5F"/>
                </a:solidFill>
                <a:latin typeface="+mn-lt"/>
                <a:ea typeface="+mn-ea"/>
                <a:cs typeface="+mn-cs"/>
              </a:defRPr>
            </a:pPr>
            <a:endParaRPr lang="en-US"/>
          </a:p>
        </c:txPr>
        <c:crossAx val="194130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F0FA"/>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dashboard 1!dashboard 1 total revenue</c:name>
    <c:fmtId val="4"/>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Revenue vs Energy Consumption</a:t>
            </a:r>
          </a:p>
        </c:rich>
      </c:tx>
      <c:layout>
        <c:manualLayout>
          <c:xMode val="edge"/>
          <c:yMode val="edge"/>
          <c:x val="0.20599226635652038"/>
          <c:y val="4.8633624905317606E-3"/>
        </c:manualLayout>
      </c:layout>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C5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91815630663829"/>
          <c:y val="0.13683127195483391"/>
          <c:w val="0.48932304726671066"/>
          <c:h val="0.77660181077284673"/>
        </c:manualLayout>
      </c:layout>
      <c:barChart>
        <c:barDir val="col"/>
        <c:grouping val="clustered"/>
        <c:varyColors val="0"/>
        <c:ser>
          <c:idx val="0"/>
          <c:order val="0"/>
          <c:tx>
            <c:strRef>
              <c:f>'pivot dashboard 1'!$G$5</c:f>
              <c:strCache>
                <c:ptCount val="1"/>
                <c:pt idx="0">
                  <c:v>Total Revenue</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C5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dashboard 1'!$F$6:$F$10</c:f>
              <c:strCache>
                <c:ptCount val="4"/>
                <c:pt idx="0">
                  <c:v>August</c:v>
                </c:pt>
                <c:pt idx="1">
                  <c:v>November</c:v>
                </c:pt>
                <c:pt idx="2">
                  <c:v>October</c:v>
                </c:pt>
                <c:pt idx="3">
                  <c:v>September</c:v>
                </c:pt>
              </c:strCache>
            </c:strRef>
          </c:cat>
          <c:val>
            <c:numRef>
              <c:f>'pivot dashboard 1'!$G$6:$G$10</c:f>
              <c:numCache>
                <c:formatCode>0.0,,"M"</c:formatCode>
                <c:ptCount val="4"/>
                <c:pt idx="0">
                  <c:v>11707686.742428966</c:v>
                </c:pt>
                <c:pt idx="1">
                  <c:v>3913515.8115729894</c:v>
                </c:pt>
                <c:pt idx="2">
                  <c:v>17304061.690014035</c:v>
                </c:pt>
                <c:pt idx="3">
                  <c:v>16768682.803583991</c:v>
                </c:pt>
              </c:numCache>
            </c:numRef>
          </c:val>
          <c:extLst>
            <c:ext xmlns:c16="http://schemas.microsoft.com/office/drawing/2014/chart" uri="{C3380CC4-5D6E-409C-BE32-E72D297353CC}">
              <c16:uniqueId val="{00000000-4891-4100-AC93-64EF7E4DAFE6}"/>
            </c:ext>
          </c:extLst>
        </c:ser>
        <c:ser>
          <c:idx val="1"/>
          <c:order val="1"/>
          <c:tx>
            <c:strRef>
              <c:f>'pivot dashboard 1'!$H$5</c:f>
              <c:strCache>
                <c:ptCount val="1"/>
                <c:pt idx="0">
                  <c:v>Total Energy Consumed</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dashboard 1'!$F$6:$F$10</c:f>
              <c:strCache>
                <c:ptCount val="4"/>
                <c:pt idx="0">
                  <c:v>August</c:v>
                </c:pt>
                <c:pt idx="1">
                  <c:v>November</c:v>
                </c:pt>
                <c:pt idx="2">
                  <c:v>October</c:v>
                </c:pt>
                <c:pt idx="3">
                  <c:v>September</c:v>
                </c:pt>
              </c:strCache>
            </c:strRef>
          </c:cat>
          <c:val>
            <c:numRef>
              <c:f>'pivot dashboard 1'!$H$6:$H$10</c:f>
              <c:numCache>
                <c:formatCode>0.0,,"M"</c:formatCode>
                <c:ptCount val="4"/>
                <c:pt idx="0">
                  <c:v>673452.33805000025</c:v>
                </c:pt>
                <c:pt idx="1">
                  <c:v>225175.80350800022</c:v>
                </c:pt>
                <c:pt idx="2">
                  <c:v>995385.81249099795</c:v>
                </c:pt>
                <c:pt idx="3">
                  <c:v>965757.74107000011</c:v>
                </c:pt>
              </c:numCache>
            </c:numRef>
          </c:val>
          <c:extLst>
            <c:ext xmlns:c16="http://schemas.microsoft.com/office/drawing/2014/chart" uri="{C3380CC4-5D6E-409C-BE32-E72D297353CC}">
              <c16:uniqueId val="{00000001-4891-4100-AC93-64EF7E4DAFE6}"/>
            </c:ext>
          </c:extLst>
        </c:ser>
        <c:dLbls>
          <c:showLegendKey val="0"/>
          <c:showVal val="1"/>
          <c:showCatName val="0"/>
          <c:showSerName val="0"/>
          <c:showPercent val="0"/>
          <c:showBubbleSize val="0"/>
        </c:dLbls>
        <c:gapWidth val="150"/>
        <c:axId val="1941899088"/>
        <c:axId val="1613588208"/>
      </c:barChart>
      <c:catAx>
        <c:axId val="194189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002C5F"/>
                </a:solidFill>
                <a:latin typeface="+mn-lt"/>
                <a:ea typeface="+mn-ea"/>
                <a:cs typeface="+mn-cs"/>
              </a:defRPr>
            </a:pPr>
            <a:endParaRPr lang="en-US"/>
          </a:p>
        </c:txPr>
        <c:crossAx val="1613588208"/>
        <c:crosses val="autoZero"/>
        <c:auto val="1"/>
        <c:lblAlgn val="ctr"/>
        <c:lblOffset val="100"/>
        <c:noMultiLvlLbl val="0"/>
      </c:catAx>
      <c:valAx>
        <c:axId val="1613588208"/>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rgbClr val="002C5F"/>
                </a:solidFill>
                <a:latin typeface="+mn-lt"/>
                <a:ea typeface="+mn-ea"/>
                <a:cs typeface="+mn-cs"/>
              </a:defRPr>
            </a:pPr>
            <a:endParaRPr lang="en-US"/>
          </a:p>
        </c:txPr>
        <c:crossAx val="194189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C5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F0FA"/>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dashboard 1!station id dashbord 1</c:name>
    <c:fmtId val="3"/>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Top 10 Busiest Stations</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642636858855018E-2"/>
          <c:y val="0.18507692307692311"/>
          <c:w val="0.74806048022100879"/>
          <c:h val="0.69082939632545937"/>
        </c:manualLayout>
      </c:layout>
      <c:barChart>
        <c:barDir val="bar"/>
        <c:grouping val="clustered"/>
        <c:varyColors val="0"/>
        <c:ser>
          <c:idx val="0"/>
          <c:order val="0"/>
          <c:tx>
            <c:strRef>
              <c:f>'pivot dashboard 1'!$I$31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dashboard 1'!$H$32:$H$42</c:f>
              <c:strCache>
                <c:ptCount val="10"/>
                <c:pt idx="0">
                  <c:v>24</c:v>
                </c:pt>
                <c:pt idx="1">
                  <c:v>26</c:v>
                </c:pt>
                <c:pt idx="2">
                  <c:v>51</c:v>
                </c:pt>
                <c:pt idx="3">
                  <c:v>36</c:v>
                </c:pt>
                <c:pt idx="4">
                  <c:v>32</c:v>
                </c:pt>
                <c:pt idx="5">
                  <c:v>147</c:v>
                </c:pt>
                <c:pt idx="6">
                  <c:v>196</c:v>
                </c:pt>
                <c:pt idx="7">
                  <c:v>7</c:v>
                </c:pt>
                <c:pt idx="8">
                  <c:v>63</c:v>
                </c:pt>
                <c:pt idx="9">
                  <c:v>25</c:v>
                </c:pt>
              </c:strCache>
            </c:strRef>
          </c:cat>
          <c:val>
            <c:numRef>
              <c:f>'pivot dashboard 1'!$I$32:$I$42</c:f>
              <c:numCache>
                <c:formatCode>0.00,"K"</c:formatCode>
                <c:ptCount val="10"/>
                <c:pt idx="0">
                  <c:v>1862</c:v>
                </c:pt>
                <c:pt idx="1">
                  <c:v>1856</c:v>
                </c:pt>
                <c:pt idx="2">
                  <c:v>1839</c:v>
                </c:pt>
                <c:pt idx="3">
                  <c:v>1821</c:v>
                </c:pt>
                <c:pt idx="4">
                  <c:v>1820</c:v>
                </c:pt>
                <c:pt idx="5">
                  <c:v>1818</c:v>
                </c:pt>
                <c:pt idx="6">
                  <c:v>1810</c:v>
                </c:pt>
                <c:pt idx="7">
                  <c:v>1805</c:v>
                </c:pt>
                <c:pt idx="8">
                  <c:v>1800</c:v>
                </c:pt>
                <c:pt idx="9">
                  <c:v>1798</c:v>
                </c:pt>
              </c:numCache>
            </c:numRef>
          </c:val>
          <c:extLst>
            <c:ext xmlns:c16="http://schemas.microsoft.com/office/drawing/2014/chart" uri="{C3380CC4-5D6E-409C-BE32-E72D297353CC}">
              <c16:uniqueId val="{00000000-8605-455A-870A-D0B099D05395}"/>
            </c:ext>
          </c:extLst>
        </c:ser>
        <c:dLbls>
          <c:dLblPos val="outEnd"/>
          <c:showLegendKey val="0"/>
          <c:showVal val="1"/>
          <c:showCatName val="0"/>
          <c:showSerName val="0"/>
          <c:showPercent val="0"/>
          <c:showBubbleSize val="0"/>
        </c:dLbls>
        <c:gapWidth val="182"/>
        <c:axId val="1733311615"/>
        <c:axId val="1810229295"/>
      </c:barChart>
      <c:catAx>
        <c:axId val="173331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002C5F"/>
                </a:solidFill>
                <a:latin typeface="+mn-lt"/>
                <a:ea typeface="+mn-ea"/>
                <a:cs typeface="+mn-cs"/>
              </a:defRPr>
            </a:pPr>
            <a:endParaRPr lang="en-US"/>
          </a:p>
        </c:txPr>
        <c:crossAx val="1810229295"/>
        <c:crosses val="autoZero"/>
        <c:auto val="1"/>
        <c:lblAlgn val="ctr"/>
        <c:lblOffset val="100"/>
        <c:noMultiLvlLbl val="0"/>
      </c:catAx>
      <c:valAx>
        <c:axId val="1810229295"/>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002C5F"/>
                </a:solidFill>
                <a:latin typeface="+mn-lt"/>
                <a:ea typeface="+mn-ea"/>
                <a:cs typeface="+mn-cs"/>
              </a:defRPr>
            </a:pPr>
            <a:endParaRPr lang="en-US"/>
          </a:p>
        </c:txPr>
        <c:crossAx val="173331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F0FA"/>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dashboard 1!income tire</c:name>
    <c:fmtId val="3"/>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Charging Sessions by Income Tier</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a:ln>
            <a:noFill/>
          </a:ln>
          <a:effectLst/>
        </c:spPr>
        <c:marker>
          <c:symbol val="none"/>
        </c:marker>
        <c:dLbl>
          <c:idx val="0"/>
          <c:spPr>
            <a:noFill/>
            <a:ln>
              <a:noFill/>
            </a:ln>
            <a:effectLst/>
          </c:spPr>
          <c:txPr>
            <a:bodyPr wrap="square" lIns="38100" tIns="19050" rIns="38100" bIns="19050" anchor="ctr">
              <a:spAutoFit/>
            </a:bodyPr>
            <a:lstStyle/>
            <a:p>
              <a:pPr>
                <a:defRPr b="1" i="0" baseline="0">
                  <a:solidFill>
                    <a:srgbClr val="002C5F"/>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44430323847349"/>
          <c:y val="0.17533548048717365"/>
          <c:w val="0.7388816037400695"/>
          <c:h val="0.7488554909047731"/>
        </c:manualLayout>
      </c:layout>
      <c:barChart>
        <c:barDir val="col"/>
        <c:grouping val="clustered"/>
        <c:varyColors val="0"/>
        <c:ser>
          <c:idx val="0"/>
          <c:order val="0"/>
          <c:tx>
            <c:strRef>
              <c:f>'pivot dashboard 1'!$I$21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a:ln>
              <a:noFill/>
            </a:ln>
            <a:effectLst/>
          </c:spPr>
          <c:invertIfNegative val="0"/>
          <c:dLbls>
            <c:spPr>
              <a:noFill/>
              <a:ln>
                <a:noFill/>
              </a:ln>
              <a:effectLst/>
            </c:spPr>
            <c:txPr>
              <a:bodyPr wrap="square" lIns="38100" tIns="19050" rIns="38100" bIns="19050" anchor="ctr">
                <a:spAutoFit/>
              </a:bodyPr>
              <a:lstStyle/>
              <a:p>
                <a:pPr>
                  <a:defRPr b="1" i="0" baseline="0">
                    <a:solidFill>
                      <a:srgbClr val="002C5F"/>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dashboard 1'!$H$22:$H$25</c:f>
              <c:strCache>
                <c:ptCount val="3"/>
                <c:pt idx="0">
                  <c:v>High</c:v>
                </c:pt>
                <c:pt idx="1">
                  <c:v>Low-Mid</c:v>
                </c:pt>
                <c:pt idx="2">
                  <c:v>Mid-Range</c:v>
                </c:pt>
              </c:strCache>
            </c:strRef>
          </c:cat>
          <c:val>
            <c:numRef>
              <c:f>'pivot dashboard 1'!$I$22:$I$25</c:f>
              <c:numCache>
                <c:formatCode>0.00,"K"</c:formatCode>
                <c:ptCount val="3"/>
                <c:pt idx="0">
                  <c:v>16983</c:v>
                </c:pt>
                <c:pt idx="1">
                  <c:v>56958</c:v>
                </c:pt>
                <c:pt idx="2">
                  <c:v>40059</c:v>
                </c:pt>
              </c:numCache>
            </c:numRef>
          </c:val>
          <c:extLst>
            <c:ext xmlns:c16="http://schemas.microsoft.com/office/drawing/2014/chart" uri="{C3380CC4-5D6E-409C-BE32-E72D297353CC}">
              <c16:uniqueId val="{00000008-C1E5-4644-BD91-4D1294CAFB61}"/>
            </c:ext>
          </c:extLst>
        </c:ser>
        <c:dLbls>
          <c:dLblPos val="outEnd"/>
          <c:showLegendKey val="0"/>
          <c:showVal val="1"/>
          <c:showCatName val="0"/>
          <c:showSerName val="0"/>
          <c:showPercent val="0"/>
          <c:showBubbleSize val="0"/>
        </c:dLbls>
        <c:gapWidth val="219"/>
        <c:overlap val="-27"/>
        <c:axId val="1543717951"/>
        <c:axId val="1810259535"/>
      </c:barChart>
      <c:catAx>
        <c:axId val="154371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002C5F"/>
                </a:solidFill>
                <a:latin typeface="+mn-lt"/>
                <a:ea typeface="+mn-ea"/>
                <a:cs typeface="+mn-cs"/>
              </a:defRPr>
            </a:pPr>
            <a:endParaRPr lang="en-US"/>
          </a:p>
        </c:txPr>
        <c:crossAx val="1810259535"/>
        <c:crosses val="autoZero"/>
        <c:auto val="1"/>
        <c:lblAlgn val="ctr"/>
        <c:lblOffset val="100"/>
        <c:noMultiLvlLbl val="0"/>
      </c:catAx>
      <c:valAx>
        <c:axId val="1810259535"/>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rgbClr val="002C5F"/>
                </a:solidFill>
                <a:latin typeface="+mn-lt"/>
                <a:ea typeface="+mn-ea"/>
                <a:cs typeface="+mn-cs"/>
              </a:defRPr>
            </a:pPr>
            <a:endParaRPr lang="en-US"/>
          </a:p>
        </c:txPr>
        <c:crossAx val="1543717951"/>
        <c:crosses val="autoZero"/>
        <c:crossBetween val="between"/>
      </c:valAx>
      <c:spPr>
        <a:solidFill>
          <a:srgbClr val="E6F0FA"/>
        </a:solidFill>
      </c:spPr>
    </c:plotArea>
    <c:plotVisOnly val="1"/>
    <c:dispBlanksAs val="gap"/>
    <c:showDLblsOverMax val="0"/>
    <c:extLst/>
  </c:chart>
  <c:spPr>
    <a:solidFill>
      <a:srgbClr val="E6F0FA"/>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[analysis.xlsx]dashboard 2!dashbord 2 charging</c:name>
    <c:fmtId val="3"/>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Top 10 Stations by Sessions</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dLbl>
          <c:idx val="0"/>
          <c:layout>
            <c:manualLayout>
              <c:x val="2.8188840371036685E-3"/>
              <c:y val="-2.1222183899748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dLbl>
          <c:idx val="0"/>
          <c:layout>
            <c:manualLayout>
              <c:x val="5.6377680742072328E-3"/>
              <c:y val="-7.2155425259144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dLbl>
          <c:idx val="0"/>
          <c:layout>
            <c:manualLayout>
              <c:x val="5.6377680742071296E-3"/>
              <c:y val="-4.2444367799496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2976890255961"/>
          <c:y val="0.15742616016833372"/>
          <c:w val="0.75509291330333483"/>
          <c:h val="0.74411025910448403"/>
        </c:manualLayout>
      </c:layout>
      <c:barChart>
        <c:barDir val="col"/>
        <c:grouping val="clustered"/>
        <c:varyColors val="0"/>
        <c:ser>
          <c:idx val="0"/>
          <c:order val="0"/>
          <c:tx>
            <c:strRef>
              <c:f>'dashboard 2'!$C$9</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invertIfNegative val="0"/>
          <c:dPt>
            <c:idx val="4"/>
            <c:invertIfNegative val="0"/>
            <c:bubble3D val="0"/>
            <c:extLst>
              <c:ext xmlns:c16="http://schemas.microsoft.com/office/drawing/2014/chart" uri="{C3380CC4-5D6E-409C-BE32-E72D297353CC}">
                <c16:uniqueId val="{00000000-39D7-428C-8EAA-F03576C22A0E}"/>
              </c:ext>
            </c:extLst>
          </c:dPt>
          <c:dPt>
            <c:idx val="6"/>
            <c:invertIfNegative val="0"/>
            <c:bubble3D val="0"/>
            <c:extLst>
              <c:ext xmlns:c16="http://schemas.microsoft.com/office/drawing/2014/chart" uri="{C3380CC4-5D6E-409C-BE32-E72D297353CC}">
                <c16:uniqueId val="{00000001-39D7-428C-8EAA-F03576C22A0E}"/>
              </c:ext>
            </c:extLst>
          </c:dPt>
          <c:dPt>
            <c:idx val="8"/>
            <c:invertIfNegative val="0"/>
            <c:bubble3D val="0"/>
            <c:extLst>
              <c:ext xmlns:c16="http://schemas.microsoft.com/office/drawing/2014/chart" uri="{C3380CC4-5D6E-409C-BE32-E72D297353CC}">
                <c16:uniqueId val="{00000002-39D7-428C-8EAA-F03576C22A0E}"/>
              </c:ext>
            </c:extLst>
          </c:dPt>
          <c:dLbls>
            <c:dLbl>
              <c:idx val="4"/>
              <c:layout>
                <c:manualLayout>
                  <c:x val="2.8188840371036685E-3"/>
                  <c:y val="-2.1222183899748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D7-428C-8EAA-F03576C22A0E}"/>
                </c:ext>
              </c:extLst>
            </c:dLbl>
            <c:dLbl>
              <c:idx val="6"/>
              <c:layout>
                <c:manualLayout>
                  <c:x val="5.6377680742072328E-3"/>
                  <c:y val="-7.2155425259144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D7-428C-8EAA-F03576C22A0E}"/>
                </c:ext>
              </c:extLst>
            </c:dLbl>
            <c:dLbl>
              <c:idx val="8"/>
              <c:layout>
                <c:manualLayout>
                  <c:x val="5.6377680742071296E-3"/>
                  <c:y val="-4.2444367799496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D7-428C-8EAA-F03576C22A0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2'!$B$10:$B$20</c:f>
              <c:strCache>
                <c:ptCount val="10"/>
                <c:pt idx="0">
                  <c:v>24</c:v>
                </c:pt>
                <c:pt idx="1">
                  <c:v>26</c:v>
                </c:pt>
                <c:pt idx="2">
                  <c:v>51</c:v>
                </c:pt>
                <c:pt idx="3">
                  <c:v>36</c:v>
                </c:pt>
                <c:pt idx="4">
                  <c:v>32</c:v>
                </c:pt>
                <c:pt idx="5">
                  <c:v>147</c:v>
                </c:pt>
                <c:pt idx="6">
                  <c:v>196</c:v>
                </c:pt>
                <c:pt idx="7">
                  <c:v>7</c:v>
                </c:pt>
                <c:pt idx="8">
                  <c:v>63</c:v>
                </c:pt>
                <c:pt idx="9">
                  <c:v>25</c:v>
                </c:pt>
              </c:strCache>
            </c:strRef>
          </c:cat>
          <c:val>
            <c:numRef>
              <c:f>'dashboard 2'!$C$10:$C$20</c:f>
              <c:numCache>
                <c:formatCode>0.00,"K"</c:formatCode>
                <c:ptCount val="10"/>
                <c:pt idx="0">
                  <c:v>1862</c:v>
                </c:pt>
                <c:pt idx="1">
                  <c:v>1856</c:v>
                </c:pt>
                <c:pt idx="2">
                  <c:v>1839</c:v>
                </c:pt>
                <c:pt idx="3">
                  <c:v>1821</c:v>
                </c:pt>
                <c:pt idx="4">
                  <c:v>1820</c:v>
                </c:pt>
                <c:pt idx="5">
                  <c:v>1818</c:v>
                </c:pt>
                <c:pt idx="6">
                  <c:v>1810</c:v>
                </c:pt>
                <c:pt idx="7">
                  <c:v>1805</c:v>
                </c:pt>
                <c:pt idx="8">
                  <c:v>1800</c:v>
                </c:pt>
                <c:pt idx="9">
                  <c:v>1798</c:v>
                </c:pt>
              </c:numCache>
            </c:numRef>
          </c:val>
          <c:extLst>
            <c:ext xmlns:c16="http://schemas.microsoft.com/office/drawing/2014/chart" uri="{C3380CC4-5D6E-409C-BE32-E72D297353CC}">
              <c16:uniqueId val="{00000000-407A-400A-AD7B-AEB4864C2B52}"/>
            </c:ext>
          </c:extLst>
        </c:ser>
        <c:dLbls>
          <c:dLblPos val="outEnd"/>
          <c:showLegendKey val="0"/>
          <c:showVal val="1"/>
          <c:showCatName val="0"/>
          <c:showSerName val="0"/>
          <c:showPercent val="0"/>
          <c:showBubbleSize val="0"/>
        </c:dLbls>
        <c:gapWidth val="219"/>
        <c:overlap val="-27"/>
        <c:axId val="1543643247"/>
        <c:axId val="1770088335"/>
      </c:barChart>
      <c:catAx>
        <c:axId val="154364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C5F"/>
                </a:solidFill>
                <a:latin typeface="+mn-lt"/>
                <a:ea typeface="+mn-ea"/>
                <a:cs typeface="+mn-cs"/>
              </a:defRPr>
            </a:pPr>
            <a:endParaRPr lang="en-US"/>
          </a:p>
        </c:txPr>
        <c:crossAx val="1770088335"/>
        <c:crosses val="autoZero"/>
        <c:auto val="1"/>
        <c:lblAlgn val="ctr"/>
        <c:lblOffset val="100"/>
        <c:noMultiLvlLbl val="0"/>
      </c:catAx>
      <c:valAx>
        <c:axId val="1770088335"/>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154364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[analysis.xlsx]dashboard 2!dashbord2 sesion charging</c:name>
    <c:fmtId val="3"/>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Bottom 10 Stations by Sessions</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2'!$E$54</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2'!$D$55:$D$65</c:f>
              <c:strCache>
                <c:ptCount val="10"/>
                <c:pt idx="0">
                  <c:v>75</c:v>
                </c:pt>
                <c:pt idx="1">
                  <c:v>8</c:v>
                </c:pt>
                <c:pt idx="2">
                  <c:v>155</c:v>
                </c:pt>
                <c:pt idx="3">
                  <c:v>72</c:v>
                </c:pt>
                <c:pt idx="4">
                  <c:v>151</c:v>
                </c:pt>
                <c:pt idx="5">
                  <c:v>181</c:v>
                </c:pt>
                <c:pt idx="6">
                  <c:v>76</c:v>
                </c:pt>
                <c:pt idx="7">
                  <c:v>182</c:v>
                </c:pt>
                <c:pt idx="8">
                  <c:v>57</c:v>
                </c:pt>
                <c:pt idx="9">
                  <c:v>185</c:v>
                </c:pt>
              </c:strCache>
            </c:strRef>
          </c:cat>
          <c:val>
            <c:numRef>
              <c:f>'dashboard 2'!$E$55:$E$65</c:f>
              <c:numCache>
                <c:formatCode>0.00,"K"</c:formatCode>
                <c:ptCount val="10"/>
                <c:pt idx="0">
                  <c:v>1635</c:v>
                </c:pt>
                <c:pt idx="1">
                  <c:v>1664</c:v>
                </c:pt>
                <c:pt idx="2">
                  <c:v>1677</c:v>
                </c:pt>
                <c:pt idx="3">
                  <c:v>1680</c:v>
                </c:pt>
                <c:pt idx="4">
                  <c:v>1683</c:v>
                </c:pt>
                <c:pt idx="5">
                  <c:v>1695</c:v>
                </c:pt>
                <c:pt idx="6">
                  <c:v>1697</c:v>
                </c:pt>
                <c:pt idx="7">
                  <c:v>1703</c:v>
                </c:pt>
                <c:pt idx="8">
                  <c:v>1703</c:v>
                </c:pt>
                <c:pt idx="9">
                  <c:v>1704</c:v>
                </c:pt>
              </c:numCache>
            </c:numRef>
          </c:val>
          <c:extLst>
            <c:ext xmlns:c16="http://schemas.microsoft.com/office/drawing/2014/chart" uri="{C3380CC4-5D6E-409C-BE32-E72D297353CC}">
              <c16:uniqueId val="{00000000-20C2-4C73-90B8-5C9BB8A9E08D}"/>
            </c:ext>
          </c:extLst>
        </c:ser>
        <c:dLbls>
          <c:dLblPos val="outEnd"/>
          <c:showLegendKey val="0"/>
          <c:showVal val="1"/>
          <c:showCatName val="0"/>
          <c:showSerName val="0"/>
          <c:showPercent val="0"/>
          <c:showBubbleSize val="0"/>
        </c:dLbls>
        <c:gapWidth val="219"/>
        <c:overlap val="-27"/>
        <c:axId val="1419317231"/>
        <c:axId val="432272815"/>
      </c:barChart>
      <c:catAx>
        <c:axId val="141931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432272815"/>
        <c:crosses val="autoZero"/>
        <c:auto val="1"/>
        <c:lblAlgn val="ctr"/>
        <c:lblOffset val="100"/>
        <c:noMultiLvlLbl val="0"/>
      </c:catAx>
      <c:valAx>
        <c:axId val="432272815"/>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141931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b="1" i="0" baseline="0">
          <a:solidFill>
            <a:srgbClr val="002C5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[analysis.xlsx]dashboard 2!dashb 2  avg kwh</c:name>
    <c:fmtId val="7"/>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Top 10 Stations by Energy Consumption</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1.0897973727731264E-2"/>
              <c:y val="-8.1103173454356622E-2"/>
            </c:manualLayout>
          </c:layout>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4.9948469243122771E-17"/>
              <c:y val="-8.8827285211914353E-2"/>
            </c:manualLayout>
          </c:layout>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8.1734802957984659E-3"/>
              <c:y val="-8.1103173454356511E-2"/>
            </c:manualLayout>
          </c:layout>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5.4489868638655445E-3"/>
              <c:y val="-7.7241117575577764E-2"/>
            </c:manualLayout>
          </c:layout>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dLbl>
          <c:idx val="0"/>
          <c:layout>
            <c:manualLayout>
              <c:x val="-5.448986863865744E-3"/>
              <c:y val="-9.2689341090693239E-2"/>
            </c:manualLayout>
          </c:layout>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2'!$E$26</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c:spPr>
          <c:invertIfNegative val="0"/>
          <c:dPt>
            <c:idx val="1"/>
            <c:invertIfNegative val="0"/>
            <c:bubble3D val="0"/>
            <c:extLst>
              <c:ext xmlns:c16="http://schemas.microsoft.com/office/drawing/2014/chart" uri="{C3380CC4-5D6E-409C-BE32-E72D297353CC}">
                <c16:uniqueId val="{00000000-046C-4975-B228-A8C247B72EDA}"/>
              </c:ext>
            </c:extLst>
          </c:dPt>
          <c:dPt>
            <c:idx val="3"/>
            <c:invertIfNegative val="0"/>
            <c:bubble3D val="0"/>
            <c:extLst>
              <c:ext xmlns:c16="http://schemas.microsoft.com/office/drawing/2014/chart" uri="{C3380CC4-5D6E-409C-BE32-E72D297353CC}">
                <c16:uniqueId val="{00000001-046C-4975-B228-A8C247B72EDA}"/>
              </c:ext>
            </c:extLst>
          </c:dPt>
          <c:dPt>
            <c:idx val="5"/>
            <c:invertIfNegative val="0"/>
            <c:bubble3D val="0"/>
            <c:extLst>
              <c:ext xmlns:c16="http://schemas.microsoft.com/office/drawing/2014/chart" uri="{C3380CC4-5D6E-409C-BE32-E72D297353CC}">
                <c16:uniqueId val="{00000002-046C-4975-B228-A8C247B72EDA}"/>
              </c:ext>
            </c:extLst>
          </c:dPt>
          <c:dPt>
            <c:idx val="7"/>
            <c:invertIfNegative val="0"/>
            <c:bubble3D val="0"/>
            <c:extLst>
              <c:ext xmlns:c16="http://schemas.microsoft.com/office/drawing/2014/chart" uri="{C3380CC4-5D6E-409C-BE32-E72D297353CC}">
                <c16:uniqueId val="{00000003-046C-4975-B228-A8C247B72EDA}"/>
              </c:ext>
            </c:extLst>
          </c:dPt>
          <c:dPt>
            <c:idx val="9"/>
            <c:invertIfNegative val="0"/>
            <c:bubble3D val="0"/>
            <c:extLst>
              <c:ext xmlns:c16="http://schemas.microsoft.com/office/drawing/2014/chart" uri="{C3380CC4-5D6E-409C-BE32-E72D297353CC}">
                <c16:uniqueId val="{00000004-046C-4975-B228-A8C247B72EDA}"/>
              </c:ext>
            </c:extLst>
          </c:dPt>
          <c:dLbls>
            <c:dLbl>
              <c:idx val="1"/>
              <c:layout>
                <c:manualLayout>
                  <c:x val="1.0897973727731264E-2"/>
                  <c:y val="-8.11031734543566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6C-4975-B228-A8C247B72EDA}"/>
                </c:ext>
              </c:extLst>
            </c:dLbl>
            <c:dLbl>
              <c:idx val="3"/>
              <c:layout>
                <c:manualLayout>
                  <c:x val="-4.9948469243122771E-17"/>
                  <c:y val="-8.88272852119143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6C-4975-B228-A8C247B72EDA}"/>
                </c:ext>
              </c:extLst>
            </c:dLbl>
            <c:dLbl>
              <c:idx val="5"/>
              <c:layout>
                <c:manualLayout>
                  <c:x val="8.1734802957984659E-3"/>
                  <c:y val="-8.11031734543565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6C-4975-B228-A8C247B72EDA}"/>
                </c:ext>
              </c:extLst>
            </c:dLbl>
            <c:dLbl>
              <c:idx val="7"/>
              <c:layout>
                <c:manualLayout>
                  <c:x val="5.4489868638655445E-3"/>
                  <c:y val="-7.72411175755777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6C-4975-B228-A8C247B72EDA}"/>
                </c:ext>
              </c:extLst>
            </c:dLbl>
            <c:dLbl>
              <c:idx val="9"/>
              <c:layout>
                <c:manualLayout>
                  <c:x val="-5.448986863865744E-3"/>
                  <c:y val="-9.268934109069323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6C-4975-B228-A8C247B72EDA}"/>
                </c:ext>
              </c:extLst>
            </c:dLbl>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2'!$D$27:$D$37</c:f>
              <c:strCache>
                <c:ptCount val="10"/>
                <c:pt idx="0">
                  <c:v>24</c:v>
                </c:pt>
                <c:pt idx="1">
                  <c:v>196</c:v>
                </c:pt>
                <c:pt idx="2">
                  <c:v>51</c:v>
                </c:pt>
                <c:pt idx="3">
                  <c:v>7</c:v>
                </c:pt>
                <c:pt idx="4">
                  <c:v>26</c:v>
                </c:pt>
                <c:pt idx="5">
                  <c:v>25</c:v>
                </c:pt>
                <c:pt idx="6">
                  <c:v>36</c:v>
                </c:pt>
                <c:pt idx="7">
                  <c:v>138</c:v>
                </c:pt>
                <c:pt idx="8">
                  <c:v>93</c:v>
                </c:pt>
                <c:pt idx="9">
                  <c:v>32</c:v>
                </c:pt>
              </c:strCache>
            </c:strRef>
          </c:cat>
          <c:val>
            <c:numRef>
              <c:f>'dashboard 2'!$E$27:$E$37</c:f>
              <c:numCache>
                <c:formatCode>0.00,"K"</c:formatCode>
                <c:ptCount val="10"/>
                <c:pt idx="0">
                  <c:v>46920.782245999988</c:v>
                </c:pt>
                <c:pt idx="1">
                  <c:v>46749.334925999996</c:v>
                </c:pt>
                <c:pt idx="2">
                  <c:v>46601.325892999994</c:v>
                </c:pt>
                <c:pt idx="3">
                  <c:v>46400.100710999999</c:v>
                </c:pt>
                <c:pt idx="4">
                  <c:v>46371.263727000005</c:v>
                </c:pt>
                <c:pt idx="5">
                  <c:v>46084.549374999988</c:v>
                </c:pt>
                <c:pt idx="6">
                  <c:v>45776.218580000015</c:v>
                </c:pt>
                <c:pt idx="7">
                  <c:v>45606.947837999985</c:v>
                </c:pt>
                <c:pt idx="8">
                  <c:v>45392.628582999998</c:v>
                </c:pt>
                <c:pt idx="9">
                  <c:v>45364.030803999995</c:v>
                </c:pt>
              </c:numCache>
            </c:numRef>
          </c:val>
          <c:extLst>
            <c:ext xmlns:c16="http://schemas.microsoft.com/office/drawing/2014/chart" uri="{C3380CC4-5D6E-409C-BE32-E72D297353CC}">
              <c16:uniqueId val="{00000000-0D6B-4070-B1DD-A8378783FBE8}"/>
            </c:ext>
          </c:extLst>
        </c:ser>
        <c:dLbls>
          <c:dLblPos val="outEnd"/>
          <c:showLegendKey val="0"/>
          <c:showVal val="1"/>
          <c:showCatName val="0"/>
          <c:showSerName val="0"/>
          <c:showPercent val="0"/>
          <c:showBubbleSize val="0"/>
        </c:dLbls>
        <c:gapWidth val="182"/>
        <c:axId val="1419364559"/>
        <c:axId val="1425307791"/>
      </c:barChart>
      <c:catAx>
        <c:axId val="141936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1425307791"/>
        <c:crosses val="autoZero"/>
        <c:auto val="1"/>
        <c:lblAlgn val="ctr"/>
        <c:lblOffset val="100"/>
        <c:noMultiLvlLbl val="0"/>
      </c:catAx>
      <c:valAx>
        <c:axId val="1425307791"/>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141936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b="1" i="0" baseline="0">
          <a:solidFill>
            <a:srgbClr val="002C5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[analysis.xlsx]dashboard 2!dash 2 district name</c:name>
    <c:fmtId val="7"/>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Stations by District</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2'!$H$26</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2'!$G$27:$G$45</c:f>
              <c:strCache>
                <c:ptCount val="18"/>
                <c:pt idx="0">
                  <c:v>Anekal</c:v>
                </c:pt>
                <c:pt idx="1">
                  <c:v>Banashankari</c:v>
                </c:pt>
                <c:pt idx="2">
                  <c:v>Bommanahalli</c:v>
                </c:pt>
                <c:pt idx="3">
                  <c:v>Byatarayanapura</c:v>
                </c:pt>
                <c:pt idx="4">
                  <c:v>Dasarahalli</c:v>
                </c:pt>
                <c:pt idx="5">
                  <c:v>Electronic City</c:v>
                </c:pt>
                <c:pt idx="6">
                  <c:v>Hebbal</c:v>
                </c:pt>
                <c:pt idx="7">
                  <c:v>HSR Layout</c:v>
                </c:pt>
                <c:pt idx="8">
                  <c:v>Indiranagar</c:v>
                </c:pt>
                <c:pt idx="9">
                  <c:v>Jayanagar</c:v>
                </c:pt>
                <c:pt idx="10">
                  <c:v>JP Nagar</c:v>
                </c:pt>
                <c:pt idx="11">
                  <c:v>Kengeri</c:v>
                </c:pt>
                <c:pt idx="12">
                  <c:v>Koramangala</c:v>
                </c:pt>
                <c:pt idx="13">
                  <c:v>Marathahalli</c:v>
                </c:pt>
                <c:pt idx="14">
                  <c:v>Rajajinagar</c:v>
                </c:pt>
                <c:pt idx="15">
                  <c:v>Rajarajeshwari Nagar</c:v>
                </c:pt>
                <c:pt idx="16">
                  <c:v>Whitefield</c:v>
                </c:pt>
                <c:pt idx="17">
                  <c:v>Yelahanka</c:v>
                </c:pt>
              </c:strCache>
            </c:strRef>
          </c:cat>
          <c:val>
            <c:numRef>
              <c:f>'dashboard 2'!$H$27:$H$45</c:f>
              <c:numCache>
                <c:formatCode>General</c:formatCode>
                <c:ptCount val="18"/>
                <c:pt idx="0">
                  <c:v>2</c:v>
                </c:pt>
                <c:pt idx="1">
                  <c:v>4</c:v>
                </c:pt>
                <c:pt idx="2">
                  <c:v>3</c:v>
                </c:pt>
                <c:pt idx="3">
                  <c:v>2</c:v>
                </c:pt>
                <c:pt idx="4">
                  <c:v>3</c:v>
                </c:pt>
                <c:pt idx="5">
                  <c:v>4</c:v>
                </c:pt>
                <c:pt idx="6">
                  <c:v>3</c:v>
                </c:pt>
                <c:pt idx="7">
                  <c:v>4</c:v>
                </c:pt>
                <c:pt idx="8">
                  <c:v>5</c:v>
                </c:pt>
                <c:pt idx="9">
                  <c:v>5</c:v>
                </c:pt>
                <c:pt idx="10">
                  <c:v>4</c:v>
                </c:pt>
                <c:pt idx="11">
                  <c:v>3</c:v>
                </c:pt>
                <c:pt idx="12">
                  <c:v>4</c:v>
                </c:pt>
                <c:pt idx="13">
                  <c:v>4</c:v>
                </c:pt>
                <c:pt idx="14">
                  <c:v>5</c:v>
                </c:pt>
                <c:pt idx="15">
                  <c:v>3</c:v>
                </c:pt>
                <c:pt idx="16">
                  <c:v>4</c:v>
                </c:pt>
                <c:pt idx="17">
                  <c:v>3</c:v>
                </c:pt>
              </c:numCache>
            </c:numRef>
          </c:val>
          <c:extLst>
            <c:ext xmlns:c16="http://schemas.microsoft.com/office/drawing/2014/chart" uri="{C3380CC4-5D6E-409C-BE32-E72D297353CC}">
              <c16:uniqueId val="{00000000-4390-4909-9A1D-74748BBC5CAB}"/>
            </c:ext>
          </c:extLst>
        </c:ser>
        <c:dLbls>
          <c:dLblPos val="outEnd"/>
          <c:showLegendKey val="0"/>
          <c:showVal val="1"/>
          <c:showCatName val="0"/>
          <c:showSerName val="0"/>
          <c:showPercent val="0"/>
          <c:showBubbleSize val="0"/>
        </c:dLbls>
        <c:gapWidth val="182"/>
        <c:axId val="1419415135"/>
        <c:axId val="1030159279"/>
      </c:barChart>
      <c:catAx>
        <c:axId val="141941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1030159279"/>
        <c:crosses val="autoZero"/>
        <c:auto val="1"/>
        <c:lblAlgn val="ctr"/>
        <c:lblOffset val="100"/>
        <c:noMultiLvlLbl val="0"/>
      </c:catAx>
      <c:valAx>
        <c:axId val="1030159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C5F"/>
                </a:solidFill>
                <a:latin typeface="+mn-lt"/>
                <a:ea typeface="+mn-ea"/>
                <a:cs typeface="+mn-cs"/>
              </a:defRPr>
            </a:pPr>
            <a:endParaRPr lang="en-US"/>
          </a:p>
        </c:txPr>
        <c:crossAx val="141941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baseline="0">
          <a:solidFill>
            <a:srgbClr val="002C5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[analysis.xlsx]dashbord 3 pivot tables!dashbord 3 charging seession</c:name>
    <c:fmtId val="3"/>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Top 10 Customers by Sessions</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'dashbord 3 pivot tables'!$B$8</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 3 pivot tables'!$A$9:$A$19</c:f>
              <c:strCache>
                <c:ptCount val="10"/>
                <c:pt idx="0">
                  <c:v>C2796</c:v>
                </c:pt>
                <c:pt idx="1">
                  <c:v>C0110</c:v>
                </c:pt>
                <c:pt idx="2">
                  <c:v>C6792</c:v>
                </c:pt>
                <c:pt idx="3">
                  <c:v>C3617</c:v>
                </c:pt>
                <c:pt idx="4">
                  <c:v>C1516</c:v>
                </c:pt>
                <c:pt idx="5">
                  <c:v>C1858</c:v>
                </c:pt>
                <c:pt idx="6">
                  <c:v>C0379</c:v>
                </c:pt>
                <c:pt idx="7">
                  <c:v>C2422</c:v>
                </c:pt>
                <c:pt idx="8">
                  <c:v>C2407</c:v>
                </c:pt>
                <c:pt idx="9">
                  <c:v>C2206</c:v>
                </c:pt>
              </c:strCache>
            </c:strRef>
          </c:cat>
          <c:val>
            <c:numRef>
              <c:f>'dashbord 3 pivot tables'!$B$9:$B$19</c:f>
              <c:numCache>
                <c:formatCode>General</c:formatCode>
                <c:ptCount val="10"/>
                <c:pt idx="0">
                  <c:v>29</c:v>
                </c:pt>
                <c:pt idx="1">
                  <c:v>29</c:v>
                </c:pt>
                <c:pt idx="2">
                  <c:v>28</c:v>
                </c:pt>
                <c:pt idx="3">
                  <c:v>27</c:v>
                </c:pt>
                <c:pt idx="4">
                  <c:v>27</c:v>
                </c:pt>
                <c:pt idx="5">
                  <c:v>26</c:v>
                </c:pt>
                <c:pt idx="6">
                  <c:v>26</c:v>
                </c:pt>
                <c:pt idx="7">
                  <c:v>26</c:v>
                </c:pt>
                <c:pt idx="8">
                  <c:v>26</c:v>
                </c:pt>
                <c:pt idx="9">
                  <c:v>26</c:v>
                </c:pt>
              </c:numCache>
            </c:numRef>
          </c:val>
          <c:extLst>
            <c:ext xmlns:c16="http://schemas.microsoft.com/office/drawing/2014/chart" uri="{C3380CC4-5D6E-409C-BE32-E72D297353CC}">
              <c16:uniqueId val="{00000000-AC99-455E-A277-7359509990C7}"/>
            </c:ext>
          </c:extLst>
        </c:ser>
        <c:dLbls>
          <c:dLblPos val="outEnd"/>
          <c:showLegendKey val="0"/>
          <c:showVal val="1"/>
          <c:showCatName val="0"/>
          <c:showSerName val="0"/>
          <c:showPercent val="0"/>
          <c:showBubbleSize val="0"/>
        </c:dLbls>
        <c:gapWidth val="182"/>
        <c:axId val="112436303"/>
        <c:axId val="572785903"/>
      </c:barChart>
      <c:catAx>
        <c:axId val="112436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572785903"/>
        <c:crosses val="autoZero"/>
        <c:auto val="1"/>
        <c:lblAlgn val="ctr"/>
        <c:lblOffset val="100"/>
        <c:noMultiLvlLbl val="0"/>
      </c:catAx>
      <c:valAx>
        <c:axId val="572785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11243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[analysis.xlsx]dashbord 3 pivot tables!dashbord 3 car model</c:name>
    <c:fmtId val="3"/>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Active Customers by Car Model</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'dashbord 3 pivot tables'!$E$8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 3 pivot tables'!$D$9:$D$19</c:f>
              <c:strCache>
                <c:ptCount val="10"/>
                <c:pt idx="0">
                  <c:v>Ampere Nexus</c:v>
                </c:pt>
                <c:pt idx="1">
                  <c:v>Hero Electric Optima</c:v>
                </c:pt>
                <c:pt idx="2">
                  <c:v>Tata Tigor EV Base</c:v>
                </c:pt>
                <c:pt idx="3">
                  <c:v>Ola S1 Pro (4W equiv)</c:v>
                </c:pt>
                <c:pt idx="4">
                  <c:v>Tata Tiago EV</c:v>
                </c:pt>
                <c:pt idx="5">
                  <c:v>Greaves Eltra</c:v>
                </c:pt>
                <c:pt idx="6">
                  <c:v>Ather 450X (4W equiv)</c:v>
                </c:pt>
                <c:pt idx="7">
                  <c:v>Citroen eC3 Feel</c:v>
                </c:pt>
                <c:pt idx="8">
                  <c:v>Citroen eC3</c:v>
                </c:pt>
                <c:pt idx="9">
                  <c:v>Hyundai Kona Electric</c:v>
                </c:pt>
              </c:strCache>
            </c:strRef>
          </c:cat>
          <c:val>
            <c:numRef>
              <c:f>'dashbord 3 pivot tables'!$E$9:$E$19</c:f>
              <c:numCache>
                <c:formatCode>General</c:formatCode>
                <c:ptCount val="10"/>
                <c:pt idx="0">
                  <c:v>536</c:v>
                </c:pt>
                <c:pt idx="1">
                  <c:v>528</c:v>
                </c:pt>
                <c:pt idx="2">
                  <c:v>511</c:v>
                </c:pt>
                <c:pt idx="3">
                  <c:v>501</c:v>
                </c:pt>
                <c:pt idx="4">
                  <c:v>491</c:v>
                </c:pt>
                <c:pt idx="5">
                  <c:v>486</c:v>
                </c:pt>
                <c:pt idx="6">
                  <c:v>474</c:v>
                </c:pt>
                <c:pt idx="7">
                  <c:v>463</c:v>
                </c:pt>
                <c:pt idx="8">
                  <c:v>377</c:v>
                </c:pt>
                <c:pt idx="9">
                  <c:v>373</c:v>
                </c:pt>
              </c:numCache>
            </c:numRef>
          </c:val>
          <c:extLst>
            <c:ext xmlns:c16="http://schemas.microsoft.com/office/drawing/2014/chart" uri="{C3380CC4-5D6E-409C-BE32-E72D297353CC}">
              <c16:uniqueId val="{00000000-CA33-4D69-9AE2-7C0B628C6262}"/>
            </c:ext>
          </c:extLst>
        </c:ser>
        <c:dLbls>
          <c:dLblPos val="outEnd"/>
          <c:showLegendKey val="0"/>
          <c:showVal val="1"/>
          <c:showCatName val="0"/>
          <c:showSerName val="0"/>
          <c:showPercent val="0"/>
          <c:showBubbleSize val="0"/>
        </c:dLbls>
        <c:gapWidth val="182"/>
        <c:axId val="432235887"/>
        <c:axId val="572687023"/>
      </c:barChart>
      <c:catAx>
        <c:axId val="43223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572687023"/>
        <c:crosses val="autoZero"/>
        <c:auto val="1"/>
        <c:lblAlgn val="ctr"/>
        <c:lblOffset val="100"/>
        <c:noMultiLvlLbl val="0"/>
      </c:catAx>
      <c:valAx>
        <c:axId val="57268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23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[analysis.xlsx]dashbord 3 pivot tables!dashboard 3 unique customer</c:name>
    <c:fmtId val="3"/>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Customers by Income Tier</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24674264390774"/>
          <c:y val="0.17087587843138971"/>
          <c:w val="0.87775325735609222"/>
          <c:h val="0.72141250454803552"/>
        </c:manualLayout>
      </c:layout>
      <c:barChart>
        <c:barDir val="col"/>
        <c:grouping val="clustered"/>
        <c:varyColors val="0"/>
        <c:ser>
          <c:idx val="0"/>
          <c:order val="0"/>
          <c:tx>
            <c:strRef>
              <c:f>'dashbord 3 pivot tables'!$H$11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 3 pivot tables'!$G$12:$G$15</c:f>
              <c:strCache>
                <c:ptCount val="3"/>
                <c:pt idx="0">
                  <c:v>High</c:v>
                </c:pt>
                <c:pt idx="1">
                  <c:v>Low-Mid</c:v>
                </c:pt>
                <c:pt idx="2">
                  <c:v>Mid-Range</c:v>
                </c:pt>
              </c:strCache>
            </c:strRef>
          </c:cat>
          <c:val>
            <c:numRef>
              <c:f>'dashbord 3 pivot tables'!$H$12:$H$15</c:f>
              <c:numCache>
                <c:formatCode>General</c:formatCode>
                <c:ptCount val="3"/>
                <c:pt idx="0">
                  <c:v>1190</c:v>
                </c:pt>
                <c:pt idx="1">
                  <c:v>3990</c:v>
                </c:pt>
                <c:pt idx="2">
                  <c:v>2820</c:v>
                </c:pt>
              </c:numCache>
            </c:numRef>
          </c:val>
          <c:extLst>
            <c:ext xmlns:c16="http://schemas.microsoft.com/office/drawing/2014/chart" uri="{C3380CC4-5D6E-409C-BE32-E72D297353CC}">
              <c16:uniqueId val="{00000000-14D2-4BB0-90BF-573D8C15F81B}"/>
            </c:ext>
          </c:extLst>
        </c:ser>
        <c:dLbls>
          <c:dLblPos val="outEnd"/>
          <c:showLegendKey val="0"/>
          <c:showVal val="1"/>
          <c:showCatName val="0"/>
          <c:showSerName val="0"/>
          <c:showPercent val="0"/>
          <c:showBubbleSize val="0"/>
        </c:dLbls>
        <c:gapWidth val="219"/>
        <c:overlap val="-27"/>
        <c:axId val="432403391"/>
        <c:axId val="2126388080"/>
      </c:barChart>
      <c:catAx>
        <c:axId val="43240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2126388080"/>
        <c:crosses val="autoZero"/>
        <c:auto val="1"/>
        <c:lblAlgn val="ctr"/>
        <c:lblOffset val="100"/>
        <c:noMultiLvlLbl val="0"/>
      </c:catAx>
      <c:valAx>
        <c:axId val="212638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43240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[analysis.xlsx]dashbord 3 pivot tables!dasb 3 energy</c:name>
    <c:fmtId val="8"/>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Energy Consumption by Income Tier</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dLbl>
          <c:idx val="0"/>
          <c:layout>
            <c:manualLayout>
              <c:x val="9.3959244853214878E-3"/>
              <c:y val="3.8795824323684331E-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08ACE27-08B4-44F5-BEA7-8D432D8F7E52}" type="VALUE">
                  <a:rPr lang="en-US" b="1" i="0" baseline="0">
                    <a:solidFill>
                      <a:schemeClr val="bg1"/>
                    </a:solidFill>
                  </a:rPr>
                  <a:pPr>
                    <a:defRPr b="1">
                      <a:solidFill>
                        <a:schemeClr val="bg1"/>
                      </a:solidFill>
                    </a:defRPr>
                  </a:pPr>
                  <a:t>[VALUE]</a:t>
                </a:fld>
                <a:endParaRPr lang="en-US" b="1" i="0" baseline="0">
                  <a:solidFill>
                    <a:schemeClr val="bg1"/>
                  </a:solidFill>
                </a:endParaRPr>
              </a:p>
              <a:p>
                <a:pPr>
                  <a:defRPr b="1">
                    <a:solidFill>
                      <a:schemeClr val="bg1"/>
                    </a:solidFill>
                  </a:defRPr>
                </a:pPr>
                <a:r>
                  <a:rPr lang="en-US" b="1" i="0" baseline="0">
                    <a:solidFill>
                      <a:schemeClr val="bg1"/>
                    </a:solidFill>
                  </a:rPr>
                  <a:t>(</a:t>
                </a:r>
                <a:fld id="{1B8A52F5-E033-4137-90C8-6A8676C2D5AF}" type="PERCENTAGE">
                  <a:rPr lang="en-US" b="1" i="0" baseline="0">
                    <a:solidFill>
                      <a:schemeClr val="bg1"/>
                    </a:solidFill>
                  </a:rPr>
                  <a:pPr>
                    <a:defRPr b="1">
                      <a:solidFill>
                        <a:schemeClr val="bg1"/>
                      </a:solidFill>
                    </a:defRPr>
                  </a:pPr>
                  <a:t>[PERCENTAGE]</a:t>
                </a:fld>
                <a:r>
                  <a:rPr lang="en-US" b="1" i="0" baseline="0">
                    <a:solidFill>
                      <a:schemeClr val="bg1"/>
                    </a:solidFill>
                  </a:rPr>
                  <a:t>)</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EBA27ED4-666D-45CB-8252-81A96AE056E6}" type="VALUE">
                  <a:rPr lang="en-US" b="1" i="0" baseline="0">
                    <a:solidFill>
                      <a:schemeClr val="bg1"/>
                    </a:solidFill>
                  </a:rPr>
                  <a:pPr>
                    <a:defRPr b="1">
                      <a:solidFill>
                        <a:schemeClr val="bg1"/>
                      </a:solidFill>
                    </a:defRPr>
                  </a:pPr>
                  <a:t>[VALUE]</a:t>
                </a:fld>
                <a:r>
                  <a:rPr lang="en-US" b="1" i="0" baseline="0">
                    <a:solidFill>
                      <a:schemeClr val="bg1"/>
                    </a:solidFill>
                  </a:rPr>
                  <a:t>,</a:t>
                </a:r>
              </a:p>
              <a:p>
                <a:pPr>
                  <a:defRPr b="1">
                    <a:solidFill>
                      <a:schemeClr val="bg1"/>
                    </a:solidFill>
                  </a:defRPr>
                </a:pPr>
                <a:r>
                  <a:rPr lang="en-US" b="1" i="0" baseline="0">
                    <a:solidFill>
                      <a:schemeClr val="bg1"/>
                    </a:solidFill>
                  </a:rPr>
                  <a:t>(</a:t>
                </a:r>
                <a:fld id="{12540447-E72D-4E2B-B052-694FC63BEADD}" type="PERCENTAGE">
                  <a:rPr lang="en-US" b="1" i="0" baseline="0">
                    <a:solidFill>
                      <a:schemeClr val="bg1"/>
                    </a:solidFill>
                  </a:rPr>
                  <a:pPr>
                    <a:defRPr b="1">
                      <a:solidFill>
                        <a:schemeClr val="bg1"/>
                      </a:solidFill>
                    </a:defRPr>
                  </a:pPr>
                  <a:t>[PERCENTAGE]</a:t>
                </a:fld>
                <a:r>
                  <a:rPr lang="en-US" b="1" i="0" baseline="0">
                    <a:solidFill>
                      <a:schemeClr val="bg1"/>
                    </a:solidFill>
                  </a:rPr>
                  <a:t>)</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5">
              <a:tint val="6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2278196-660F-416B-ACA9-9EEACA9BFD47}" type="VALUE">
                  <a:rPr lang="en-US" b="1" i="0" baseline="0">
                    <a:solidFill>
                      <a:schemeClr val="bg1"/>
                    </a:solidFill>
                  </a:rPr>
                  <a:pPr>
                    <a:defRPr b="1">
                      <a:solidFill>
                        <a:schemeClr val="bg1"/>
                      </a:solidFill>
                    </a:defRPr>
                  </a:pPr>
                  <a:t>[VALUE]</a:t>
                </a:fld>
                <a:endParaRPr lang="en-US" b="1" i="0" baseline="0">
                  <a:solidFill>
                    <a:schemeClr val="bg1"/>
                  </a:solidFill>
                </a:endParaRPr>
              </a:p>
              <a:p>
                <a:pPr>
                  <a:defRPr b="1">
                    <a:solidFill>
                      <a:schemeClr val="bg1"/>
                    </a:solidFill>
                  </a:defRPr>
                </a:pPr>
                <a:r>
                  <a:rPr lang="en-US" b="1" i="0" baseline="0">
                    <a:solidFill>
                      <a:schemeClr val="bg1"/>
                    </a:solidFill>
                  </a:rPr>
                  <a:t>(</a:t>
                </a:r>
                <a:fld id="{ECC19047-F2DD-4844-BF02-013241D5CD84}" type="PERCENTAGE">
                  <a:rPr lang="en-US" b="1" i="0" baseline="0">
                    <a:solidFill>
                      <a:schemeClr val="bg1"/>
                    </a:solidFill>
                  </a:rPr>
                  <a:pPr>
                    <a:defRPr b="1">
                      <a:solidFill>
                        <a:schemeClr val="bg1"/>
                      </a:solidFill>
                    </a:defRPr>
                  </a:pPr>
                  <a:t>[PERCENTAGE]</a:t>
                </a:fld>
                <a:r>
                  <a:rPr lang="en-US" b="1" i="0" baseline="0">
                    <a:solidFill>
                      <a:schemeClr val="bg1"/>
                    </a:solidFill>
                  </a:rPr>
                  <a:t>)</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'dashbord 3 pivot tables'!$F$26</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DF84-4997-BC6E-862BA9A2815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F84-4997-BC6E-862BA9A28153}"/>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DF84-4997-BC6E-862BA9A28153}"/>
              </c:ext>
            </c:extLst>
          </c:dPt>
          <c:dLbls>
            <c:dLbl>
              <c:idx val="0"/>
              <c:layout>
                <c:manualLayout>
                  <c:x val="9.3959244853214878E-3"/>
                  <c:y val="3.8795824323684331E-4"/>
                </c:manualLayout>
              </c:layout>
              <c:tx>
                <c:rich>
                  <a:bodyPr/>
                  <a:lstStyle/>
                  <a:p>
                    <a:fld id="{308ACE27-08B4-44F5-BEA7-8D432D8F7E52}" type="VALUE">
                      <a:rPr lang="en-US" b="1" i="0" baseline="0">
                        <a:solidFill>
                          <a:schemeClr val="bg1"/>
                        </a:solidFill>
                      </a:rPr>
                      <a:pPr/>
                      <a:t>[VALUE]</a:t>
                    </a:fld>
                    <a:endParaRPr lang="en-US" b="1" i="0" baseline="0">
                      <a:solidFill>
                        <a:schemeClr val="bg1"/>
                      </a:solidFill>
                    </a:endParaRPr>
                  </a:p>
                  <a:p>
                    <a:r>
                      <a:rPr lang="en-US" b="1" i="0" baseline="0">
                        <a:solidFill>
                          <a:schemeClr val="bg1"/>
                        </a:solidFill>
                      </a:rPr>
                      <a:t>(</a:t>
                    </a:r>
                    <a:fld id="{1B8A52F5-E033-4137-90C8-6A8676C2D5AF}" type="PERCENTAGE">
                      <a:rPr lang="en-US" b="1" i="0" baseline="0">
                        <a:solidFill>
                          <a:schemeClr val="bg1"/>
                        </a:solidFill>
                      </a:rPr>
                      <a:pPr/>
                      <a:t>[PERCENTAGE]</a:t>
                    </a:fld>
                    <a:r>
                      <a:rPr lang="en-US" b="1" i="0" baseline="0">
                        <a:solidFill>
                          <a:schemeClr val="bg1"/>
                        </a:solidFill>
                      </a:rPr>
                      <a:t>)</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F84-4997-BC6E-862BA9A28153}"/>
                </c:ext>
              </c:extLst>
            </c:dLbl>
            <c:dLbl>
              <c:idx val="1"/>
              <c:tx>
                <c:rich>
                  <a:bodyPr/>
                  <a:lstStyle/>
                  <a:p>
                    <a:fld id="{EBA27ED4-666D-45CB-8252-81A96AE056E6}" type="VALUE">
                      <a:rPr lang="en-US" b="1" i="0" baseline="0">
                        <a:solidFill>
                          <a:schemeClr val="bg1"/>
                        </a:solidFill>
                      </a:rPr>
                      <a:pPr/>
                      <a:t>[VALUE]</a:t>
                    </a:fld>
                    <a:r>
                      <a:rPr lang="en-US" b="1" i="0" baseline="0">
                        <a:solidFill>
                          <a:schemeClr val="bg1"/>
                        </a:solidFill>
                      </a:rPr>
                      <a:t>,</a:t>
                    </a:r>
                  </a:p>
                  <a:p>
                    <a:r>
                      <a:rPr lang="en-US" b="1" i="0" baseline="0">
                        <a:solidFill>
                          <a:schemeClr val="bg1"/>
                        </a:solidFill>
                      </a:rPr>
                      <a:t>(</a:t>
                    </a:r>
                    <a:fld id="{12540447-E72D-4E2B-B052-694FC63BEADD}" type="PERCENTAGE">
                      <a:rPr lang="en-US" b="1" i="0" baseline="0">
                        <a:solidFill>
                          <a:schemeClr val="bg1"/>
                        </a:solidFill>
                      </a:rPr>
                      <a:pPr/>
                      <a:t>[PERCENTAGE]</a:t>
                    </a:fld>
                    <a:r>
                      <a:rPr lang="en-US" b="1" i="0" baseline="0">
                        <a:solidFill>
                          <a:schemeClr val="bg1"/>
                        </a:solidFill>
                      </a:rPr>
                      <a:t>)</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F84-4997-BC6E-862BA9A28153}"/>
                </c:ext>
              </c:extLst>
            </c:dLbl>
            <c:dLbl>
              <c:idx val="2"/>
              <c:tx>
                <c:rich>
                  <a:bodyPr/>
                  <a:lstStyle/>
                  <a:p>
                    <a:fld id="{92278196-660F-416B-ACA9-9EEACA9BFD47}" type="VALUE">
                      <a:rPr lang="en-US" b="1" i="0" baseline="0">
                        <a:solidFill>
                          <a:schemeClr val="bg1"/>
                        </a:solidFill>
                      </a:rPr>
                      <a:pPr/>
                      <a:t>[VALUE]</a:t>
                    </a:fld>
                    <a:endParaRPr lang="en-US" b="1" i="0" baseline="0">
                      <a:solidFill>
                        <a:schemeClr val="bg1"/>
                      </a:solidFill>
                    </a:endParaRPr>
                  </a:p>
                  <a:p>
                    <a:r>
                      <a:rPr lang="en-US" b="1" i="0" baseline="0">
                        <a:solidFill>
                          <a:schemeClr val="bg1"/>
                        </a:solidFill>
                      </a:rPr>
                      <a:t>(</a:t>
                    </a:r>
                    <a:fld id="{ECC19047-F2DD-4844-BF02-013241D5CD84}" type="PERCENTAGE">
                      <a:rPr lang="en-US" b="1" i="0" baseline="0">
                        <a:solidFill>
                          <a:schemeClr val="bg1"/>
                        </a:solidFill>
                      </a:rPr>
                      <a:pPr/>
                      <a:t>[PERCENTAGE]</a:t>
                    </a:fld>
                    <a:r>
                      <a:rPr lang="en-US" b="1" i="0" baseline="0">
                        <a:solidFill>
                          <a:schemeClr val="bg1"/>
                        </a:solidFill>
                      </a:rPr>
                      <a:t>)</a:t>
                    </a: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F84-4997-BC6E-862BA9A28153}"/>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'dashbord 3 pivot tables'!$E$27:$E$30</c:f>
              <c:strCache>
                <c:ptCount val="3"/>
                <c:pt idx="0">
                  <c:v>High</c:v>
                </c:pt>
                <c:pt idx="1">
                  <c:v>Low-Mid</c:v>
                </c:pt>
                <c:pt idx="2">
                  <c:v>Mid-Range</c:v>
                </c:pt>
              </c:strCache>
            </c:strRef>
          </c:cat>
          <c:val>
            <c:numRef>
              <c:f>'dashbord 3 pivot tables'!$F$27:$F$30</c:f>
              <c:numCache>
                <c:formatCode>0.0,,"M"</c:formatCode>
                <c:ptCount val="3"/>
                <c:pt idx="0">
                  <c:v>888659.41832799942</c:v>
                </c:pt>
                <c:pt idx="1">
                  <c:v>943602.86703300651</c:v>
                </c:pt>
                <c:pt idx="2">
                  <c:v>1027509.4097580202</c:v>
                </c:pt>
              </c:numCache>
            </c:numRef>
          </c:val>
          <c:extLst>
            <c:ext xmlns:c16="http://schemas.microsoft.com/office/drawing/2014/chart" uri="{C3380CC4-5D6E-409C-BE32-E72D297353CC}">
              <c16:uniqueId val="{00000006-DF84-4997-BC6E-862BA9A2815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[analysis.xlsx]dashbord 3 pivot tables!dashb 3 revenue</c:name>
    <c:fmtId val="6"/>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Revenue by Income Tier</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6196319018404912"/>
              <c:y val="0.11235955056179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4723926380368099"/>
              <c:y val="8.98876404494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5.8895705521472434E-2"/>
              <c:y val="-0.12379943377864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6196319018404912"/>
              <c:y val="0.11235955056179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dLbl>
          <c:idx val="0"/>
          <c:layout>
            <c:manualLayout>
              <c:x val="-5.8895705521472434E-2"/>
              <c:y val="-0.12379943377864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14723926380368099"/>
              <c:y val="8.98876404494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hade val="65000"/>
            </a:schemeClr>
          </a:solidFill>
          <a:ln w="19050">
            <a:solidFill>
              <a:schemeClr val="lt1"/>
            </a:solidFill>
          </a:ln>
          <a:effectLst/>
        </c:spPr>
        <c:dLbl>
          <c:idx val="0"/>
          <c:layout>
            <c:manualLayout>
              <c:x val="-0.16196319018404912"/>
              <c:y val="0.112359550561797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dLbl>
          <c:idx val="0"/>
          <c:layout>
            <c:manualLayout>
              <c:x val="-5.8895705521472434E-2"/>
              <c:y val="-0.123799433778642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tint val="65000"/>
            </a:schemeClr>
          </a:solidFill>
          <a:ln w="19050">
            <a:solidFill>
              <a:schemeClr val="lt1"/>
            </a:solidFill>
          </a:ln>
          <a:effectLst/>
        </c:spPr>
        <c:dLbl>
          <c:idx val="0"/>
          <c:layout>
            <c:manualLayout>
              <c:x val="0.14723926380368099"/>
              <c:y val="8.988764044943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'dashbord 3 pivot tables'!$C$26</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3D28-4B80-9465-36F7D99FFB6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D28-4B80-9465-36F7D99FFB62}"/>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3D28-4B80-9465-36F7D99FFB62}"/>
              </c:ext>
            </c:extLst>
          </c:dPt>
          <c:dLbls>
            <c:dLbl>
              <c:idx val="0"/>
              <c:layout>
                <c:manualLayout>
                  <c:x val="-0.16196319018404912"/>
                  <c:y val="0.11235955056179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28-4B80-9465-36F7D99FFB62}"/>
                </c:ext>
              </c:extLst>
            </c:dLbl>
            <c:dLbl>
              <c:idx val="1"/>
              <c:layout>
                <c:manualLayout>
                  <c:x val="-5.8895705521472434E-2"/>
                  <c:y val="-0.123799433778642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28-4B80-9465-36F7D99FFB62}"/>
                </c:ext>
              </c:extLst>
            </c:dLbl>
            <c:dLbl>
              <c:idx val="2"/>
              <c:layout>
                <c:manualLayout>
                  <c:x val="0.14723926380368099"/>
                  <c:y val="8.988764044943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28-4B80-9465-36F7D99FFB6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'dashbord 3 pivot tables'!$B$27:$B$30</c:f>
              <c:strCache>
                <c:ptCount val="3"/>
                <c:pt idx="0">
                  <c:v>High</c:v>
                </c:pt>
                <c:pt idx="1">
                  <c:v>Low-Mid</c:v>
                </c:pt>
                <c:pt idx="2">
                  <c:v>Mid-Range</c:v>
                </c:pt>
              </c:strCache>
            </c:strRef>
          </c:cat>
          <c:val>
            <c:numRef>
              <c:f>'dashbord 3 pivot tables'!$C$27:$C$30</c:f>
              <c:numCache>
                <c:formatCode>General</c:formatCode>
                <c:ptCount val="3"/>
                <c:pt idx="0">
                  <c:v>15445155.688603075</c:v>
                </c:pt>
                <c:pt idx="1">
                  <c:v>16396044.008063689</c:v>
                </c:pt>
                <c:pt idx="2">
                  <c:v>17852747.350933325</c:v>
                </c:pt>
              </c:numCache>
            </c:numRef>
          </c:val>
          <c:extLst>
            <c:ext xmlns:c16="http://schemas.microsoft.com/office/drawing/2014/chart" uri="{C3380CC4-5D6E-409C-BE32-E72D297353CC}">
              <c16:uniqueId val="{00000006-3D28-4B80-9465-36F7D99FFB62}"/>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[analysis.xlsx]dashbord 4 pivot table!dashboard4 - subsidy</c:name>
    <c:fmtId val="15"/>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Government Subsidy Distribution</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pivotFmt>
      <c:pivotFmt>
        <c:idx val="6"/>
        <c:spPr>
          <a:solidFill>
            <a:schemeClr val="accent5">
              <a:shade val="76000"/>
            </a:schemeClr>
          </a:solidFill>
          <a:ln w="19050">
            <a:solidFill>
              <a:schemeClr val="lt1"/>
            </a:solidFill>
          </a:ln>
          <a:effectLst/>
        </c:spPr>
      </c:pivotFmt>
    </c:pivotFmts>
    <c:plotArea>
      <c:layout/>
      <c:pieChart>
        <c:varyColors val="1"/>
        <c:ser>
          <c:idx val="0"/>
          <c:order val="0"/>
          <c:tx>
            <c:strRef>
              <c:f>'dashbord 4 pivot table'!$C$38</c:f>
              <c:strCache>
                <c:ptCount val="1"/>
                <c:pt idx="0">
                  <c:v>Total</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B5D9-40AE-8992-B40529858F4D}"/>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B5D9-40AE-8992-B40529858F4D}"/>
              </c:ext>
            </c:extLst>
          </c:dPt>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'dashbord 4 pivot table'!$B$39:$B$41</c:f>
              <c:strCache>
                <c:ptCount val="2"/>
                <c:pt idx="0">
                  <c:v>No</c:v>
                </c:pt>
                <c:pt idx="1">
                  <c:v>Yes</c:v>
                </c:pt>
              </c:strCache>
            </c:strRef>
          </c:cat>
          <c:val>
            <c:numRef>
              <c:f>'dashbord 4 pivot table'!$C$39:$C$41</c:f>
              <c:numCache>
                <c:formatCode>General</c:formatCode>
                <c:ptCount val="2"/>
                <c:pt idx="0">
                  <c:v>0</c:v>
                </c:pt>
                <c:pt idx="1">
                  <c:v>781.4</c:v>
                </c:pt>
              </c:numCache>
            </c:numRef>
          </c:val>
          <c:extLst>
            <c:ext xmlns:c16="http://schemas.microsoft.com/office/drawing/2014/chart" uri="{C3380CC4-5D6E-409C-BE32-E72D297353CC}">
              <c16:uniqueId val="{00000004-B5D9-40AE-8992-B40529858F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b="1" i="0" baseline="0">
          <a:solidFill>
            <a:srgbClr val="002C5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[analysis.xlsx]dashbord 4 pivot table!dashb 4 priority</c:name>
    <c:fmtId val="9"/>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Projects by Priority Tier</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doughnutChart>
        <c:varyColors val="1"/>
        <c:ser>
          <c:idx val="0"/>
          <c:order val="0"/>
          <c:tx>
            <c:strRef>
              <c:f>'dashbord 4 pivot table'!$F$38</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11BB-413B-BB30-18D9CF97F51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1BB-413B-BB30-18D9CF97F51C}"/>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11BB-413B-BB30-18D9CF97F51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'dashbord 4 pivot table'!$E$39:$E$42</c:f>
              <c:strCache>
                <c:ptCount val="3"/>
                <c:pt idx="0">
                  <c:v>High</c:v>
                </c:pt>
                <c:pt idx="1">
                  <c:v>Low</c:v>
                </c:pt>
                <c:pt idx="2">
                  <c:v>Medium</c:v>
                </c:pt>
              </c:strCache>
            </c:strRef>
          </c:cat>
          <c:val>
            <c:numRef>
              <c:f>'dashbord 4 pivot table'!$F$39:$F$42</c:f>
              <c:numCache>
                <c:formatCode>General</c:formatCode>
                <c:ptCount val="3"/>
                <c:pt idx="0">
                  <c:v>54</c:v>
                </c:pt>
                <c:pt idx="1">
                  <c:v>37</c:v>
                </c:pt>
                <c:pt idx="2">
                  <c:v>7</c:v>
                </c:pt>
              </c:numCache>
            </c:numRef>
          </c:val>
          <c:extLst>
            <c:ext xmlns:c16="http://schemas.microsoft.com/office/drawing/2014/chart" uri="{C3380CC4-5D6E-409C-BE32-E72D297353CC}">
              <c16:uniqueId val="{00000006-11BB-413B-BB30-18D9CF97F51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[analysis.xlsx]dashbord 4 pivot table!dashb 4 demand</c:name>
    <c:fmtId val="3"/>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Demand-Supply Gap by District</a:t>
            </a:r>
          </a:p>
        </c:rich>
      </c:tx>
      <c:layout>
        <c:manualLayout>
          <c:xMode val="edge"/>
          <c:yMode val="edge"/>
          <c:x val="0.17607459798959751"/>
          <c:y val="3.9477562360843009E-2"/>
        </c:manualLayout>
      </c:layout>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1889694233762"/>
          <c:y val="0.16858727692139444"/>
          <c:w val="0.71832564595045489"/>
          <c:h val="0.76610151865689247"/>
        </c:manualLayout>
      </c:layout>
      <c:barChart>
        <c:barDir val="bar"/>
        <c:grouping val="clustered"/>
        <c:varyColors val="0"/>
        <c:ser>
          <c:idx val="0"/>
          <c:order val="0"/>
          <c:tx>
            <c:strRef>
              <c:f>'dashbord 4 pivot table'!$C$47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 4 pivot table'!$B$48:$B$66</c:f>
              <c:strCache>
                <c:ptCount val="18"/>
                <c:pt idx="0">
                  <c:v>Jayanagar</c:v>
                </c:pt>
                <c:pt idx="1">
                  <c:v>Rajajinagar</c:v>
                </c:pt>
                <c:pt idx="2">
                  <c:v>Indiranagar</c:v>
                </c:pt>
                <c:pt idx="3">
                  <c:v>HSR Layout</c:v>
                </c:pt>
                <c:pt idx="4">
                  <c:v>Koramangala</c:v>
                </c:pt>
                <c:pt idx="5">
                  <c:v>Yelahanka</c:v>
                </c:pt>
                <c:pt idx="6">
                  <c:v>Banashankari</c:v>
                </c:pt>
                <c:pt idx="7">
                  <c:v>Whitefield</c:v>
                </c:pt>
                <c:pt idx="8">
                  <c:v>Hebbal</c:v>
                </c:pt>
                <c:pt idx="9">
                  <c:v>Marathahalli</c:v>
                </c:pt>
                <c:pt idx="10">
                  <c:v>Kengeri</c:v>
                </c:pt>
                <c:pt idx="11">
                  <c:v>JP Nagar</c:v>
                </c:pt>
                <c:pt idx="12">
                  <c:v>Bommanahalli</c:v>
                </c:pt>
                <c:pt idx="13">
                  <c:v>Electronic City</c:v>
                </c:pt>
                <c:pt idx="14">
                  <c:v>Dasarahalli</c:v>
                </c:pt>
                <c:pt idx="15">
                  <c:v>Rajarajeshwari Nagar</c:v>
                </c:pt>
                <c:pt idx="16">
                  <c:v>Anekal</c:v>
                </c:pt>
                <c:pt idx="17">
                  <c:v>Byatarayanapura</c:v>
                </c:pt>
              </c:strCache>
            </c:strRef>
          </c:cat>
          <c:val>
            <c:numRef>
              <c:f>'dashbord 4 pivot table'!$C$48:$C$66</c:f>
              <c:numCache>
                <c:formatCode>General</c:formatCode>
                <c:ptCount val="18"/>
                <c:pt idx="0">
                  <c:v>3491</c:v>
                </c:pt>
                <c:pt idx="1">
                  <c:v>3297</c:v>
                </c:pt>
                <c:pt idx="2">
                  <c:v>3103</c:v>
                </c:pt>
                <c:pt idx="3">
                  <c:v>3006</c:v>
                </c:pt>
                <c:pt idx="4">
                  <c:v>2812</c:v>
                </c:pt>
                <c:pt idx="5">
                  <c:v>2521</c:v>
                </c:pt>
                <c:pt idx="6">
                  <c:v>2424</c:v>
                </c:pt>
                <c:pt idx="7">
                  <c:v>1939</c:v>
                </c:pt>
                <c:pt idx="8">
                  <c:v>1939</c:v>
                </c:pt>
                <c:pt idx="9">
                  <c:v>1648</c:v>
                </c:pt>
                <c:pt idx="10">
                  <c:v>1454</c:v>
                </c:pt>
                <c:pt idx="11">
                  <c:v>1261</c:v>
                </c:pt>
                <c:pt idx="12">
                  <c:v>1164</c:v>
                </c:pt>
                <c:pt idx="13">
                  <c:v>1067</c:v>
                </c:pt>
                <c:pt idx="14">
                  <c:v>970</c:v>
                </c:pt>
                <c:pt idx="15">
                  <c:v>776</c:v>
                </c:pt>
                <c:pt idx="16">
                  <c:v>679</c:v>
                </c:pt>
                <c:pt idx="17">
                  <c:v>582</c:v>
                </c:pt>
              </c:numCache>
            </c:numRef>
          </c:val>
          <c:extLst>
            <c:ext xmlns:c16="http://schemas.microsoft.com/office/drawing/2014/chart" uri="{C3380CC4-5D6E-409C-BE32-E72D297353CC}">
              <c16:uniqueId val="{00000000-0B51-4287-A2B3-BC978C3B7B18}"/>
            </c:ext>
          </c:extLst>
        </c:ser>
        <c:dLbls>
          <c:dLblPos val="outEnd"/>
          <c:showLegendKey val="0"/>
          <c:showVal val="1"/>
          <c:showCatName val="0"/>
          <c:showSerName val="0"/>
          <c:showPercent val="0"/>
          <c:showBubbleSize val="0"/>
        </c:dLbls>
        <c:gapWidth val="182"/>
        <c:axId val="1694973103"/>
        <c:axId val="1567988047"/>
      </c:barChart>
      <c:catAx>
        <c:axId val="1694973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1567988047"/>
        <c:crosses val="autoZero"/>
        <c:auto val="1"/>
        <c:lblAlgn val="ctr"/>
        <c:lblOffset val="100"/>
        <c:noMultiLvlLbl val="0"/>
      </c:catAx>
      <c:valAx>
        <c:axId val="1567988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169497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b="1" i="0" baseline="0">
          <a:solidFill>
            <a:srgbClr val="002C5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[analysis.xlsx]dashbord 4 pivot table!dashbord4 charger type</c:name>
    <c:fmtId val="3"/>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Payback Period by Charger Type</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'dashbord 4 pivot table'!$F$47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 4 pivot table'!$E$48:$E$52</c:f>
              <c:strCache>
                <c:ptCount val="4"/>
                <c:pt idx="0">
                  <c:v>AC Level-2 (22 kW)</c:v>
                </c:pt>
                <c:pt idx="1">
                  <c:v>AC Level-2 (7.4 kW)</c:v>
                </c:pt>
                <c:pt idx="2">
                  <c:v>DC Fast (50 kW)</c:v>
                </c:pt>
                <c:pt idx="3">
                  <c:v>DC Ultra-Fast (150 kW)</c:v>
                </c:pt>
              </c:strCache>
            </c:strRef>
          </c:cat>
          <c:val>
            <c:numRef>
              <c:f>'dashbord 4 pivot table'!$F$48:$F$52</c:f>
              <c:numCache>
                <c:formatCode>0.00</c:formatCode>
                <c:ptCount val="4"/>
                <c:pt idx="0">
                  <c:v>3.3843749999999999</c:v>
                </c:pt>
                <c:pt idx="1">
                  <c:v>2.3777777777777778</c:v>
                </c:pt>
                <c:pt idx="2">
                  <c:v>6.4406249999999998</c:v>
                </c:pt>
                <c:pt idx="3">
                  <c:v>10.385714285714286</c:v>
                </c:pt>
              </c:numCache>
            </c:numRef>
          </c:val>
          <c:extLst>
            <c:ext xmlns:c16="http://schemas.microsoft.com/office/drawing/2014/chart" uri="{C3380CC4-5D6E-409C-BE32-E72D297353CC}">
              <c16:uniqueId val="{00000000-CB95-4532-9C52-8F3DF4187C9D}"/>
            </c:ext>
          </c:extLst>
        </c:ser>
        <c:dLbls>
          <c:dLblPos val="outEnd"/>
          <c:showLegendKey val="0"/>
          <c:showVal val="1"/>
          <c:showCatName val="0"/>
          <c:showSerName val="0"/>
          <c:showPercent val="0"/>
          <c:showBubbleSize val="0"/>
        </c:dLbls>
        <c:gapWidth val="219"/>
        <c:overlap val="-27"/>
        <c:axId val="1733468447"/>
        <c:axId val="1770091215"/>
      </c:barChart>
      <c:catAx>
        <c:axId val="173346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1770091215"/>
        <c:crosses val="autoZero"/>
        <c:auto val="1"/>
        <c:lblAlgn val="ctr"/>
        <c:lblOffset val="100"/>
        <c:noMultiLvlLbl val="0"/>
      </c:catAx>
      <c:valAx>
        <c:axId val="17700912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173346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b="1" i="0" baseline="0">
          <a:solidFill>
            <a:srgbClr val="002C5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[analysis.xlsx]dashbord 4 pivot table!dashbord 4</c:name>
    <c:fmtId val="3"/>
  </c:pivotSource>
  <c:chart>
    <c:title>
      <c:tx>
        <c:rich>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r>
              <a:rPr lang="en-IN" sz="1800" b="1" i="0" u="none" strike="noStrike" kern="1200" spc="0" baseline="0">
                <a:solidFill>
                  <a:srgbClr val="002C5F"/>
                </a:solidFill>
                <a:latin typeface="+mn-lt"/>
                <a:ea typeface="+mn-ea"/>
                <a:cs typeface="+mn-cs"/>
              </a:rPr>
              <a:t>5-Year ROI by District</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C5F"/>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36236458916199E-2"/>
          <c:y val="8.9363671195447095E-2"/>
          <c:w val="0.83349897743853085"/>
          <c:h val="0.81479611780118388"/>
        </c:manualLayout>
      </c:layout>
      <c:barChart>
        <c:barDir val="bar"/>
        <c:grouping val="clustered"/>
        <c:varyColors val="0"/>
        <c:ser>
          <c:idx val="0"/>
          <c:order val="0"/>
          <c:tx>
            <c:strRef>
              <c:f>'dashbord 4 pivot table'!$C$9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C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 4 pivot table'!$B$10:$B$28</c:f>
              <c:strCache>
                <c:ptCount val="18"/>
                <c:pt idx="0">
                  <c:v>Dasarahalli</c:v>
                </c:pt>
                <c:pt idx="1">
                  <c:v>Kengeri</c:v>
                </c:pt>
                <c:pt idx="2">
                  <c:v>Anekal</c:v>
                </c:pt>
                <c:pt idx="3">
                  <c:v>Koramangala</c:v>
                </c:pt>
                <c:pt idx="4">
                  <c:v>Indiranagar</c:v>
                </c:pt>
                <c:pt idx="5">
                  <c:v>Whitefield</c:v>
                </c:pt>
                <c:pt idx="6">
                  <c:v>Byatarayanapura</c:v>
                </c:pt>
                <c:pt idx="7">
                  <c:v>Hebbal</c:v>
                </c:pt>
                <c:pt idx="8">
                  <c:v>Rajarajeshwari Nagar</c:v>
                </c:pt>
                <c:pt idx="9">
                  <c:v>Rajajinagar</c:v>
                </c:pt>
                <c:pt idx="10">
                  <c:v>Yelahanka</c:v>
                </c:pt>
                <c:pt idx="11">
                  <c:v>Jayanagar</c:v>
                </c:pt>
                <c:pt idx="12">
                  <c:v>JP Nagar</c:v>
                </c:pt>
                <c:pt idx="13">
                  <c:v>HSR Layout</c:v>
                </c:pt>
                <c:pt idx="14">
                  <c:v>Electronic City</c:v>
                </c:pt>
                <c:pt idx="15">
                  <c:v>Banashankari</c:v>
                </c:pt>
                <c:pt idx="16">
                  <c:v>Marathahalli</c:v>
                </c:pt>
                <c:pt idx="17">
                  <c:v>Bommanahalli</c:v>
                </c:pt>
              </c:strCache>
            </c:strRef>
          </c:cat>
          <c:val>
            <c:numRef>
              <c:f>'dashbord 4 pivot table'!$C$10:$C$28</c:f>
              <c:numCache>
                <c:formatCode>0.00</c:formatCode>
                <c:ptCount val="18"/>
                <c:pt idx="0">
                  <c:v>-21.766666666666666</c:v>
                </c:pt>
                <c:pt idx="1">
                  <c:v>-12.8</c:v>
                </c:pt>
                <c:pt idx="2">
                  <c:v>-7.3</c:v>
                </c:pt>
                <c:pt idx="3">
                  <c:v>-3.95</c:v>
                </c:pt>
                <c:pt idx="4">
                  <c:v>8.2874999999999996</c:v>
                </c:pt>
                <c:pt idx="5">
                  <c:v>9.5</c:v>
                </c:pt>
                <c:pt idx="6">
                  <c:v>14.233333333333334</c:v>
                </c:pt>
                <c:pt idx="7">
                  <c:v>34.228571428571428</c:v>
                </c:pt>
                <c:pt idx="8">
                  <c:v>46.9</c:v>
                </c:pt>
                <c:pt idx="9">
                  <c:v>54</c:v>
                </c:pt>
                <c:pt idx="10">
                  <c:v>54.424999999999997</c:v>
                </c:pt>
                <c:pt idx="11">
                  <c:v>59.112499999999997</c:v>
                </c:pt>
                <c:pt idx="12">
                  <c:v>62.833333333333336</c:v>
                </c:pt>
                <c:pt idx="13">
                  <c:v>65.575000000000003</c:v>
                </c:pt>
                <c:pt idx="14">
                  <c:v>75.033333333333331</c:v>
                </c:pt>
                <c:pt idx="15">
                  <c:v>80.174999999999997</c:v>
                </c:pt>
                <c:pt idx="16">
                  <c:v>82.4</c:v>
                </c:pt>
                <c:pt idx="17">
                  <c:v>144.73333333333332</c:v>
                </c:pt>
              </c:numCache>
            </c:numRef>
          </c:val>
          <c:extLst>
            <c:ext xmlns:c16="http://schemas.microsoft.com/office/drawing/2014/chart" uri="{C3380CC4-5D6E-409C-BE32-E72D297353CC}">
              <c16:uniqueId val="{00000000-EA49-45F5-A7B7-31FE600EAD4F}"/>
            </c:ext>
          </c:extLst>
        </c:ser>
        <c:dLbls>
          <c:dLblPos val="outEnd"/>
          <c:showLegendKey val="0"/>
          <c:showVal val="1"/>
          <c:showCatName val="0"/>
          <c:showSerName val="0"/>
          <c:showPercent val="0"/>
          <c:showBubbleSize val="0"/>
        </c:dLbls>
        <c:gapWidth val="182"/>
        <c:axId val="1733428543"/>
        <c:axId val="1120104815"/>
      </c:barChart>
      <c:catAx>
        <c:axId val="173342854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1120104815"/>
        <c:crosses val="autoZero"/>
        <c:auto val="1"/>
        <c:lblAlgn val="ctr"/>
        <c:lblOffset val="100"/>
        <c:noMultiLvlLbl val="0"/>
      </c:catAx>
      <c:valAx>
        <c:axId val="112010481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C5F"/>
                </a:solidFill>
                <a:latin typeface="+mn-lt"/>
                <a:ea typeface="+mn-ea"/>
                <a:cs typeface="+mn-cs"/>
              </a:defRPr>
            </a:pPr>
            <a:endParaRPr lang="en-US"/>
          </a:p>
        </c:txPr>
        <c:crossAx val="173342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9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2.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4.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image" Target="../media/image5.svg"/><Relationship Id="rId14" Type="http://schemas.openxmlformats.org/officeDocument/2006/relationships/image" Target="../media/image10.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svg"/><Relationship Id="rId3" Type="http://schemas.openxmlformats.org/officeDocument/2006/relationships/chart" Target="../charts/chart6.xml"/><Relationship Id="rId7" Type="http://schemas.openxmlformats.org/officeDocument/2006/relationships/image" Target="../media/image9.svg"/><Relationship Id="rId12" Type="http://schemas.openxmlformats.org/officeDocument/2006/relationships/image" Target="../media/image16.png"/><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8.png"/><Relationship Id="rId11" Type="http://schemas.openxmlformats.org/officeDocument/2006/relationships/image" Target="../media/image15.svg"/><Relationship Id="rId5" Type="http://schemas.openxmlformats.org/officeDocument/2006/relationships/chart" Target="../charts/chart8.xml"/><Relationship Id="rId15" Type="http://schemas.openxmlformats.org/officeDocument/2006/relationships/image" Target="../media/image11.svg"/><Relationship Id="rId10" Type="http://schemas.openxmlformats.org/officeDocument/2006/relationships/image" Target="../media/image14.png"/><Relationship Id="rId4" Type="http://schemas.openxmlformats.org/officeDocument/2006/relationships/chart" Target="../charts/chart7.xml"/><Relationship Id="rId9" Type="http://schemas.openxmlformats.org/officeDocument/2006/relationships/image" Target="../media/image13.svg"/><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19.svg"/><Relationship Id="rId13" Type="http://schemas.openxmlformats.org/officeDocument/2006/relationships/image" Target="../media/image24.png"/><Relationship Id="rId3" Type="http://schemas.openxmlformats.org/officeDocument/2006/relationships/chart" Target="../charts/chart10.xml"/><Relationship Id="rId7" Type="http://schemas.openxmlformats.org/officeDocument/2006/relationships/image" Target="../media/image18.png"/><Relationship Id="rId12" Type="http://schemas.openxmlformats.org/officeDocument/2006/relationships/image" Target="../media/image23.svg"/><Relationship Id="rId2" Type="http://schemas.openxmlformats.org/officeDocument/2006/relationships/chart" Target="../charts/chart9.xml"/><Relationship Id="rId16" Type="http://schemas.openxmlformats.org/officeDocument/2006/relationships/image" Target="../media/image27.svg"/><Relationship Id="rId1" Type="http://schemas.openxmlformats.org/officeDocument/2006/relationships/image" Target="../media/image1.png"/><Relationship Id="rId6" Type="http://schemas.openxmlformats.org/officeDocument/2006/relationships/chart" Target="../charts/chart13.xml"/><Relationship Id="rId11" Type="http://schemas.openxmlformats.org/officeDocument/2006/relationships/image" Target="../media/image22.png"/><Relationship Id="rId5" Type="http://schemas.openxmlformats.org/officeDocument/2006/relationships/chart" Target="../charts/chart12.xml"/><Relationship Id="rId15" Type="http://schemas.openxmlformats.org/officeDocument/2006/relationships/image" Target="../media/image26.png"/><Relationship Id="rId10" Type="http://schemas.openxmlformats.org/officeDocument/2006/relationships/image" Target="../media/image21.svg"/><Relationship Id="rId4" Type="http://schemas.openxmlformats.org/officeDocument/2006/relationships/chart" Target="../charts/chart11.xml"/><Relationship Id="rId9" Type="http://schemas.openxmlformats.org/officeDocument/2006/relationships/image" Target="../media/image20.png"/><Relationship Id="rId14" Type="http://schemas.openxmlformats.org/officeDocument/2006/relationships/image" Target="../media/image25.svg"/></Relationships>
</file>

<file path=xl/drawings/_rels/drawing4.xml.rels><?xml version="1.0" encoding="UTF-8" standalone="yes"?>
<Relationships xmlns="http://schemas.openxmlformats.org/package/2006/relationships"><Relationship Id="rId8" Type="http://schemas.openxmlformats.org/officeDocument/2006/relationships/image" Target="../media/image29.svg"/><Relationship Id="rId13" Type="http://schemas.openxmlformats.org/officeDocument/2006/relationships/image" Target="../media/image32.png"/><Relationship Id="rId3" Type="http://schemas.openxmlformats.org/officeDocument/2006/relationships/chart" Target="../charts/chart15.xml"/><Relationship Id="rId7" Type="http://schemas.openxmlformats.org/officeDocument/2006/relationships/image" Target="../media/image28.png"/><Relationship Id="rId12" Type="http://schemas.openxmlformats.org/officeDocument/2006/relationships/image" Target="../media/image3.svg"/><Relationship Id="rId2" Type="http://schemas.openxmlformats.org/officeDocument/2006/relationships/chart" Target="../charts/chart14.xml"/><Relationship Id="rId16" Type="http://schemas.openxmlformats.org/officeDocument/2006/relationships/image" Target="../media/image35.svg"/><Relationship Id="rId1" Type="http://schemas.openxmlformats.org/officeDocument/2006/relationships/image" Target="../media/image1.png"/><Relationship Id="rId6" Type="http://schemas.openxmlformats.org/officeDocument/2006/relationships/chart" Target="../charts/chart18.xml"/><Relationship Id="rId11" Type="http://schemas.openxmlformats.org/officeDocument/2006/relationships/image" Target="../media/image2.png"/><Relationship Id="rId5" Type="http://schemas.openxmlformats.org/officeDocument/2006/relationships/chart" Target="../charts/chart17.xml"/><Relationship Id="rId15" Type="http://schemas.openxmlformats.org/officeDocument/2006/relationships/image" Target="../media/image34.png"/><Relationship Id="rId10" Type="http://schemas.openxmlformats.org/officeDocument/2006/relationships/image" Target="../media/image31.svg"/><Relationship Id="rId4" Type="http://schemas.openxmlformats.org/officeDocument/2006/relationships/chart" Target="../charts/chart16.xml"/><Relationship Id="rId9" Type="http://schemas.openxmlformats.org/officeDocument/2006/relationships/image" Target="../media/image30.png"/><Relationship Id="rId14" Type="http://schemas.openxmlformats.org/officeDocument/2006/relationships/image" Target="../media/image33.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3</xdr:row>
      <xdr:rowOff>139700</xdr:rowOff>
    </xdr:to>
    <xdr:sp macro="" textlink="">
      <xdr:nvSpPr>
        <xdr:cNvPr id="2" name="Rectangle: Rounded Corners 1">
          <a:extLst>
            <a:ext uri="{FF2B5EF4-FFF2-40B4-BE49-F238E27FC236}">
              <a16:creationId xmlns:a16="http://schemas.microsoft.com/office/drawing/2014/main" id="{3CDF0B41-9B13-D102-1D74-4EC19613D8FE}"/>
            </a:ext>
          </a:extLst>
        </xdr:cNvPr>
        <xdr:cNvSpPr/>
      </xdr:nvSpPr>
      <xdr:spPr>
        <a:xfrm>
          <a:off x="0" y="0"/>
          <a:ext cx="11582400" cy="692150"/>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57151</xdr:colOff>
      <xdr:row>0</xdr:row>
      <xdr:rowOff>0</xdr:rowOff>
    </xdr:from>
    <xdr:to>
      <xdr:col>1</xdr:col>
      <xdr:colOff>298450</xdr:colOff>
      <xdr:row>3</xdr:row>
      <xdr:rowOff>145287</xdr:rowOff>
    </xdr:to>
    <xdr:pic>
      <xdr:nvPicPr>
        <xdr:cNvPr id="3" name="Picture 2">
          <a:extLst>
            <a:ext uri="{FF2B5EF4-FFF2-40B4-BE49-F238E27FC236}">
              <a16:creationId xmlns:a16="http://schemas.microsoft.com/office/drawing/2014/main" id="{19B6231D-9C5A-45A9-EF3C-616E6D6A2C7D}"/>
            </a:ext>
          </a:extLst>
        </xdr:cNvPr>
        <xdr:cNvPicPr>
          <a:picLocks noChangeAspect="1"/>
        </xdr:cNvPicPr>
      </xdr:nvPicPr>
      <xdr:blipFill>
        <a:blip xmlns:r="http://schemas.openxmlformats.org/officeDocument/2006/relationships" r:embed="rId1"/>
        <a:stretch>
          <a:fillRect/>
        </a:stretch>
      </xdr:blipFill>
      <xdr:spPr>
        <a:xfrm>
          <a:off x="57151" y="0"/>
          <a:ext cx="850899" cy="697737"/>
        </a:xfrm>
        <a:prstGeom prst="rect">
          <a:avLst/>
        </a:prstGeom>
        <a:solidFill>
          <a:srgbClr val="00339A"/>
        </a:solidFill>
      </xdr:spPr>
    </xdr:pic>
    <xdr:clientData/>
  </xdr:twoCellAnchor>
  <xdr:twoCellAnchor>
    <xdr:from>
      <xdr:col>0</xdr:col>
      <xdr:colOff>133350</xdr:colOff>
      <xdr:row>4</xdr:row>
      <xdr:rowOff>95249</xdr:rowOff>
    </xdr:from>
    <xdr:to>
      <xdr:col>2</xdr:col>
      <xdr:colOff>527050</xdr:colOff>
      <xdr:row>43</xdr:row>
      <xdr:rowOff>120135</xdr:rowOff>
    </xdr:to>
    <xdr:sp macro="" textlink="">
      <xdr:nvSpPr>
        <xdr:cNvPr id="6" name="Rectangle: Rounded Corners 5">
          <a:extLst>
            <a:ext uri="{FF2B5EF4-FFF2-40B4-BE49-F238E27FC236}">
              <a16:creationId xmlns:a16="http://schemas.microsoft.com/office/drawing/2014/main" id="{D6EF5497-69D5-1838-316B-2771A2433942}"/>
            </a:ext>
          </a:extLst>
        </xdr:cNvPr>
        <xdr:cNvSpPr/>
      </xdr:nvSpPr>
      <xdr:spPr>
        <a:xfrm>
          <a:off x="133350" y="816060"/>
          <a:ext cx="1612214" cy="7052791"/>
        </a:xfrm>
        <a:prstGeom prst="roundRect">
          <a:avLst/>
        </a:prstGeom>
        <a:solidFill>
          <a:srgbClr val="E6F0FA"/>
        </a:solid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6350</xdr:colOff>
      <xdr:row>0</xdr:row>
      <xdr:rowOff>158750</xdr:rowOff>
    </xdr:from>
    <xdr:to>
      <xdr:col>15</xdr:col>
      <xdr:colOff>311150</xdr:colOff>
      <xdr:row>3</xdr:row>
      <xdr:rowOff>38100</xdr:rowOff>
    </xdr:to>
    <xdr:sp macro="" textlink="">
      <xdr:nvSpPr>
        <xdr:cNvPr id="12" name="TextBox 11">
          <a:extLst>
            <a:ext uri="{FF2B5EF4-FFF2-40B4-BE49-F238E27FC236}">
              <a16:creationId xmlns:a16="http://schemas.microsoft.com/office/drawing/2014/main" id="{BFEDCF77-55F7-86BB-A30A-8212AF34B1A0}"/>
            </a:ext>
          </a:extLst>
        </xdr:cNvPr>
        <xdr:cNvSpPr txBox="1"/>
      </xdr:nvSpPr>
      <xdr:spPr>
        <a:xfrm>
          <a:off x="2444750" y="158750"/>
          <a:ext cx="7010400" cy="431800"/>
        </a:xfrm>
        <a:prstGeom prst="rect">
          <a:avLst/>
        </a:prstGeom>
        <a:solidFill>
          <a:srgbClr val="1D368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a:solidFill>
                <a:schemeClr val="bg1"/>
              </a:solidFill>
              <a:latin typeface="Arial Black" panose="020B0A04020102020204" pitchFamily="34" charset="0"/>
            </a:rPr>
            <a:t>BUSINESS</a:t>
          </a:r>
          <a:r>
            <a:rPr lang="en-IN" sz="2000" b="1" i="0" baseline="0">
              <a:solidFill>
                <a:schemeClr val="bg1"/>
              </a:solidFill>
              <a:latin typeface="Arial Black" panose="020B0A04020102020204" pitchFamily="34" charset="0"/>
            </a:rPr>
            <a:t>   AND   USAGE   OVERVIEW </a:t>
          </a:r>
          <a:endParaRPr lang="en-IN" sz="1100" b="1" i="0">
            <a:solidFill>
              <a:schemeClr val="bg1"/>
            </a:solidFill>
            <a:latin typeface="Arial Black" panose="020B0A04020102020204" pitchFamily="34" charset="0"/>
          </a:endParaRPr>
        </a:p>
      </xdr:txBody>
    </xdr:sp>
    <xdr:clientData/>
  </xdr:twoCellAnchor>
  <xdr:twoCellAnchor>
    <xdr:from>
      <xdr:col>2</xdr:col>
      <xdr:colOff>607196</xdr:colOff>
      <xdr:row>9</xdr:row>
      <xdr:rowOff>166817</xdr:rowOff>
    </xdr:from>
    <xdr:to>
      <xdr:col>10</xdr:col>
      <xdr:colOff>257432</xdr:colOff>
      <xdr:row>25</xdr:row>
      <xdr:rowOff>137298</xdr:rowOff>
    </xdr:to>
    <xdr:graphicFrame macro="">
      <xdr:nvGraphicFramePr>
        <xdr:cNvPr id="18" name="Chart 17">
          <a:extLst>
            <a:ext uri="{FF2B5EF4-FFF2-40B4-BE49-F238E27FC236}">
              <a16:creationId xmlns:a16="http://schemas.microsoft.com/office/drawing/2014/main" id="{BD7260BB-E6E2-49CA-949E-579F58571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429299</xdr:colOff>
      <xdr:row>26</xdr:row>
      <xdr:rowOff>74313</xdr:rowOff>
    </xdr:from>
    <xdr:to>
      <xdr:col>18</xdr:col>
      <xdr:colOff>343242</xdr:colOff>
      <xdr:row>43</xdr:row>
      <xdr:rowOff>154460</xdr:rowOff>
    </xdr:to>
    <xdr:graphicFrame macro="">
      <xdr:nvGraphicFramePr>
        <xdr:cNvPr id="19" name="Chart 18">
          <a:extLst>
            <a:ext uri="{FF2B5EF4-FFF2-40B4-BE49-F238E27FC236}">
              <a16:creationId xmlns:a16="http://schemas.microsoft.com/office/drawing/2014/main" id="{68D02CA0-B525-4A61-9579-DAB02781F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528767</xdr:colOff>
      <xdr:row>10</xdr:row>
      <xdr:rowOff>34153</xdr:rowOff>
    </xdr:from>
    <xdr:to>
      <xdr:col>18</xdr:col>
      <xdr:colOff>308919</xdr:colOff>
      <xdr:row>25</xdr:row>
      <xdr:rowOff>68648</xdr:rowOff>
    </xdr:to>
    <xdr:graphicFrame macro="">
      <xdr:nvGraphicFramePr>
        <xdr:cNvPr id="5" name="Chart 4">
          <a:extLst>
            <a:ext uri="{FF2B5EF4-FFF2-40B4-BE49-F238E27FC236}">
              <a16:creationId xmlns:a16="http://schemas.microsoft.com/office/drawing/2014/main" id="{B8AC436D-22BC-4A5B-941F-97A3C02D2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100570</xdr:colOff>
      <xdr:row>26</xdr:row>
      <xdr:rowOff>57664</xdr:rowOff>
    </xdr:from>
    <xdr:to>
      <xdr:col>10</xdr:col>
      <xdr:colOff>283176</xdr:colOff>
      <xdr:row>44</xdr:row>
      <xdr:rowOff>0</xdr:rowOff>
    </xdr:to>
    <xdr:graphicFrame macro="">
      <xdr:nvGraphicFramePr>
        <xdr:cNvPr id="14" name="Chart 13">
          <a:extLst>
            <a:ext uri="{FF2B5EF4-FFF2-40B4-BE49-F238E27FC236}">
              <a16:creationId xmlns:a16="http://schemas.microsoft.com/office/drawing/2014/main" id="{AA381684-0E42-4BD0-9650-40C48F32E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165100</xdr:colOff>
      <xdr:row>15</xdr:row>
      <xdr:rowOff>69851</xdr:rowOff>
    </xdr:from>
    <xdr:to>
      <xdr:col>2</xdr:col>
      <xdr:colOff>469900</xdr:colOff>
      <xdr:row>23</xdr:row>
      <xdr:rowOff>57150</xdr:rowOff>
    </xdr:to>
    <mc:AlternateContent xmlns:mc="http://schemas.openxmlformats.org/markup-compatibility/2006" xmlns:a14="http://schemas.microsoft.com/office/drawing/2010/main">
      <mc:Choice Requires="a14">
        <xdr:graphicFrame macro="">
          <xdr:nvGraphicFramePr>
            <xdr:cNvPr id="20" name="income_tier 1">
              <a:extLst>
                <a:ext uri="{FF2B5EF4-FFF2-40B4-BE49-F238E27FC236}">
                  <a16:creationId xmlns:a16="http://schemas.microsoft.com/office/drawing/2014/main" id="{E1F1D5CE-881E-C330-2E6A-7124526B0D0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ncome_tier 1"/>
            </a:graphicData>
          </a:graphic>
        </xdr:graphicFrame>
      </mc:Choice>
      <mc:Fallback xmlns="">
        <xdr:sp macro="" textlink="">
          <xdr:nvSpPr>
            <xdr:cNvPr id="0" name=""/>
            <xdr:cNvSpPr>
              <a:spLocks noTextEdit="1"/>
            </xdr:cNvSpPr>
          </xdr:nvSpPr>
          <xdr:spPr>
            <a:xfrm>
              <a:off x="165100" y="2772892"/>
              <a:ext cx="1523314" cy="1428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203886</xdr:colOff>
      <xdr:row>25</xdr:row>
      <xdr:rowOff>68649</xdr:rowOff>
    </xdr:from>
    <xdr:to>
      <xdr:col>2</xdr:col>
      <xdr:colOff>508686</xdr:colOff>
      <xdr:row>42</xdr:row>
      <xdr:rowOff>17162</xdr:rowOff>
    </xdr:to>
    <mc:AlternateContent xmlns:mc="http://schemas.openxmlformats.org/markup-compatibility/2006" xmlns:a14="http://schemas.microsoft.com/office/drawing/2010/main">
      <mc:Choice Requires="a14">
        <xdr:graphicFrame macro="">
          <xdr:nvGraphicFramePr>
            <xdr:cNvPr id="21" name="station_id">
              <a:extLst>
                <a:ext uri="{FF2B5EF4-FFF2-40B4-BE49-F238E27FC236}">
                  <a16:creationId xmlns:a16="http://schemas.microsoft.com/office/drawing/2014/main" id="{8C7C106D-6AB3-0A9F-3235-C36EFD83EBD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ion_id"/>
            </a:graphicData>
          </a:graphic>
        </xdr:graphicFrame>
      </mc:Choice>
      <mc:Fallback xmlns="">
        <xdr:sp macro="" textlink="">
          <xdr:nvSpPr>
            <xdr:cNvPr id="0" name=""/>
            <xdr:cNvSpPr>
              <a:spLocks noTextEdit="1"/>
            </xdr:cNvSpPr>
          </xdr:nvSpPr>
          <xdr:spPr>
            <a:xfrm>
              <a:off x="203886" y="4573717"/>
              <a:ext cx="1523314" cy="3011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171450</xdr:colOff>
      <xdr:row>5</xdr:row>
      <xdr:rowOff>63501</xdr:rowOff>
    </xdr:from>
    <xdr:to>
      <xdr:col>2</xdr:col>
      <xdr:colOff>501650</xdr:colOff>
      <xdr:row>13</xdr:row>
      <xdr:rowOff>76200</xdr:rowOff>
    </xdr:to>
    <mc:AlternateContent xmlns:mc="http://schemas.openxmlformats.org/markup-compatibility/2006" xmlns:a14="http://schemas.microsoft.com/office/drawing/2010/main">
      <mc:Choice Requires="a14">
        <xdr:graphicFrame macro="">
          <xdr:nvGraphicFramePr>
            <xdr:cNvPr id="22" name="Month Name">
              <a:extLst>
                <a:ext uri="{FF2B5EF4-FFF2-40B4-BE49-F238E27FC236}">
                  <a16:creationId xmlns:a16="http://schemas.microsoft.com/office/drawing/2014/main" id="{E20A490B-EF79-FA30-6481-9A911E10E21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71450" y="964515"/>
              <a:ext cx="1548714" cy="1454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114300</xdr:colOff>
      <xdr:row>4</xdr:row>
      <xdr:rowOff>30238</xdr:rowOff>
    </xdr:from>
    <xdr:to>
      <xdr:col>5</xdr:col>
      <xdr:colOff>577850</xdr:colOff>
      <xdr:row>9</xdr:row>
      <xdr:rowOff>44450</xdr:rowOff>
    </xdr:to>
    <xdr:grpSp>
      <xdr:nvGrpSpPr>
        <xdr:cNvPr id="41" name="Group 40">
          <a:extLst>
            <a:ext uri="{FF2B5EF4-FFF2-40B4-BE49-F238E27FC236}">
              <a16:creationId xmlns:a16="http://schemas.microsoft.com/office/drawing/2014/main" id="{273CF895-3B57-C5A9-B608-3CDF2A88297D}"/>
            </a:ext>
          </a:extLst>
        </xdr:cNvPr>
        <xdr:cNvGrpSpPr/>
      </xdr:nvGrpSpPr>
      <xdr:grpSpPr>
        <a:xfrm>
          <a:off x="1942070" y="751049"/>
          <a:ext cx="1682064" cy="915225"/>
          <a:chOff x="1951264" y="755952"/>
          <a:chExt cx="1688193" cy="921355"/>
        </a:xfrm>
      </xdr:grpSpPr>
      <xdr:sp macro="" textlink="">
        <xdr:nvSpPr>
          <xdr:cNvPr id="7" name="Rectangle: Rounded Corners 6">
            <a:extLst>
              <a:ext uri="{FF2B5EF4-FFF2-40B4-BE49-F238E27FC236}">
                <a16:creationId xmlns:a16="http://schemas.microsoft.com/office/drawing/2014/main" id="{B597B931-7205-32A7-63BB-73543113A6BF}"/>
              </a:ext>
            </a:extLst>
          </xdr:cNvPr>
          <xdr:cNvSpPr/>
        </xdr:nvSpPr>
        <xdr:spPr>
          <a:xfrm>
            <a:off x="1951264" y="795564"/>
            <a:ext cx="1688193" cy="881743"/>
          </a:xfrm>
          <a:prstGeom prst="roundRect">
            <a:avLst/>
          </a:prstGeom>
          <a:solidFill>
            <a:srgbClr val="002C5F"/>
          </a:solidFill>
          <a:ln w="19050">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pivot dashboard 1'!A14">
        <xdr:nvSpPr>
          <xdr:cNvPr id="4" name="TextBox 3">
            <a:extLst>
              <a:ext uri="{FF2B5EF4-FFF2-40B4-BE49-F238E27FC236}">
                <a16:creationId xmlns:a16="http://schemas.microsoft.com/office/drawing/2014/main" id="{909D469A-742E-BA18-1AC3-118C7340F34B}"/>
              </a:ext>
            </a:extLst>
          </xdr:cNvPr>
          <xdr:cNvSpPr txBox="1"/>
        </xdr:nvSpPr>
        <xdr:spPr>
          <a:xfrm>
            <a:off x="2043188" y="1246112"/>
            <a:ext cx="1434193" cy="401865"/>
          </a:xfrm>
          <a:prstGeom prst="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37B6FB-16A8-483C-9D8D-4A2A1B340570}" type="TxLink">
              <a:rPr lang="en-US" sz="1600" b="0" i="0" u="none" strike="noStrike">
                <a:solidFill>
                  <a:schemeClr val="bg1"/>
                </a:solidFill>
                <a:latin typeface="Calibri"/>
                <a:ea typeface="Calibri"/>
                <a:cs typeface="Calibri"/>
              </a:rPr>
              <a:pPr algn="ctr"/>
              <a:t>114000</a:t>
            </a:fld>
            <a:endParaRPr lang="en-IN" sz="1100">
              <a:solidFill>
                <a:schemeClr val="bg1"/>
              </a:solidFill>
            </a:endParaRPr>
          </a:p>
        </xdr:txBody>
      </xdr:sp>
      <xdr:sp macro="" textlink="">
        <xdr:nvSpPr>
          <xdr:cNvPr id="24" name="Rectangle: Rounded Corners 23">
            <a:extLst>
              <a:ext uri="{FF2B5EF4-FFF2-40B4-BE49-F238E27FC236}">
                <a16:creationId xmlns:a16="http://schemas.microsoft.com/office/drawing/2014/main" id="{174F1CA6-31A6-FFAF-C48E-01D9D8154AE9}"/>
              </a:ext>
            </a:extLst>
          </xdr:cNvPr>
          <xdr:cNvSpPr/>
        </xdr:nvSpPr>
        <xdr:spPr>
          <a:xfrm>
            <a:off x="1965477" y="755952"/>
            <a:ext cx="1663094" cy="521607"/>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lt1"/>
                </a:solidFill>
                <a:effectLst/>
                <a:latin typeface="+mn-lt"/>
                <a:ea typeface="+mn-ea"/>
                <a:cs typeface="+mn-cs"/>
              </a:rPr>
              <a:t>Total Charging Sessions</a:t>
            </a:r>
            <a:endParaRPr lang="en-IN" sz="1100" b="1"/>
          </a:p>
        </xdr:txBody>
      </xdr:sp>
    </xdr:grpSp>
    <xdr:clientData/>
  </xdr:twoCellAnchor>
  <xdr:twoCellAnchor>
    <xdr:from>
      <xdr:col>6</xdr:col>
      <xdr:colOff>215900</xdr:colOff>
      <xdr:row>4</xdr:row>
      <xdr:rowOff>23890</xdr:rowOff>
    </xdr:from>
    <xdr:to>
      <xdr:col>9</xdr:col>
      <xdr:colOff>69850</xdr:colOff>
      <xdr:row>9</xdr:row>
      <xdr:rowOff>44450</xdr:rowOff>
    </xdr:to>
    <xdr:grpSp>
      <xdr:nvGrpSpPr>
        <xdr:cNvPr id="40" name="Group 39">
          <a:extLst>
            <a:ext uri="{FF2B5EF4-FFF2-40B4-BE49-F238E27FC236}">
              <a16:creationId xmlns:a16="http://schemas.microsoft.com/office/drawing/2014/main" id="{200114C7-4E56-C737-B5A9-11835C2306E4}"/>
            </a:ext>
          </a:extLst>
        </xdr:cNvPr>
        <xdr:cNvGrpSpPr/>
      </xdr:nvGrpSpPr>
      <xdr:grpSpPr>
        <a:xfrm>
          <a:off x="3871441" y="744701"/>
          <a:ext cx="1681720" cy="921573"/>
          <a:chOff x="3889829" y="749604"/>
          <a:chExt cx="1690914" cy="927703"/>
        </a:xfrm>
      </xdr:grpSpPr>
      <xdr:sp macro="" textlink="">
        <xdr:nvSpPr>
          <xdr:cNvPr id="8" name="Rectangle: Rounded Corners 7">
            <a:extLst>
              <a:ext uri="{FF2B5EF4-FFF2-40B4-BE49-F238E27FC236}">
                <a16:creationId xmlns:a16="http://schemas.microsoft.com/office/drawing/2014/main" id="{4DF60754-E061-B65A-F28E-C4DBE8E6964C}"/>
              </a:ext>
            </a:extLst>
          </xdr:cNvPr>
          <xdr:cNvSpPr/>
        </xdr:nvSpPr>
        <xdr:spPr>
          <a:xfrm>
            <a:off x="3889829" y="795564"/>
            <a:ext cx="1690914" cy="881743"/>
          </a:xfrm>
          <a:prstGeom prst="round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IN" sz="1600" b="0" i="0" u="none" strike="noStrike">
              <a:solidFill>
                <a:schemeClr val="bg1"/>
              </a:solidFill>
              <a:latin typeface="Calibri"/>
              <a:ea typeface="Calibri"/>
              <a:cs typeface="Calibri"/>
            </a:endParaRPr>
          </a:p>
        </xdr:txBody>
      </xdr:sp>
      <xdr:sp macro="" textlink="'pivot dashboard 1'!B14">
        <xdr:nvSpPr>
          <xdr:cNvPr id="13" name="TextBox 12">
            <a:extLst>
              <a:ext uri="{FF2B5EF4-FFF2-40B4-BE49-F238E27FC236}">
                <a16:creationId xmlns:a16="http://schemas.microsoft.com/office/drawing/2014/main" id="{1841D158-F19D-5397-88C9-E599208D6A44}"/>
              </a:ext>
            </a:extLst>
          </xdr:cNvPr>
          <xdr:cNvSpPr txBox="1"/>
        </xdr:nvSpPr>
        <xdr:spPr>
          <a:xfrm>
            <a:off x="4099379" y="1345595"/>
            <a:ext cx="1237342" cy="264584"/>
          </a:xfrm>
          <a:prstGeom prst="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94D116-79D5-45AF-9D0D-60D6E6997D00}" type="TxLink">
              <a:rPr lang="en-US" sz="1400" b="1" i="0" u="none" strike="noStrike">
                <a:solidFill>
                  <a:schemeClr val="bg1"/>
                </a:solidFill>
                <a:latin typeface="Calibri"/>
                <a:ea typeface="Calibri"/>
                <a:cs typeface="Calibri"/>
              </a:rPr>
              <a:pPr algn="ctr"/>
              <a:t>2.9M</a:t>
            </a:fld>
            <a:endParaRPr lang="en-IN" sz="1100" b="1">
              <a:solidFill>
                <a:schemeClr val="bg1"/>
              </a:solidFill>
            </a:endParaRPr>
          </a:p>
        </xdr:txBody>
      </xdr:sp>
      <xdr:sp macro="" textlink="">
        <xdr:nvSpPr>
          <xdr:cNvPr id="28" name="Rectangle: Rounded Corners 27">
            <a:extLst>
              <a:ext uri="{FF2B5EF4-FFF2-40B4-BE49-F238E27FC236}">
                <a16:creationId xmlns:a16="http://schemas.microsoft.com/office/drawing/2014/main" id="{4DD14507-6924-C64D-BD1B-AD28132C0D6C}"/>
              </a:ext>
            </a:extLst>
          </xdr:cNvPr>
          <xdr:cNvSpPr/>
        </xdr:nvSpPr>
        <xdr:spPr>
          <a:xfrm>
            <a:off x="3908274" y="749604"/>
            <a:ext cx="1647976" cy="520395"/>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a:solidFill>
                  <a:schemeClr val="lt1"/>
                </a:solidFill>
                <a:effectLst/>
                <a:latin typeface="+mn-lt"/>
                <a:ea typeface="+mn-ea"/>
                <a:cs typeface="+mn-cs"/>
              </a:rPr>
              <a:t>Total Energy Consumed</a:t>
            </a:r>
            <a:endParaRPr lang="en-IN" sz="1100" b="1"/>
          </a:p>
        </xdr:txBody>
      </xdr:sp>
    </xdr:grpSp>
    <xdr:clientData/>
  </xdr:twoCellAnchor>
  <xdr:twoCellAnchor>
    <xdr:from>
      <xdr:col>9</xdr:col>
      <xdr:colOff>333828</xdr:colOff>
      <xdr:row>4</xdr:row>
      <xdr:rowOff>4872</xdr:rowOff>
    </xdr:from>
    <xdr:to>
      <xdr:col>12</xdr:col>
      <xdr:colOff>187778</xdr:colOff>
      <xdr:row>9</xdr:row>
      <xdr:rowOff>53217</xdr:rowOff>
    </xdr:to>
    <xdr:grpSp>
      <xdr:nvGrpSpPr>
        <xdr:cNvPr id="39" name="Group 38">
          <a:extLst>
            <a:ext uri="{FF2B5EF4-FFF2-40B4-BE49-F238E27FC236}">
              <a16:creationId xmlns:a16="http://schemas.microsoft.com/office/drawing/2014/main" id="{9E57BEE3-7A69-91F4-884D-74AF5A7DF497}"/>
            </a:ext>
          </a:extLst>
        </xdr:cNvPr>
        <xdr:cNvGrpSpPr/>
      </xdr:nvGrpSpPr>
      <xdr:grpSpPr>
        <a:xfrm>
          <a:off x="5817139" y="725683"/>
          <a:ext cx="1681720" cy="949358"/>
          <a:chOff x="5776687" y="677380"/>
          <a:chExt cx="1690914" cy="955778"/>
        </a:xfrm>
      </xdr:grpSpPr>
      <xdr:grpSp>
        <xdr:nvGrpSpPr>
          <xdr:cNvPr id="29" name="Group 28">
            <a:extLst>
              <a:ext uri="{FF2B5EF4-FFF2-40B4-BE49-F238E27FC236}">
                <a16:creationId xmlns:a16="http://schemas.microsoft.com/office/drawing/2014/main" id="{1ABC79D6-53A6-58C2-D3B9-4A81CDA07F1A}"/>
              </a:ext>
            </a:extLst>
          </xdr:cNvPr>
          <xdr:cNvGrpSpPr/>
        </xdr:nvGrpSpPr>
        <xdr:grpSpPr>
          <a:xfrm>
            <a:off x="5776687" y="751415"/>
            <a:ext cx="1690914" cy="881743"/>
            <a:chOff x="5754008" y="811892"/>
            <a:chExt cx="1690914" cy="881743"/>
          </a:xfrm>
          <a:solidFill>
            <a:srgbClr val="002C5F"/>
          </a:solidFill>
        </xdr:grpSpPr>
        <xdr:sp macro="" textlink="">
          <xdr:nvSpPr>
            <xdr:cNvPr id="9" name="Rectangle: Rounded Corners 8">
              <a:extLst>
                <a:ext uri="{FF2B5EF4-FFF2-40B4-BE49-F238E27FC236}">
                  <a16:creationId xmlns:a16="http://schemas.microsoft.com/office/drawing/2014/main" id="{05DA1081-00E7-DE19-C6E3-614009BFCC45}"/>
                </a:ext>
              </a:extLst>
            </xdr:cNvPr>
            <xdr:cNvSpPr/>
          </xdr:nvSpPr>
          <xdr:spPr>
            <a:xfrm>
              <a:off x="5754008" y="811892"/>
              <a:ext cx="1690914" cy="881743"/>
            </a:xfrm>
            <a:prstGeom prst="roundRect">
              <a:avLst/>
            </a:prstGeom>
            <a:grpFill/>
            <a:ln w="19050">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pivot dashboard 1'!C14">
          <xdr:nvSpPr>
            <xdr:cNvPr id="15" name="TextBox 14">
              <a:extLst>
                <a:ext uri="{FF2B5EF4-FFF2-40B4-BE49-F238E27FC236}">
                  <a16:creationId xmlns:a16="http://schemas.microsoft.com/office/drawing/2014/main" id="{3B04F9E4-1306-7AAA-034F-37743BA92FFC}"/>
                </a:ext>
              </a:extLst>
            </xdr:cNvPr>
            <xdr:cNvSpPr txBox="1"/>
          </xdr:nvSpPr>
          <xdr:spPr>
            <a:xfrm>
              <a:off x="5908826" y="1250950"/>
              <a:ext cx="1364343" cy="3441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5B0F51-2257-42E5-A5A8-3A17A6EB251A}" type="TxLink">
                <a:rPr lang="en-US" sz="1600" b="0" i="0" u="none" strike="noStrike">
                  <a:solidFill>
                    <a:schemeClr val="bg1"/>
                  </a:solidFill>
                  <a:latin typeface="Calibri"/>
                  <a:ea typeface="Calibri"/>
                  <a:cs typeface="Calibri"/>
                </a:rPr>
                <a:pPr algn="ctr"/>
                <a:t>49.7M</a:t>
              </a:fld>
              <a:endParaRPr lang="en-IN" sz="1100">
                <a:solidFill>
                  <a:schemeClr val="bg1"/>
                </a:solidFill>
              </a:endParaRPr>
            </a:p>
          </xdr:txBody>
        </xdr:sp>
      </xdr:grpSp>
      <xdr:sp macro="" textlink="">
        <xdr:nvSpPr>
          <xdr:cNvPr id="32" name="Rectangle: Rounded Corners 31">
            <a:extLst>
              <a:ext uri="{FF2B5EF4-FFF2-40B4-BE49-F238E27FC236}">
                <a16:creationId xmlns:a16="http://schemas.microsoft.com/office/drawing/2014/main" id="{E9689A7F-0A3B-AE21-7E5E-2EACB7423B66}"/>
              </a:ext>
            </a:extLst>
          </xdr:cNvPr>
          <xdr:cNvSpPr/>
        </xdr:nvSpPr>
        <xdr:spPr>
          <a:xfrm>
            <a:off x="5789670" y="677380"/>
            <a:ext cx="1647976" cy="443591"/>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lt1"/>
                </a:solidFill>
                <a:effectLst/>
                <a:latin typeface="+mn-lt"/>
                <a:ea typeface="+mn-ea"/>
                <a:cs typeface="+mn-cs"/>
              </a:rPr>
              <a:t>Total Revenue</a:t>
            </a:r>
            <a:endParaRPr lang="en-IN" sz="1100" b="1"/>
          </a:p>
        </xdr:txBody>
      </xdr:sp>
    </xdr:grpSp>
    <xdr:clientData/>
  </xdr:twoCellAnchor>
  <xdr:twoCellAnchor>
    <xdr:from>
      <xdr:col>12</xdr:col>
      <xdr:colOff>392449</xdr:colOff>
      <xdr:row>4</xdr:row>
      <xdr:rowOff>10168</xdr:rowOff>
    </xdr:from>
    <xdr:to>
      <xdr:col>15</xdr:col>
      <xdr:colOff>254000</xdr:colOff>
      <xdr:row>9</xdr:row>
      <xdr:rowOff>38100</xdr:rowOff>
    </xdr:to>
    <xdr:grpSp>
      <xdr:nvGrpSpPr>
        <xdr:cNvPr id="52" name="Group 51">
          <a:extLst>
            <a:ext uri="{FF2B5EF4-FFF2-40B4-BE49-F238E27FC236}">
              <a16:creationId xmlns:a16="http://schemas.microsoft.com/office/drawing/2014/main" id="{77213BDE-5299-1E86-7A27-A61E183ECD89}"/>
            </a:ext>
          </a:extLst>
        </xdr:cNvPr>
        <xdr:cNvGrpSpPr/>
      </xdr:nvGrpSpPr>
      <xdr:grpSpPr>
        <a:xfrm>
          <a:off x="7703530" y="730979"/>
          <a:ext cx="1689321" cy="928945"/>
          <a:chOff x="7703530" y="730979"/>
          <a:chExt cx="1689321" cy="928945"/>
        </a:xfrm>
      </xdr:grpSpPr>
      <xdr:grpSp>
        <xdr:nvGrpSpPr>
          <xdr:cNvPr id="30" name="Group 29">
            <a:extLst>
              <a:ext uri="{FF2B5EF4-FFF2-40B4-BE49-F238E27FC236}">
                <a16:creationId xmlns:a16="http://schemas.microsoft.com/office/drawing/2014/main" id="{F00E72BB-ADAA-AE64-C3B6-B3A8D14E5F15}"/>
              </a:ext>
            </a:extLst>
          </xdr:cNvPr>
          <xdr:cNvGrpSpPr/>
        </xdr:nvGrpSpPr>
        <xdr:grpSpPr>
          <a:xfrm>
            <a:off x="7711131" y="784311"/>
            <a:ext cx="1681720" cy="875613"/>
            <a:chOff x="7747907" y="789214"/>
            <a:chExt cx="1690914" cy="881743"/>
          </a:xfrm>
          <a:solidFill>
            <a:srgbClr val="002C5F"/>
          </a:solidFill>
        </xdr:grpSpPr>
        <xdr:sp macro="" textlink="">
          <xdr:nvSpPr>
            <xdr:cNvPr id="10" name="Rectangle: Rounded Corners 9">
              <a:extLst>
                <a:ext uri="{FF2B5EF4-FFF2-40B4-BE49-F238E27FC236}">
                  <a16:creationId xmlns:a16="http://schemas.microsoft.com/office/drawing/2014/main" id="{6FFF63B9-8B55-3643-F0EB-5D56F82F45A1}"/>
                </a:ext>
              </a:extLst>
            </xdr:cNvPr>
            <xdr:cNvSpPr/>
          </xdr:nvSpPr>
          <xdr:spPr>
            <a:xfrm>
              <a:off x="7747907" y="789214"/>
              <a:ext cx="1690914" cy="881743"/>
            </a:xfrm>
            <a:prstGeom prst="roundRect">
              <a:avLst/>
            </a:prstGeom>
            <a:grpFill/>
            <a:ln w="19050">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pivot dashboard 1'!D14">
          <xdr:nvSpPr>
            <xdr:cNvPr id="16" name="TextBox 15">
              <a:extLst>
                <a:ext uri="{FF2B5EF4-FFF2-40B4-BE49-F238E27FC236}">
                  <a16:creationId xmlns:a16="http://schemas.microsoft.com/office/drawing/2014/main" id="{C53E8E66-0629-13BF-0BD8-FBA9C2094EEC}"/>
                </a:ext>
              </a:extLst>
            </xdr:cNvPr>
            <xdr:cNvSpPr txBox="1"/>
          </xdr:nvSpPr>
          <xdr:spPr>
            <a:xfrm>
              <a:off x="7944757" y="1276350"/>
              <a:ext cx="1322614" cy="29603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202A3E-4338-40FF-ADBF-DD6CC0199BD9}" type="TxLink">
                <a:rPr lang="en-US" sz="1400" b="0" i="0" u="none" strike="noStrike">
                  <a:solidFill>
                    <a:schemeClr val="bg1"/>
                  </a:solidFill>
                  <a:latin typeface="Calibri"/>
                  <a:ea typeface="Calibri"/>
                  <a:cs typeface="Calibri"/>
                </a:rPr>
                <a:pPr algn="ctr"/>
                <a:t>8000</a:t>
              </a:fld>
              <a:endParaRPr lang="en-IN" sz="1100">
                <a:solidFill>
                  <a:schemeClr val="bg1"/>
                </a:solidFill>
              </a:endParaRPr>
            </a:p>
          </xdr:txBody>
        </xdr:sp>
      </xdr:grpSp>
      <xdr:sp macro="" textlink="">
        <xdr:nvSpPr>
          <xdr:cNvPr id="33" name="Rectangle: Rounded Corners 32">
            <a:extLst>
              <a:ext uri="{FF2B5EF4-FFF2-40B4-BE49-F238E27FC236}">
                <a16:creationId xmlns:a16="http://schemas.microsoft.com/office/drawing/2014/main" id="{E7AF9DAC-853E-6C14-1BF0-DBE33D1B363B}"/>
              </a:ext>
            </a:extLst>
          </xdr:cNvPr>
          <xdr:cNvSpPr/>
        </xdr:nvSpPr>
        <xdr:spPr>
          <a:xfrm>
            <a:off x="7703530" y="730979"/>
            <a:ext cx="1659042" cy="536978"/>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lt1"/>
                </a:solidFill>
                <a:effectLst/>
                <a:latin typeface="+mn-lt"/>
                <a:ea typeface="+mn-ea"/>
                <a:cs typeface="+mn-cs"/>
              </a:rPr>
              <a:t>Active</a:t>
            </a:r>
          </a:p>
          <a:p>
            <a:pPr algn="ctr"/>
            <a:r>
              <a:rPr lang="en-IN" sz="1200" b="1">
                <a:solidFill>
                  <a:schemeClr val="lt1"/>
                </a:solidFill>
                <a:effectLst/>
                <a:latin typeface="+mn-lt"/>
                <a:ea typeface="+mn-ea"/>
                <a:cs typeface="+mn-cs"/>
              </a:rPr>
              <a:t> Customers</a:t>
            </a:r>
            <a:endParaRPr lang="en-IN" sz="1100" b="1"/>
          </a:p>
        </xdr:txBody>
      </xdr:sp>
    </xdr:grpSp>
    <xdr:clientData/>
  </xdr:twoCellAnchor>
  <xdr:twoCellAnchor>
    <xdr:from>
      <xdr:col>15</xdr:col>
      <xdr:colOff>431915</xdr:colOff>
      <xdr:row>3</xdr:row>
      <xdr:rowOff>175440</xdr:rowOff>
    </xdr:from>
    <xdr:to>
      <xdr:col>18</xdr:col>
      <xdr:colOff>304800</xdr:colOff>
      <xdr:row>9</xdr:row>
      <xdr:rowOff>57150</xdr:rowOff>
    </xdr:to>
    <xdr:grpSp>
      <xdr:nvGrpSpPr>
        <xdr:cNvPr id="53" name="Group 52">
          <a:extLst>
            <a:ext uri="{FF2B5EF4-FFF2-40B4-BE49-F238E27FC236}">
              <a16:creationId xmlns:a16="http://schemas.microsoft.com/office/drawing/2014/main" id="{1BA5DFC8-29EF-963E-5737-24EB0FE0A9E7}"/>
            </a:ext>
          </a:extLst>
        </xdr:cNvPr>
        <xdr:cNvGrpSpPr/>
      </xdr:nvGrpSpPr>
      <xdr:grpSpPr>
        <a:xfrm>
          <a:off x="9570766" y="716048"/>
          <a:ext cx="1700656" cy="962926"/>
          <a:chOff x="9570766" y="716048"/>
          <a:chExt cx="1700656" cy="962926"/>
        </a:xfrm>
      </xdr:grpSpPr>
      <xdr:grpSp>
        <xdr:nvGrpSpPr>
          <xdr:cNvPr id="31" name="Group 30">
            <a:extLst>
              <a:ext uri="{FF2B5EF4-FFF2-40B4-BE49-F238E27FC236}">
                <a16:creationId xmlns:a16="http://schemas.microsoft.com/office/drawing/2014/main" id="{B4F848A1-74E3-D82E-646B-59D2E241FF78}"/>
              </a:ext>
            </a:extLst>
          </xdr:cNvPr>
          <xdr:cNvGrpSpPr/>
        </xdr:nvGrpSpPr>
        <xdr:grpSpPr>
          <a:xfrm>
            <a:off x="9589701" y="803361"/>
            <a:ext cx="1681721" cy="875613"/>
            <a:chOff x="9635671" y="808264"/>
            <a:chExt cx="1690915" cy="881743"/>
          </a:xfrm>
          <a:solidFill>
            <a:srgbClr val="002C5F"/>
          </a:solidFill>
        </xdr:grpSpPr>
        <xdr:sp macro="" textlink="">
          <xdr:nvSpPr>
            <xdr:cNvPr id="11" name="Rectangle: Rounded Corners 10">
              <a:extLst>
                <a:ext uri="{FF2B5EF4-FFF2-40B4-BE49-F238E27FC236}">
                  <a16:creationId xmlns:a16="http://schemas.microsoft.com/office/drawing/2014/main" id="{F10A62C8-9F07-9E7C-11A7-1FD0CF32A539}"/>
                </a:ext>
              </a:extLst>
            </xdr:cNvPr>
            <xdr:cNvSpPr/>
          </xdr:nvSpPr>
          <xdr:spPr>
            <a:xfrm>
              <a:off x="9635671" y="808264"/>
              <a:ext cx="1690915" cy="881743"/>
            </a:xfrm>
            <a:prstGeom prst="roundRect">
              <a:avLst/>
            </a:prstGeom>
            <a:grpFill/>
            <a:ln w="19050">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pivot dashboard 1'!F14">
          <xdr:nvSpPr>
            <xdr:cNvPr id="17" name="TextBox 16">
              <a:extLst>
                <a:ext uri="{FF2B5EF4-FFF2-40B4-BE49-F238E27FC236}">
                  <a16:creationId xmlns:a16="http://schemas.microsoft.com/office/drawing/2014/main" id="{344D8104-1234-486B-B6EE-4108A90C4ADD}"/>
                </a:ext>
              </a:extLst>
            </xdr:cNvPr>
            <xdr:cNvSpPr txBox="1"/>
          </xdr:nvSpPr>
          <xdr:spPr>
            <a:xfrm>
              <a:off x="9765090" y="1291468"/>
              <a:ext cx="1313543" cy="2739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8524292-3567-4B4B-AAD4-DFED45B3EB9F}" type="TxLink">
                <a:rPr lang="en-US" sz="1600" b="0" i="0" u="none" strike="noStrike">
                  <a:solidFill>
                    <a:schemeClr val="bg1"/>
                  </a:solidFill>
                  <a:latin typeface="Calibri"/>
                  <a:ea typeface="Calibri"/>
                  <a:cs typeface="Calibri"/>
                </a:rPr>
                <a:pPr algn="ctr"/>
                <a:t>65</a:t>
              </a:fld>
              <a:endParaRPr lang="en-IN" sz="1100">
                <a:solidFill>
                  <a:schemeClr val="bg1"/>
                </a:solidFill>
              </a:endParaRPr>
            </a:p>
          </xdr:txBody>
        </xdr:sp>
      </xdr:grpSp>
      <xdr:sp macro="" textlink="">
        <xdr:nvSpPr>
          <xdr:cNvPr id="34" name="Rectangle: Rounded Corners 33">
            <a:extLst>
              <a:ext uri="{FF2B5EF4-FFF2-40B4-BE49-F238E27FC236}">
                <a16:creationId xmlns:a16="http://schemas.microsoft.com/office/drawing/2014/main" id="{AFEBD00D-0EF9-139A-7DE8-FE1B575D11B3}"/>
              </a:ext>
            </a:extLst>
          </xdr:cNvPr>
          <xdr:cNvSpPr/>
        </xdr:nvSpPr>
        <xdr:spPr>
          <a:xfrm>
            <a:off x="9570766" y="716048"/>
            <a:ext cx="1695328" cy="400924"/>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lt1"/>
                </a:solidFill>
                <a:effectLst/>
                <a:latin typeface="+mn-lt"/>
                <a:ea typeface="+mn-ea"/>
                <a:cs typeface="+mn-cs"/>
              </a:rPr>
              <a:t>Total Stations</a:t>
            </a:r>
            <a:endParaRPr lang="en-IN" sz="1100" b="1"/>
          </a:p>
        </xdr:txBody>
      </xdr:sp>
    </xdr:grpSp>
    <xdr:clientData/>
  </xdr:twoCellAnchor>
  <xdr:twoCellAnchor editAs="oneCell">
    <xdr:from>
      <xdr:col>11</xdr:col>
      <xdr:colOff>483810</xdr:colOff>
      <xdr:row>5</xdr:row>
      <xdr:rowOff>30240</xdr:rowOff>
    </xdr:from>
    <xdr:to>
      <xdr:col>12</xdr:col>
      <xdr:colOff>173870</xdr:colOff>
      <xdr:row>6</xdr:row>
      <xdr:rowOff>133914</xdr:rowOff>
    </xdr:to>
    <xdr:pic>
      <xdr:nvPicPr>
        <xdr:cNvPr id="38" name="Graphic 37" descr="Money with solid fill">
          <a:extLst>
            <a:ext uri="{FF2B5EF4-FFF2-40B4-BE49-F238E27FC236}">
              <a16:creationId xmlns:a16="http://schemas.microsoft.com/office/drawing/2014/main" id="{4F978F01-4F7D-9B1A-0C44-70F1089B1AD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219346" y="937383"/>
          <a:ext cx="302381" cy="285102"/>
        </a:xfrm>
        <a:prstGeom prst="rect">
          <a:avLst/>
        </a:prstGeom>
      </xdr:spPr>
    </xdr:pic>
    <xdr:clientData/>
  </xdr:twoCellAnchor>
  <xdr:twoCellAnchor editAs="oneCell">
    <xdr:from>
      <xdr:col>14</xdr:col>
      <xdr:colOff>417204</xdr:colOff>
      <xdr:row>5</xdr:row>
      <xdr:rowOff>408</xdr:rowOff>
    </xdr:from>
    <xdr:to>
      <xdr:col>15</xdr:col>
      <xdr:colOff>222971</xdr:colOff>
      <xdr:row>7</xdr:row>
      <xdr:rowOff>38206</xdr:rowOff>
    </xdr:to>
    <xdr:pic>
      <xdr:nvPicPr>
        <xdr:cNvPr id="43" name="Graphic 42" descr="Users with solid fill">
          <a:extLst>
            <a:ext uri="{FF2B5EF4-FFF2-40B4-BE49-F238E27FC236}">
              <a16:creationId xmlns:a16="http://schemas.microsoft.com/office/drawing/2014/main" id="{85DF50C9-92EE-F3F4-B5CE-B5BD2622A56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946799" y="901422"/>
          <a:ext cx="415023" cy="398203"/>
        </a:xfrm>
        <a:prstGeom prst="rect">
          <a:avLst/>
        </a:prstGeom>
      </xdr:spPr>
    </xdr:pic>
    <xdr:clientData/>
  </xdr:twoCellAnchor>
  <xdr:twoCellAnchor editAs="oneCell">
    <xdr:from>
      <xdr:col>8</xdr:col>
      <xdr:colOff>340181</xdr:colOff>
      <xdr:row>4</xdr:row>
      <xdr:rowOff>143632</xdr:rowOff>
    </xdr:from>
    <xdr:to>
      <xdr:col>9</xdr:col>
      <xdr:colOff>15121</xdr:colOff>
      <xdr:row>7</xdr:row>
      <xdr:rowOff>28324</xdr:rowOff>
    </xdr:to>
    <xdr:pic>
      <xdr:nvPicPr>
        <xdr:cNvPr id="47" name="Graphic 46" descr="Open hand with plant with solid fill">
          <a:extLst>
            <a:ext uri="{FF2B5EF4-FFF2-40B4-BE49-F238E27FC236}">
              <a16:creationId xmlns:a16="http://schemas.microsoft.com/office/drawing/2014/main" id="{F04AF5E5-0BFB-E44F-D7FE-1B04CD94A33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238752" y="869346"/>
          <a:ext cx="287262" cy="428978"/>
        </a:xfrm>
        <a:prstGeom prst="rect">
          <a:avLst/>
        </a:prstGeom>
      </xdr:spPr>
    </xdr:pic>
    <xdr:clientData/>
  </xdr:twoCellAnchor>
  <xdr:twoCellAnchor editAs="oneCell">
    <xdr:from>
      <xdr:col>5</xdr:col>
      <xdr:colOff>252219</xdr:colOff>
      <xdr:row>4</xdr:row>
      <xdr:rowOff>111532</xdr:rowOff>
    </xdr:from>
    <xdr:to>
      <xdr:col>5</xdr:col>
      <xdr:colOff>536726</xdr:colOff>
      <xdr:row>6</xdr:row>
      <xdr:rowOff>173540</xdr:rowOff>
    </xdr:to>
    <xdr:pic>
      <xdr:nvPicPr>
        <xdr:cNvPr id="49" name="Graphic 48" descr="Lightning bolt with solid fill">
          <a:extLst>
            <a:ext uri="{FF2B5EF4-FFF2-40B4-BE49-F238E27FC236}">
              <a16:creationId xmlns:a16="http://schemas.microsoft.com/office/drawing/2014/main" id="{A6C48F9B-1B79-7C4A-D09E-DE8D5A7B48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flipH="1">
          <a:off x="3313826" y="837246"/>
          <a:ext cx="284507" cy="424865"/>
        </a:xfrm>
        <a:prstGeom prst="rect">
          <a:avLst/>
        </a:prstGeom>
      </xdr:spPr>
    </xdr:pic>
    <xdr:clientData/>
  </xdr:twoCellAnchor>
  <xdr:twoCellAnchor editAs="oneCell">
    <xdr:from>
      <xdr:col>17</xdr:col>
      <xdr:colOff>544283</xdr:colOff>
      <xdr:row>4</xdr:row>
      <xdr:rowOff>45357</xdr:rowOff>
    </xdr:from>
    <xdr:to>
      <xdr:col>18</xdr:col>
      <xdr:colOff>294818</xdr:colOff>
      <xdr:row>6</xdr:row>
      <xdr:rowOff>68540</xdr:rowOff>
    </xdr:to>
    <xdr:pic>
      <xdr:nvPicPr>
        <xdr:cNvPr id="51" name="Graphic 50" descr="Marker with solid fill">
          <a:extLst>
            <a:ext uri="{FF2B5EF4-FFF2-40B4-BE49-F238E27FC236}">
              <a16:creationId xmlns:a16="http://schemas.microsoft.com/office/drawing/2014/main" id="{234078A6-81E5-F4E4-2D2C-2EBA829160F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flipH="1">
          <a:off x="10953747" y="771071"/>
          <a:ext cx="362857" cy="386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12700</xdr:rowOff>
    </xdr:from>
    <xdr:to>
      <xdr:col>16383</xdr:col>
      <xdr:colOff>158750</xdr:colOff>
      <xdr:row>3</xdr:row>
      <xdr:rowOff>133350</xdr:rowOff>
    </xdr:to>
    <xdr:sp macro="" textlink="">
      <xdr:nvSpPr>
        <xdr:cNvPr id="2" name="Rectangle: Rounded Corners 1">
          <a:extLst>
            <a:ext uri="{FF2B5EF4-FFF2-40B4-BE49-F238E27FC236}">
              <a16:creationId xmlns:a16="http://schemas.microsoft.com/office/drawing/2014/main" id="{4260A815-2EA8-4EA8-B226-0FD362839006}"/>
            </a:ext>
          </a:extLst>
        </xdr:cNvPr>
        <xdr:cNvSpPr/>
      </xdr:nvSpPr>
      <xdr:spPr>
        <a:xfrm>
          <a:off x="0" y="12700"/>
          <a:ext cx="11741150" cy="673100"/>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95250</xdr:colOff>
      <xdr:row>0</xdr:row>
      <xdr:rowOff>0</xdr:rowOff>
    </xdr:from>
    <xdr:to>
      <xdr:col>1</xdr:col>
      <xdr:colOff>323850</xdr:colOff>
      <xdr:row>3</xdr:row>
      <xdr:rowOff>134874</xdr:rowOff>
    </xdr:to>
    <xdr:pic>
      <xdr:nvPicPr>
        <xdr:cNvPr id="3" name="Picture 2">
          <a:extLst>
            <a:ext uri="{FF2B5EF4-FFF2-40B4-BE49-F238E27FC236}">
              <a16:creationId xmlns:a16="http://schemas.microsoft.com/office/drawing/2014/main" id="{3CC50C37-0CCB-4563-B9EE-414215CD130E}"/>
            </a:ext>
          </a:extLst>
        </xdr:cNvPr>
        <xdr:cNvPicPr>
          <a:picLocks noChangeAspect="1"/>
        </xdr:cNvPicPr>
      </xdr:nvPicPr>
      <xdr:blipFill>
        <a:blip xmlns:r="http://schemas.openxmlformats.org/officeDocument/2006/relationships" r:embed="rId1"/>
        <a:stretch>
          <a:fillRect/>
        </a:stretch>
      </xdr:blipFill>
      <xdr:spPr>
        <a:xfrm>
          <a:off x="95250" y="0"/>
          <a:ext cx="838200" cy="687324"/>
        </a:xfrm>
        <a:prstGeom prst="rect">
          <a:avLst/>
        </a:prstGeom>
        <a:solidFill>
          <a:srgbClr val="00339A"/>
        </a:solidFill>
      </xdr:spPr>
    </xdr:pic>
    <xdr:clientData/>
  </xdr:twoCellAnchor>
  <xdr:twoCellAnchor>
    <xdr:from>
      <xdr:col>0</xdr:col>
      <xdr:colOff>25400</xdr:colOff>
      <xdr:row>4</xdr:row>
      <xdr:rowOff>31750</xdr:rowOff>
    </xdr:from>
    <xdr:to>
      <xdr:col>2</xdr:col>
      <xdr:colOff>488950</xdr:colOff>
      <xdr:row>45</xdr:row>
      <xdr:rowOff>110434</xdr:rowOff>
    </xdr:to>
    <xdr:sp macro="" textlink="">
      <xdr:nvSpPr>
        <xdr:cNvPr id="10" name="Rectangle: Rounded Corners 9">
          <a:extLst>
            <a:ext uri="{FF2B5EF4-FFF2-40B4-BE49-F238E27FC236}">
              <a16:creationId xmlns:a16="http://schemas.microsoft.com/office/drawing/2014/main" id="{186C32A0-9F48-40A1-83A1-065E26539F94}"/>
            </a:ext>
          </a:extLst>
        </xdr:cNvPr>
        <xdr:cNvSpPr/>
      </xdr:nvSpPr>
      <xdr:spPr>
        <a:xfrm>
          <a:off x="25400" y="767982"/>
          <a:ext cx="1678333" cy="7625061"/>
        </a:xfrm>
        <a:prstGeom prst="roundRect">
          <a:avLst/>
        </a:prstGeom>
        <a:solidFill>
          <a:srgbClr val="DCE9F8"/>
        </a:solid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501649</xdr:colOff>
      <xdr:row>4</xdr:row>
      <xdr:rowOff>57150</xdr:rowOff>
    </xdr:from>
    <xdr:to>
      <xdr:col>12</xdr:col>
      <xdr:colOff>441738</xdr:colOff>
      <xdr:row>9</xdr:row>
      <xdr:rowOff>165652</xdr:rowOff>
    </xdr:to>
    <xdr:sp macro="" textlink="">
      <xdr:nvSpPr>
        <xdr:cNvPr id="12" name="Rectangle: Rounded Corners 11">
          <a:extLst>
            <a:ext uri="{FF2B5EF4-FFF2-40B4-BE49-F238E27FC236}">
              <a16:creationId xmlns:a16="http://schemas.microsoft.com/office/drawing/2014/main" id="{C7DF2137-E252-A450-4324-4964454688BC}"/>
            </a:ext>
          </a:extLst>
        </xdr:cNvPr>
        <xdr:cNvSpPr/>
      </xdr:nvSpPr>
      <xdr:spPr>
        <a:xfrm>
          <a:off x="5968171" y="793382"/>
          <a:ext cx="1762263" cy="1028792"/>
        </a:xfrm>
        <a:prstGeom prst="round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IN" sz="1600" b="1" i="0" u="none" strike="noStrike">
            <a:solidFill>
              <a:schemeClr val="bg1"/>
            </a:solidFill>
            <a:latin typeface="Calibri"/>
            <a:ea typeface="Calibri"/>
            <a:cs typeface="Calibri"/>
          </a:endParaRPr>
        </a:p>
      </xdr:txBody>
    </xdr:sp>
    <xdr:clientData/>
  </xdr:twoCellAnchor>
  <xdr:twoCellAnchor>
    <xdr:from>
      <xdr:col>2</xdr:col>
      <xdr:colOff>425450</xdr:colOff>
      <xdr:row>0</xdr:row>
      <xdr:rowOff>107950</xdr:rowOff>
    </xdr:from>
    <xdr:to>
      <xdr:col>17</xdr:col>
      <xdr:colOff>76200</xdr:colOff>
      <xdr:row>2</xdr:row>
      <xdr:rowOff>171450</xdr:rowOff>
    </xdr:to>
    <xdr:sp macro="" textlink="">
      <xdr:nvSpPr>
        <xdr:cNvPr id="18" name="TextBox 17">
          <a:extLst>
            <a:ext uri="{FF2B5EF4-FFF2-40B4-BE49-F238E27FC236}">
              <a16:creationId xmlns:a16="http://schemas.microsoft.com/office/drawing/2014/main" id="{E5BB1897-3B90-4F43-A8F1-F9B2C44D613E}"/>
            </a:ext>
          </a:extLst>
        </xdr:cNvPr>
        <xdr:cNvSpPr txBox="1"/>
      </xdr:nvSpPr>
      <xdr:spPr>
        <a:xfrm>
          <a:off x="1644650" y="107950"/>
          <a:ext cx="8794750" cy="431800"/>
        </a:xfrm>
        <a:prstGeom prst="rect">
          <a:avLst/>
        </a:prstGeom>
        <a:solidFill>
          <a:srgbClr val="1D368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a:solidFill>
                <a:schemeClr val="bg1"/>
              </a:solidFill>
              <a:latin typeface="Arial Black" panose="020B0A04020102020204" pitchFamily="34" charset="0"/>
            </a:rPr>
            <a:t>STATION</a:t>
          </a:r>
          <a:r>
            <a:rPr lang="en-IN" sz="2000" b="1" i="0" baseline="0">
              <a:solidFill>
                <a:schemeClr val="bg1"/>
              </a:solidFill>
              <a:latin typeface="Arial Black" panose="020B0A04020102020204" pitchFamily="34" charset="0"/>
            </a:rPr>
            <a:t>  UTILIZATION AND OPERATIONAL EFFICIENCY</a:t>
          </a:r>
          <a:endParaRPr lang="en-IN" sz="1100" b="1" i="0">
            <a:solidFill>
              <a:schemeClr val="bg1"/>
            </a:solidFill>
            <a:latin typeface="Arial Black" panose="020B0A04020102020204" pitchFamily="34" charset="0"/>
          </a:endParaRPr>
        </a:p>
      </xdr:txBody>
    </xdr:sp>
    <xdr:clientData/>
  </xdr:twoCellAnchor>
  <xdr:twoCellAnchor>
    <xdr:from>
      <xdr:col>10</xdr:col>
      <xdr:colOff>43530</xdr:colOff>
      <xdr:row>7</xdr:row>
      <xdr:rowOff>9203</xdr:rowOff>
    </xdr:from>
    <xdr:to>
      <xdr:col>12</xdr:col>
      <xdr:colOff>119730</xdr:colOff>
      <xdr:row>8</xdr:row>
      <xdr:rowOff>148536</xdr:rowOff>
    </xdr:to>
    <xdr:sp macro="" textlink="'dashboard 2'!C3">
      <xdr:nvSpPr>
        <xdr:cNvPr id="6" name="TextBox 5">
          <a:extLst>
            <a:ext uri="{FF2B5EF4-FFF2-40B4-BE49-F238E27FC236}">
              <a16:creationId xmlns:a16="http://schemas.microsoft.com/office/drawing/2014/main" id="{F82B484E-3E49-CEA3-0060-BF7701C5F0ED}"/>
            </a:ext>
          </a:extLst>
        </xdr:cNvPr>
        <xdr:cNvSpPr txBox="1"/>
      </xdr:nvSpPr>
      <xdr:spPr>
        <a:xfrm>
          <a:off x="6117443" y="1297609"/>
          <a:ext cx="1290983" cy="323391"/>
        </a:xfrm>
        <a:prstGeom prst="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364897-0E19-4E0E-BC07-C2FF905037D7}" type="TxLink">
            <a:rPr lang="en-US" sz="1600" b="0" i="0" u="none" strike="noStrike">
              <a:solidFill>
                <a:schemeClr val="bg1"/>
              </a:solidFill>
              <a:latin typeface="Calibri"/>
              <a:ea typeface="Calibri"/>
              <a:cs typeface="Calibri"/>
            </a:rPr>
            <a:pPr algn="ctr"/>
            <a:t>44.00K</a:t>
          </a:fld>
          <a:endParaRPr lang="en-IN" sz="1100">
            <a:solidFill>
              <a:schemeClr val="bg1"/>
            </a:solidFill>
          </a:endParaRPr>
        </a:p>
      </xdr:txBody>
    </xdr:sp>
    <xdr:clientData/>
  </xdr:twoCellAnchor>
  <xdr:twoCellAnchor>
    <xdr:from>
      <xdr:col>3</xdr:col>
      <xdr:colOff>43426</xdr:colOff>
      <xdr:row>10</xdr:row>
      <xdr:rowOff>146035</xdr:rowOff>
    </xdr:from>
    <xdr:to>
      <xdr:col>10</xdr:col>
      <xdr:colOff>297016</xdr:colOff>
      <xdr:row>27</xdr:row>
      <xdr:rowOff>9202</xdr:rowOff>
    </xdr:to>
    <xdr:graphicFrame macro="">
      <xdr:nvGraphicFramePr>
        <xdr:cNvPr id="9" name="Chart 8">
          <a:extLst>
            <a:ext uri="{FF2B5EF4-FFF2-40B4-BE49-F238E27FC236}">
              <a16:creationId xmlns:a16="http://schemas.microsoft.com/office/drawing/2014/main" id="{BBAC66FB-1DEA-4C3D-9D31-663E3FF8D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98258</xdr:colOff>
      <xdr:row>24</xdr:row>
      <xdr:rowOff>4532</xdr:rowOff>
    </xdr:from>
    <xdr:to>
      <xdr:col>2</xdr:col>
      <xdr:colOff>371796</xdr:colOff>
      <xdr:row>42</xdr:row>
      <xdr:rowOff>72915</xdr:rowOff>
    </xdr:to>
    <mc:AlternateContent xmlns:mc="http://schemas.openxmlformats.org/markup-compatibility/2006" xmlns:a14="http://schemas.microsoft.com/office/drawing/2010/main">
      <mc:Choice Requires="a14">
        <xdr:graphicFrame macro="">
          <xdr:nvGraphicFramePr>
            <xdr:cNvPr id="20" name="station_id 1">
              <a:extLst>
                <a:ext uri="{FF2B5EF4-FFF2-40B4-BE49-F238E27FC236}">
                  <a16:creationId xmlns:a16="http://schemas.microsoft.com/office/drawing/2014/main" id="{84E31E0E-A742-DCDB-4467-2E892E1A8CA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ion_id 1"/>
            </a:graphicData>
          </a:graphic>
        </xdr:graphicFrame>
      </mc:Choice>
      <mc:Fallback xmlns="">
        <xdr:sp macro="" textlink="">
          <xdr:nvSpPr>
            <xdr:cNvPr id="0" name=""/>
            <xdr:cNvSpPr>
              <a:spLocks noTextEdit="1"/>
            </xdr:cNvSpPr>
          </xdr:nvSpPr>
          <xdr:spPr>
            <a:xfrm>
              <a:off x="98258" y="4421923"/>
              <a:ext cx="1488321" cy="3381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5</xdr:row>
      <xdr:rowOff>55539</xdr:rowOff>
    </xdr:from>
    <xdr:to>
      <xdr:col>2</xdr:col>
      <xdr:colOff>420077</xdr:colOff>
      <xdr:row>22</xdr:row>
      <xdr:rowOff>82826</xdr:rowOff>
    </xdr:to>
    <mc:AlternateContent xmlns:mc="http://schemas.openxmlformats.org/markup-compatibility/2006" xmlns:a14="http://schemas.microsoft.com/office/drawing/2010/main">
      <mc:Choice Requires="a14">
        <xdr:graphicFrame macro="">
          <xdr:nvGraphicFramePr>
            <xdr:cNvPr id="21" name="district_name 1">
              <a:extLst>
                <a:ext uri="{FF2B5EF4-FFF2-40B4-BE49-F238E27FC236}">
                  <a16:creationId xmlns:a16="http://schemas.microsoft.com/office/drawing/2014/main" id="{4678728D-496C-21E6-4D32-04E4EA7DA88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istrict_name 1"/>
            </a:graphicData>
          </a:graphic>
        </xdr:graphicFrame>
      </mc:Choice>
      <mc:Fallback xmlns="">
        <xdr:sp macro="" textlink="">
          <xdr:nvSpPr>
            <xdr:cNvPr id="0" name=""/>
            <xdr:cNvSpPr>
              <a:spLocks noTextEdit="1"/>
            </xdr:cNvSpPr>
          </xdr:nvSpPr>
          <xdr:spPr>
            <a:xfrm>
              <a:off x="0" y="975829"/>
              <a:ext cx="1634860" cy="3156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10</xdr:col>
      <xdr:colOff>561525</xdr:colOff>
      <xdr:row>27</xdr:row>
      <xdr:rowOff>77928</xdr:rowOff>
    </xdr:from>
    <xdr:to>
      <xdr:col>18</xdr:col>
      <xdr:colOff>515362</xdr:colOff>
      <xdr:row>44</xdr:row>
      <xdr:rowOff>147246</xdr:rowOff>
    </xdr:to>
    <xdr:graphicFrame macro="">
      <xdr:nvGraphicFramePr>
        <xdr:cNvPr id="16" name="Chart 15">
          <a:extLst>
            <a:ext uri="{FF2B5EF4-FFF2-40B4-BE49-F238E27FC236}">
              <a16:creationId xmlns:a16="http://schemas.microsoft.com/office/drawing/2014/main" id="{E0E4C571-3CBD-48D7-AE8A-BDBAAFB1E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92176</xdr:colOff>
      <xdr:row>27</xdr:row>
      <xdr:rowOff>61451</xdr:rowOff>
    </xdr:from>
    <xdr:to>
      <xdr:col>10</xdr:col>
      <xdr:colOff>501854</xdr:colOff>
      <xdr:row>45</xdr:row>
      <xdr:rowOff>36811</xdr:rowOff>
    </xdr:to>
    <xdr:graphicFrame macro="">
      <xdr:nvGraphicFramePr>
        <xdr:cNvPr id="17" name="Chart 16">
          <a:extLst>
            <a:ext uri="{FF2B5EF4-FFF2-40B4-BE49-F238E27FC236}">
              <a16:creationId xmlns:a16="http://schemas.microsoft.com/office/drawing/2014/main" id="{6D3F7D91-5D3C-4B28-A84A-35CA98855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370788</xdr:colOff>
      <xdr:row>10</xdr:row>
      <xdr:rowOff>67537</xdr:rowOff>
    </xdr:from>
    <xdr:to>
      <xdr:col>18</xdr:col>
      <xdr:colOff>360546</xdr:colOff>
      <xdr:row>26</xdr:row>
      <xdr:rowOff>139229</xdr:rowOff>
    </xdr:to>
    <xdr:graphicFrame macro="">
      <xdr:nvGraphicFramePr>
        <xdr:cNvPr id="19" name="Chart 18">
          <a:extLst>
            <a:ext uri="{FF2B5EF4-FFF2-40B4-BE49-F238E27FC236}">
              <a16:creationId xmlns:a16="http://schemas.microsoft.com/office/drawing/2014/main" id="{0032FF9B-8A91-47D0-9D5E-E8792C65C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200990</xdr:colOff>
      <xdr:row>4</xdr:row>
      <xdr:rowOff>18406</xdr:rowOff>
    </xdr:from>
    <xdr:to>
      <xdr:col>9</xdr:col>
      <xdr:colOff>294492</xdr:colOff>
      <xdr:row>9</xdr:row>
      <xdr:rowOff>156449</xdr:rowOff>
    </xdr:to>
    <xdr:grpSp>
      <xdr:nvGrpSpPr>
        <xdr:cNvPr id="36" name="Group 35">
          <a:extLst>
            <a:ext uri="{FF2B5EF4-FFF2-40B4-BE49-F238E27FC236}">
              <a16:creationId xmlns:a16="http://schemas.microsoft.com/office/drawing/2014/main" id="{736EE320-B388-8469-ACD8-62C61BBCAAD4}"/>
            </a:ext>
          </a:extLst>
        </xdr:cNvPr>
        <xdr:cNvGrpSpPr/>
      </xdr:nvGrpSpPr>
      <xdr:grpSpPr>
        <a:xfrm>
          <a:off x="3845338" y="754638"/>
          <a:ext cx="1915676" cy="1058333"/>
          <a:chOff x="3845338" y="754638"/>
          <a:chExt cx="1796040" cy="966303"/>
        </a:xfrm>
      </xdr:grpSpPr>
      <xdr:sp macro="" textlink="">
        <xdr:nvSpPr>
          <xdr:cNvPr id="13" name="Rectangle: Rounded Corners 12">
            <a:extLst>
              <a:ext uri="{FF2B5EF4-FFF2-40B4-BE49-F238E27FC236}">
                <a16:creationId xmlns:a16="http://schemas.microsoft.com/office/drawing/2014/main" id="{379CCAC1-EA74-3389-8833-35C7C0463AF7}"/>
              </a:ext>
            </a:extLst>
          </xdr:cNvPr>
          <xdr:cNvSpPr/>
        </xdr:nvSpPr>
        <xdr:spPr>
          <a:xfrm>
            <a:off x="3845338" y="796878"/>
            <a:ext cx="1786835" cy="924063"/>
          </a:xfrm>
          <a:prstGeom prst="roundRect">
            <a:avLst/>
          </a:prstGeom>
          <a:solidFill>
            <a:srgbClr val="002C5F"/>
          </a:solid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dashboard 2'!B3">
        <xdr:nvSpPr>
          <xdr:cNvPr id="5" name="TextBox 4">
            <a:extLst>
              <a:ext uri="{FF2B5EF4-FFF2-40B4-BE49-F238E27FC236}">
                <a16:creationId xmlns:a16="http://schemas.microsoft.com/office/drawing/2014/main" id="{81902799-F55F-C8EB-8AFB-89CDB8C24CF1}"/>
              </a:ext>
            </a:extLst>
          </xdr:cNvPr>
          <xdr:cNvSpPr txBox="1"/>
        </xdr:nvSpPr>
        <xdr:spPr>
          <a:xfrm>
            <a:off x="3902214" y="1282147"/>
            <a:ext cx="1360832" cy="346765"/>
          </a:xfrm>
          <a:prstGeom prst="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73C277-E1E1-47E2-8063-4C825F4E0348}" type="TxLink">
              <a:rPr lang="en-US" sz="1600" b="1" i="0" u="none" strike="noStrike">
                <a:solidFill>
                  <a:schemeClr val="bg1"/>
                </a:solidFill>
                <a:latin typeface="Calibri"/>
                <a:ea typeface="Calibri"/>
                <a:cs typeface="Calibri"/>
              </a:rPr>
              <a:pPr algn="ctr"/>
              <a:t>292.31</a:t>
            </a:fld>
            <a:endParaRPr lang="en-IN" sz="1200" b="1">
              <a:solidFill>
                <a:schemeClr val="bg1"/>
              </a:solidFill>
            </a:endParaRPr>
          </a:p>
        </xdr:txBody>
      </xdr:sp>
      <xdr:sp macro="" textlink="">
        <xdr:nvSpPr>
          <xdr:cNvPr id="22" name="Rectangle: Rounded Corners 21">
            <a:extLst>
              <a:ext uri="{FF2B5EF4-FFF2-40B4-BE49-F238E27FC236}">
                <a16:creationId xmlns:a16="http://schemas.microsoft.com/office/drawing/2014/main" id="{E88901DC-BD21-AD12-46A4-674C8E3408CE}"/>
              </a:ext>
            </a:extLst>
          </xdr:cNvPr>
          <xdr:cNvSpPr/>
        </xdr:nvSpPr>
        <xdr:spPr>
          <a:xfrm>
            <a:off x="3865218" y="754638"/>
            <a:ext cx="1776160" cy="460145"/>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lt1"/>
                </a:solidFill>
                <a:effectLst/>
                <a:latin typeface="+mn-lt"/>
                <a:ea typeface="+mn-ea"/>
                <a:cs typeface="+mn-cs"/>
              </a:rPr>
              <a:t>Sessions per Plug Ratio</a:t>
            </a:r>
            <a:endParaRPr lang="en-IN" sz="1100" b="1"/>
          </a:p>
        </xdr:txBody>
      </xdr:sp>
    </xdr:grpSp>
    <xdr:clientData/>
  </xdr:twoCellAnchor>
  <xdr:twoCellAnchor>
    <xdr:from>
      <xdr:col>3</xdr:col>
      <xdr:colOff>78409</xdr:colOff>
      <xdr:row>4</xdr:row>
      <xdr:rowOff>32763</xdr:rowOff>
    </xdr:from>
    <xdr:to>
      <xdr:col>6</xdr:col>
      <xdr:colOff>36812</xdr:colOff>
      <xdr:row>10</xdr:row>
      <xdr:rowOff>0</xdr:rowOff>
    </xdr:to>
    <xdr:grpSp>
      <xdr:nvGrpSpPr>
        <xdr:cNvPr id="39" name="Group 38">
          <a:extLst>
            <a:ext uri="{FF2B5EF4-FFF2-40B4-BE49-F238E27FC236}">
              <a16:creationId xmlns:a16="http://schemas.microsoft.com/office/drawing/2014/main" id="{F32A20CD-F186-31B8-5304-E4464778D1AB}"/>
            </a:ext>
          </a:extLst>
        </xdr:cNvPr>
        <xdr:cNvGrpSpPr/>
      </xdr:nvGrpSpPr>
      <xdr:grpSpPr>
        <a:xfrm>
          <a:off x="1900583" y="768995"/>
          <a:ext cx="1780577" cy="1071585"/>
          <a:chOff x="1872974" y="768995"/>
          <a:chExt cx="1780577" cy="1071585"/>
        </a:xfrm>
      </xdr:grpSpPr>
      <xdr:sp macro="" textlink="">
        <xdr:nvSpPr>
          <xdr:cNvPr id="11" name="Rectangle: Rounded Corners 10">
            <a:extLst>
              <a:ext uri="{FF2B5EF4-FFF2-40B4-BE49-F238E27FC236}">
                <a16:creationId xmlns:a16="http://schemas.microsoft.com/office/drawing/2014/main" id="{7BF2DDB9-5906-DAB9-499B-8E2DEDB11501}"/>
              </a:ext>
            </a:extLst>
          </xdr:cNvPr>
          <xdr:cNvSpPr/>
        </xdr:nvSpPr>
        <xdr:spPr>
          <a:xfrm>
            <a:off x="1872974" y="799732"/>
            <a:ext cx="1780577" cy="1040848"/>
          </a:xfrm>
          <a:prstGeom prst="roundRect">
            <a:avLst/>
          </a:prstGeom>
          <a:solidFill>
            <a:srgbClr val="002C5F"/>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endParaRPr lang="en-IN" sz="1200" b="1" i="0">
              <a:solidFill>
                <a:schemeClr val="lt1"/>
              </a:solidFill>
              <a:effectLst/>
              <a:latin typeface="+mn-lt"/>
              <a:ea typeface="+mn-ea"/>
              <a:cs typeface="+mn-cs"/>
            </a:endParaRPr>
          </a:p>
        </xdr:txBody>
      </xdr:sp>
      <xdr:sp macro="" textlink="'dashboard 2'!A3">
        <xdr:nvSpPr>
          <xdr:cNvPr id="4" name="TextBox 3">
            <a:extLst>
              <a:ext uri="{FF2B5EF4-FFF2-40B4-BE49-F238E27FC236}">
                <a16:creationId xmlns:a16="http://schemas.microsoft.com/office/drawing/2014/main" id="{0829C204-7C9A-A9F1-6F43-020A2AB966C8}"/>
              </a:ext>
            </a:extLst>
          </xdr:cNvPr>
          <xdr:cNvSpPr txBox="1"/>
        </xdr:nvSpPr>
        <xdr:spPr>
          <a:xfrm>
            <a:off x="2078382" y="1403994"/>
            <a:ext cx="1290983" cy="316948"/>
          </a:xfrm>
          <a:prstGeom prst="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CBEEC57-A27F-43D7-9821-989E8BD428C4}" type="TxLink">
              <a:rPr lang="en-US" sz="1600" b="1" i="0" u="none" strike="noStrike">
                <a:solidFill>
                  <a:schemeClr val="bg1"/>
                </a:solidFill>
                <a:latin typeface="Calibri"/>
                <a:ea typeface="Calibri"/>
                <a:cs typeface="Calibri"/>
              </a:rPr>
              <a:pPr marL="0" indent="0" algn="ctr"/>
              <a:t>1753.85</a:t>
            </a:fld>
            <a:endParaRPr lang="en-IN" sz="1600" b="1" i="0" u="none" strike="noStrike">
              <a:solidFill>
                <a:schemeClr val="bg1"/>
              </a:solidFill>
              <a:latin typeface="Calibri"/>
              <a:ea typeface="Calibri"/>
              <a:cs typeface="Calibri"/>
            </a:endParaRPr>
          </a:p>
        </xdr:txBody>
      </xdr:sp>
      <xdr:sp macro="" textlink="">
        <xdr:nvSpPr>
          <xdr:cNvPr id="23" name="Rectangle: Rounded Corners 22">
            <a:extLst>
              <a:ext uri="{FF2B5EF4-FFF2-40B4-BE49-F238E27FC236}">
                <a16:creationId xmlns:a16="http://schemas.microsoft.com/office/drawing/2014/main" id="{F09952BA-AB11-F6A3-9AC8-2828E353498F}"/>
              </a:ext>
            </a:extLst>
          </xdr:cNvPr>
          <xdr:cNvSpPr/>
        </xdr:nvSpPr>
        <xdr:spPr>
          <a:xfrm>
            <a:off x="1886596" y="768995"/>
            <a:ext cx="1748549" cy="482600"/>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a:solidFill>
                  <a:schemeClr val="lt1"/>
                </a:solidFill>
                <a:effectLst/>
                <a:latin typeface="+mn-lt"/>
                <a:ea typeface="+mn-ea"/>
                <a:cs typeface="+mn-cs"/>
              </a:rPr>
              <a:t>Sessions per Station</a:t>
            </a:r>
            <a:endParaRPr lang="en-IN" sz="1100" b="1"/>
          </a:p>
        </xdr:txBody>
      </xdr:sp>
    </xdr:grpSp>
    <xdr:clientData/>
  </xdr:twoCellAnchor>
  <xdr:twoCellAnchor>
    <xdr:from>
      <xdr:col>9</xdr:col>
      <xdr:colOff>483705</xdr:colOff>
      <xdr:row>4</xdr:row>
      <xdr:rowOff>23559</xdr:rowOff>
    </xdr:from>
    <xdr:to>
      <xdr:col>12</xdr:col>
      <xdr:colOff>437691</xdr:colOff>
      <xdr:row>6</xdr:row>
      <xdr:rowOff>138043</xdr:rowOff>
    </xdr:to>
    <xdr:sp macro="" textlink="">
      <xdr:nvSpPr>
        <xdr:cNvPr id="29" name="Rectangle: Rounded Corners 28">
          <a:extLst>
            <a:ext uri="{FF2B5EF4-FFF2-40B4-BE49-F238E27FC236}">
              <a16:creationId xmlns:a16="http://schemas.microsoft.com/office/drawing/2014/main" id="{A3A12E1E-F453-A83F-945A-600BDB3A39B8}"/>
            </a:ext>
          </a:extLst>
        </xdr:cNvPr>
        <xdr:cNvSpPr/>
      </xdr:nvSpPr>
      <xdr:spPr>
        <a:xfrm>
          <a:off x="5950227" y="759791"/>
          <a:ext cx="1776160" cy="482600"/>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Avg kWh per Station</a:t>
          </a:r>
          <a:endParaRPr lang="en-IN" sz="1100" b="1"/>
        </a:p>
      </xdr:txBody>
    </xdr:sp>
    <xdr:clientData/>
  </xdr:twoCellAnchor>
  <xdr:twoCellAnchor>
    <xdr:from>
      <xdr:col>12</xdr:col>
      <xdr:colOff>596900</xdr:colOff>
      <xdr:row>3</xdr:row>
      <xdr:rowOff>152399</xdr:rowOff>
    </xdr:from>
    <xdr:to>
      <xdr:col>15</xdr:col>
      <xdr:colOff>515362</xdr:colOff>
      <xdr:row>10</xdr:row>
      <xdr:rowOff>0</xdr:rowOff>
    </xdr:to>
    <xdr:grpSp>
      <xdr:nvGrpSpPr>
        <xdr:cNvPr id="37" name="Group 36">
          <a:extLst>
            <a:ext uri="{FF2B5EF4-FFF2-40B4-BE49-F238E27FC236}">
              <a16:creationId xmlns:a16="http://schemas.microsoft.com/office/drawing/2014/main" id="{36AB94F7-DCBD-A6A5-6A16-5B1DF754CE55}"/>
            </a:ext>
          </a:extLst>
        </xdr:cNvPr>
        <xdr:cNvGrpSpPr/>
      </xdr:nvGrpSpPr>
      <xdr:grpSpPr>
        <a:xfrm>
          <a:off x="7885596" y="704573"/>
          <a:ext cx="1740636" cy="1136007"/>
          <a:chOff x="7885596" y="704573"/>
          <a:chExt cx="1676124" cy="996399"/>
        </a:xfrm>
      </xdr:grpSpPr>
      <xdr:sp macro="" textlink="">
        <xdr:nvSpPr>
          <xdr:cNvPr id="14" name="Rectangle: Rounded Corners 13">
            <a:extLst>
              <a:ext uri="{FF2B5EF4-FFF2-40B4-BE49-F238E27FC236}">
                <a16:creationId xmlns:a16="http://schemas.microsoft.com/office/drawing/2014/main" id="{B4346281-E483-6A4C-E7D4-A34BE8309676}"/>
              </a:ext>
            </a:extLst>
          </xdr:cNvPr>
          <xdr:cNvSpPr/>
        </xdr:nvSpPr>
        <xdr:spPr>
          <a:xfrm>
            <a:off x="7885596" y="806082"/>
            <a:ext cx="1676124" cy="894890"/>
          </a:xfrm>
          <a:prstGeom prst="roundRect">
            <a:avLst/>
          </a:prstGeom>
          <a:solidFill>
            <a:srgbClr val="002C5F"/>
          </a:solid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dashboard 2'!D3">
        <xdr:nvSpPr>
          <xdr:cNvPr id="7" name="TextBox 6">
            <a:extLst>
              <a:ext uri="{FF2B5EF4-FFF2-40B4-BE49-F238E27FC236}">
                <a16:creationId xmlns:a16="http://schemas.microsoft.com/office/drawing/2014/main" id="{D8281832-B87A-108C-65D2-3A0A45093FC4}"/>
              </a:ext>
            </a:extLst>
          </xdr:cNvPr>
          <xdr:cNvSpPr txBox="1"/>
        </xdr:nvSpPr>
        <xdr:spPr>
          <a:xfrm>
            <a:off x="8039928" y="1317671"/>
            <a:ext cx="1392583" cy="272866"/>
          </a:xfrm>
          <a:prstGeom prst="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5F61B39-A03D-49CF-B369-36CC8502B3DC}" type="TxLink">
              <a:rPr lang="en-US" sz="1600" b="1" i="0" u="none" strike="noStrike">
                <a:solidFill>
                  <a:schemeClr val="bg1"/>
                </a:solidFill>
                <a:latin typeface="Calibri"/>
                <a:ea typeface="Calibri"/>
                <a:cs typeface="Calibri"/>
              </a:rPr>
              <a:pPr marL="0" indent="0" algn="ctr"/>
              <a:t>114.00K</a:t>
            </a:fld>
            <a:endParaRPr lang="en-IN" sz="1600" b="1" i="0" u="none" strike="noStrike">
              <a:solidFill>
                <a:schemeClr val="bg1"/>
              </a:solidFill>
              <a:latin typeface="Calibri"/>
              <a:ea typeface="Calibri"/>
              <a:cs typeface="Calibri"/>
            </a:endParaRPr>
          </a:p>
        </xdr:txBody>
      </xdr:sp>
      <xdr:sp macro="" textlink="">
        <xdr:nvSpPr>
          <xdr:cNvPr id="34" name="Rectangle: Rounded Corners 33">
            <a:extLst>
              <a:ext uri="{FF2B5EF4-FFF2-40B4-BE49-F238E27FC236}">
                <a16:creationId xmlns:a16="http://schemas.microsoft.com/office/drawing/2014/main" id="{FE528F2B-BA19-6361-78D8-D296AA233F53}"/>
              </a:ext>
            </a:extLst>
          </xdr:cNvPr>
          <xdr:cNvSpPr/>
        </xdr:nvSpPr>
        <xdr:spPr>
          <a:xfrm>
            <a:off x="7908352" y="704573"/>
            <a:ext cx="1626782" cy="556224"/>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lt1"/>
                </a:solidFill>
                <a:effectLst/>
                <a:latin typeface="+mn-lt"/>
                <a:ea typeface="+mn-ea"/>
                <a:cs typeface="+mn-cs"/>
              </a:rPr>
              <a:t>Total Charging Sessions</a:t>
            </a:r>
            <a:endParaRPr lang="en-IN" sz="1100" b="1"/>
          </a:p>
        </xdr:txBody>
      </xdr:sp>
    </xdr:grpSp>
    <xdr:clientData/>
  </xdr:twoCellAnchor>
  <xdr:twoCellAnchor>
    <xdr:from>
      <xdr:col>16</xdr:col>
      <xdr:colOff>202463</xdr:colOff>
      <xdr:row>3</xdr:row>
      <xdr:rowOff>180008</xdr:rowOff>
    </xdr:from>
    <xdr:to>
      <xdr:col>16383</xdr:col>
      <xdr:colOff>156449</xdr:colOff>
      <xdr:row>9</xdr:row>
      <xdr:rowOff>138042</xdr:rowOff>
    </xdr:to>
    <xdr:grpSp>
      <xdr:nvGrpSpPr>
        <xdr:cNvPr id="38" name="Group 37">
          <a:extLst>
            <a:ext uri="{FF2B5EF4-FFF2-40B4-BE49-F238E27FC236}">
              <a16:creationId xmlns:a16="http://schemas.microsoft.com/office/drawing/2014/main" id="{0F6AFFFC-31AC-81C4-8F4D-E3B596DA7D1D}"/>
            </a:ext>
          </a:extLst>
        </xdr:cNvPr>
        <xdr:cNvGrpSpPr/>
      </xdr:nvGrpSpPr>
      <xdr:grpSpPr>
        <a:xfrm>
          <a:off x="9920724" y="732182"/>
          <a:ext cx="1776160" cy="1062382"/>
          <a:chOff x="9745869" y="750588"/>
          <a:chExt cx="1776160" cy="1062382"/>
        </a:xfrm>
      </xdr:grpSpPr>
      <xdr:sp macro="" textlink="">
        <xdr:nvSpPr>
          <xdr:cNvPr id="15" name="Rectangle: Rounded Corners 14">
            <a:extLst>
              <a:ext uri="{FF2B5EF4-FFF2-40B4-BE49-F238E27FC236}">
                <a16:creationId xmlns:a16="http://schemas.microsoft.com/office/drawing/2014/main" id="{A44CF6F8-5CC0-A26A-E310-2D5573CC624E}"/>
              </a:ext>
            </a:extLst>
          </xdr:cNvPr>
          <xdr:cNvSpPr/>
        </xdr:nvSpPr>
        <xdr:spPr>
          <a:xfrm>
            <a:off x="9769060" y="806081"/>
            <a:ext cx="1725359" cy="1006889"/>
          </a:xfrm>
          <a:prstGeom prst="round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IN" sz="1600" b="1" i="0" u="none" strike="noStrike">
              <a:solidFill>
                <a:schemeClr val="bg1"/>
              </a:solidFill>
              <a:latin typeface="Calibri"/>
              <a:ea typeface="Calibri"/>
              <a:cs typeface="Calibri"/>
            </a:endParaRPr>
          </a:p>
        </xdr:txBody>
      </xdr:sp>
      <xdr:sp macro="" textlink="'dashboard 2'!E3">
        <xdr:nvSpPr>
          <xdr:cNvPr id="8" name="TextBox 7">
            <a:extLst>
              <a:ext uri="{FF2B5EF4-FFF2-40B4-BE49-F238E27FC236}">
                <a16:creationId xmlns:a16="http://schemas.microsoft.com/office/drawing/2014/main" id="{5947DF11-15FC-ECFD-8A03-48EAC2E58426}"/>
              </a:ext>
            </a:extLst>
          </xdr:cNvPr>
          <xdr:cNvSpPr txBox="1"/>
        </xdr:nvSpPr>
        <xdr:spPr>
          <a:xfrm>
            <a:off x="9953211" y="1244047"/>
            <a:ext cx="1292731" cy="366459"/>
          </a:xfrm>
          <a:prstGeom prst="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21D86F6-2E92-4857-B9B0-8553618E64D8}" type="TxLink">
              <a:rPr lang="en-US" sz="1600" b="1" i="0" u="none" strike="noStrike">
                <a:solidFill>
                  <a:schemeClr val="bg1"/>
                </a:solidFill>
                <a:latin typeface="Calibri"/>
                <a:ea typeface="Calibri"/>
                <a:cs typeface="Calibri"/>
              </a:rPr>
              <a:pPr algn="ctr"/>
              <a:t>31.39</a:t>
            </a:fld>
            <a:endParaRPr lang="en-IN" sz="1100" b="1">
              <a:solidFill>
                <a:schemeClr val="bg1"/>
              </a:solidFill>
            </a:endParaRPr>
          </a:p>
        </xdr:txBody>
      </xdr:sp>
      <xdr:sp macro="" textlink="">
        <xdr:nvSpPr>
          <xdr:cNvPr id="35" name="Rectangle: Rounded Corners 34">
            <a:extLst>
              <a:ext uri="{FF2B5EF4-FFF2-40B4-BE49-F238E27FC236}">
                <a16:creationId xmlns:a16="http://schemas.microsoft.com/office/drawing/2014/main" id="{83D4667F-A03A-30DB-2CE4-CD1EE9588254}"/>
              </a:ext>
            </a:extLst>
          </xdr:cNvPr>
          <xdr:cNvSpPr/>
        </xdr:nvSpPr>
        <xdr:spPr>
          <a:xfrm>
            <a:off x="9745869" y="750588"/>
            <a:ext cx="1776160" cy="414131"/>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lt1"/>
                </a:solidFill>
                <a:effectLst/>
                <a:latin typeface="+mn-lt"/>
                <a:ea typeface="+mn-ea"/>
                <a:cs typeface="+mn-cs"/>
              </a:rPr>
              <a:t>Avg Battery Capacity</a:t>
            </a:r>
            <a:endParaRPr lang="en-IN" sz="1100" b="1"/>
          </a:p>
        </xdr:txBody>
      </xdr:sp>
    </xdr:grpSp>
    <xdr:clientData/>
  </xdr:twoCellAnchor>
  <xdr:twoCellAnchor editAs="oneCell">
    <xdr:from>
      <xdr:col>15</xdr:col>
      <xdr:colOff>165651</xdr:colOff>
      <xdr:row>7</xdr:row>
      <xdr:rowOff>106385</xdr:rowOff>
    </xdr:from>
    <xdr:to>
      <xdr:col>15</xdr:col>
      <xdr:colOff>441739</xdr:colOff>
      <xdr:row>9</xdr:row>
      <xdr:rowOff>160682</xdr:rowOff>
    </xdr:to>
    <xdr:pic>
      <xdr:nvPicPr>
        <xdr:cNvPr id="48" name="Graphic 47" descr="Lightning bolt with solid fill">
          <a:extLst>
            <a:ext uri="{FF2B5EF4-FFF2-40B4-BE49-F238E27FC236}">
              <a16:creationId xmlns:a16="http://schemas.microsoft.com/office/drawing/2014/main" id="{758DB86A-D76F-4896-8FE5-D6943D16978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9276521" y="1394791"/>
          <a:ext cx="276088" cy="422413"/>
        </a:xfrm>
        <a:prstGeom prst="rect">
          <a:avLst/>
        </a:prstGeom>
      </xdr:spPr>
    </xdr:pic>
    <xdr:clientData/>
  </xdr:twoCellAnchor>
  <xdr:twoCellAnchor editAs="oneCell">
    <xdr:from>
      <xdr:col>8</xdr:col>
      <xdr:colOff>276087</xdr:colOff>
      <xdr:row>7</xdr:row>
      <xdr:rowOff>73624</xdr:rowOff>
    </xdr:from>
    <xdr:to>
      <xdr:col>8</xdr:col>
      <xdr:colOff>598189</xdr:colOff>
      <xdr:row>9</xdr:row>
      <xdr:rowOff>27610</xdr:rowOff>
    </xdr:to>
    <xdr:pic>
      <xdr:nvPicPr>
        <xdr:cNvPr id="50" name="Graphic 49" descr="Lightbulb with solid fill">
          <a:extLst>
            <a:ext uri="{FF2B5EF4-FFF2-40B4-BE49-F238E27FC236}">
              <a16:creationId xmlns:a16="http://schemas.microsoft.com/office/drawing/2014/main" id="{E1D06FFA-AC2A-A766-96F6-C35E48185CA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135217" y="1362030"/>
          <a:ext cx="322102" cy="322102"/>
        </a:xfrm>
        <a:prstGeom prst="rect">
          <a:avLst/>
        </a:prstGeom>
      </xdr:spPr>
    </xdr:pic>
    <xdr:clientData/>
  </xdr:twoCellAnchor>
  <xdr:twoCellAnchor editAs="oneCell">
    <xdr:from>
      <xdr:col>5</xdr:col>
      <xdr:colOff>57971</xdr:colOff>
      <xdr:row>7</xdr:row>
      <xdr:rowOff>110433</xdr:rowOff>
    </xdr:from>
    <xdr:to>
      <xdr:col>5</xdr:col>
      <xdr:colOff>573253</xdr:colOff>
      <xdr:row>9</xdr:row>
      <xdr:rowOff>82826</xdr:rowOff>
    </xdr:to>
    <xdr:pic>
      <xdr:nvPicPr>
        <xdr:cNvPr id="52" name="Graphic 51" descr="List with solid fill">
          <a:extLst>
            <a:ext uri="{FF2B5EF4-FFF2-40B4-BE49-F238E27FC236}">
              <a16:creationId xmlns:a16="http://schemas.microsoft.com/office/drawing/2014/main" id="{4456B5AD-7801-BC99-8195-1D552EEE501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94928" y="1398839"/>
          <a:ext cx="515282" cy="340509"/>
        </a:xfrm>
        <a:prstGeom prst="rect">
          <a:avLst/>
        </a:prstGeom>
      </xdr:spPr>
    </xdr:pic>
    <xdr:clientData/>
  </xdr:twoCellAnchor>
  <xdr:twoCellAnchor editAs="oneCell">
    <xdr:from>
      <xdr:col>18</xdr:col>
      <xdr:colOff>230073</xdr:colOff>
      <xdr:row>7</xdr:row>
      <xdr:rowOff>36812</xdr:rowOff>
    </xdr:from>
    <xdr:to>
      <xdr:col>16383</xdr:col>
      <xdr:colOff>27608</xdr:colOff>
      <xdr:row>9</xdr:row>
      <xdr:rowOff>73623</xdr:rowOff>
    </xdr:to>
    <xdr:pic>
      <xdr:nvPicPr>
        <xdr:cNvPr id="54" name="Graphic 53" descr="Atom with solid fill">
          <a:extLst>
            <a:ext uri="{FF2B5EF4-FFF2-40B4-BE49-F238E27FC236}">
              <a16:creationId xmlns:a16="http://schemas.microsoft.com/office/drawing/2014/main" id="{690E3534-9658-F9F5-920F-502BF34EC7D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163116" y="1325218"/>
          <a:ext cx="404927" cy="404927"/>
        </a:xfrm>
        <a:prstGeom prst="rect">
          <a:avLst/>
        </a:prstGeom>
      </xdr:spPr>
    </xdr:pic>
    <xdr:clientData/>
  </xdr:twoCellAnchor>
  <xdr:twoCellAnchor editAs="oneCell">
    <xdr:from>
      <xdr:col>11</xdr:col>
      <xdr:colOff>538461</xdr:colOff>
      <xdr:row>7</xdr:row>
      <xdr:rowOff>29541</xdr:rowOff>
    </xdr:from>
    <xdr:to>
      <xdr:col>12</xdr:col>
      <xdr:colOff>290861</xdr:colOff>
      <xdr:row>9</xdr:row>
      <xdr:rowOff>45013</xdr:rowOff>
    </xdr:to>
    <xdr:pic>
      <xdr:nvPicPr>
        <xdr:cNvPr id="55" name="Graphic 54" descr="Marker with solid fill">
          <a:extLst>
            <a:ext uri="{FF2B5EF4-FFF2-40B4-BE49-F238E27FC236}">
              <a16:creationId xmlns:a16="http://schemas.microsoft.com/office/drawing/2014/main" id="{D1C04BEA-D6C1-4AAF-B9B2-E0459561D84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flipH="1">
          <a:off x="7219765" y="1317947"/>
          <a:ext cx="359792" cy="3835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3</xdr:row>
      <xdr:rowOff>152400</xdr:rowOff>
    </xdr:to>
    <xdr:sp macro="" textlink="">
      <xdr:nvSpPr>
        <xdr:cNvPr id="2" name="Rectangle: Rounded Corners 1">
          <a:extLst>
            <a:ext uri="{FF2B5EF4-FFF2-40B4-BE49-F238E27FC236}">
              <a16:creationId xmlns:a16="http://schemas.microsoft.com/office/drawing/2014/main" id="{08C2CA21-834D-43D8-8E8B-35EDC4452F50}"/>
            </a:ext>
          </a:extLst>
        </xdr:cNvPr>
        <xdr:cNvSpPr/>
      </xdr:nvSpPr>
      <xdr:spPr>
        <a:xfrm>
          <a:off x="0" y="0"/>
          <a:ext cx="11582400" cy="704850"/>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44450</xdr:colOff>
      <xdr:row>0</xdr:row>
      <xdr:rowOff>0</xdr:rowOff>
    </xdr:from>
    <xdr:to>
      <xdr:col>1</xdr:col>
      <xdr:colOff>266700</xdr:colOff>
      <xdr:row>3</xdr:row>
      <xdr:rowOff>129667</xdr:rowOff>
    </xdr:to>
    <xdr:pic>
      <xdr:nvPicPr>
        <xdr:cNvPr id="3" name="Picture 2">
          <a:extLst>
            <a:ext uri="{FF2B5EF4-FFF2-40B4-BE49-F238E27FC236}">
              <a16:creationId xmlns:a16="http://schemas.microsoft.com/office/drawing/2014/main" id="{1C088224-8044-47A1-A626-6D79DC736876}"/>
            </a:ext>
          </a:extLst>
        </xdr:cNvPr>
        <xdr:cNvPicPr>
          <a:picLocks noChangeAspect="1"/>
        </xdr:cNvPicPr>
      </xdr:nvPicPr>
      <xdr:blipFill>
        <a:blip xmlns:r="http://schemas.openxmlformats.org/officeDocument/2006/relationships" r:embed="rId1"/>
        <a:stretch>
          <a:fillRect/>
        </a:stretch>
      </xdr:blipFill>
      <xdr:spPr>
        <a:xfrm>
          <a:off x="44450" y="0"/>
          <a:ext cx="831850" cy="682117"/>
        </a:xfrm>
        <a:prstGeom prst="rect">
          <a:avLst/>
        </a:prstGeom>
        <a:solidFill>
          <a:srgbClr val="00339A"/>
        </a:solidFill>
      </xdr:spPr>
    </xdr:pic>
    <xdr:clientData/>
  </xdr:twoCellAnchor>
  <xdr:twoCellAnchor>
    <xdr:from>
      <xdr:col>0</xdr:col>
      <xdr:colOff>48862</xdr:colOff>
      <xdr:row>3</xdr:row>
      <xdr:rowOff>182429</xdr:rowOff>
    </xdr:from>
    <xdr:to>
      <xdr:col>2</xdr:col>
      <xdr:colOff>381000</xdr:colOff>
      <xdr:row>26</xdr:row>
      <xdr:rowOff>50800</xdr:rowOff>
    </xdr:to>
    <xdr:sp macro="" textlink="">
      <xdr:nvSpPr>
        <xdr:cNvPr id="4" name="Rectangle: Rounded Corners 3">
          <a:extLst>
            <a:ext uri="{FF2B5EF4-FFF2-40B4-BE49-F238E27FC236}">
              <a16:creationId xmlns:a16="http://schemas.microsoft.com/office/drawing/2014/main" id="{383EED23-E0B1-45FB-94E4-12ACCC9B2E0E}"/>
            </a:ext>
          </a:extLst>
        </xdr:cNvPr>
        <xdr:cNvSpPr/>
      </xdr:nvSpPr>
      <xdr:spPr>
        <a:xfrm>
          <a:off x="48862" y="741229"/>
          <a:ext cx="1551338" cy="4152504"/>
        </a:xfrm>
        <a:prstGeom prst="roundRect">
          <a:avLst/>
        </a:prstGeom>
        <a:solidFill>
          <a:srgbClr val="DCE9F8"/>
        </a:solid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139700</xdr:colOff>
      <xdr:row>4</xdr:row>
      <xdr:rowOff>139700</xdr:rowOff>
    </xdr:from>
    <xdr:to>
      <xdr:col>5</xdr:col>
      <xdr:colOff>603250</xdr:colOff>
      <xdr:row>9</xdr:row>
      <xdr:rowOff>114300</xdr:rowOff>
    </xdr:to>
    <xdr:sp macro="" textlink="">
      <xdr:nvSpPr>
        <xdr:cNvPr id="5" name="Rectangle: Rounded Corners 4">
          <a:extLst>
            <a:ext uri="{FF2B5EF4-FFF2-40B4-BE49-F238E27FC236}">
              <a16:creationId xmlns:a16="http://schemas.microsoft.com/office/drawing/2014/main" id="{D71DF826-F81D-45E8-15C9-326DD42271F0}"/>
            </a:ext>
          </a:extLst>
        </xdr:cNvPr>
        <xdr:cNvSpPr/>
      </xdr:nvSpPr>
      <xdr:spPr>
        <a:xfrm>
          <a:off x="1968500" y="876300"/>
          <a:ext cx="1682750" cy="895350"/>
        </a:xfrm>
        <a:prstGeom prst="roundRect">
          <a:avLst/>
        </a:prstGeom>
        <a:solidFill>
          <a:srgbClr val="002C5F"/>
        </a:solid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336550</xdr:colOff>
      <xdr:row>4</xdr:row>
      <xdr:rowOff>114300</xdr:rowOff>
    </xdr:from>
    <xdr:to>
      <xdr:col>9</xdr:col>
      <xdr:colOff>190500</xdr:colOff>
      <xdr:row>9</xdr:row>
      <xdr:rowOff>88900</xdr:rowOff>
    </xdr:to>
    <xdr:sp macro="" textlink="">
      <xdr:nvSpPr>
        <xdr:cNvPr id="6" name="Rectangle: Rounded Corners 5">
          <a:extLst>
            <a:ext uri="{FF2B5EF4-FFF2-40B4-BE49-F238E27FC236}">
              <a16:creationId xmlns:a16="http://schemas.microsoft.com/office/drawing/2014/main" id="{D3358489-591D-AFDB-876E-81320AD2EA6C}"/>
            </a:ext>
          </a:extLst>
        </xdr:cNvPr>
        <xdr:cNvSpPr/>
      </xdr:nvSpPr>
      <xdr:spPr>
        <a:xfrm>
          <a:off x="3994150" y="850900"/>
          <a:ext cx="1682750" cy="895350"/>
        </a:xfrm>
        <a:prstGeom prst="roundRect">
          <a:avLst/>
        </a:prstGeom>
        <a:solidFill>
          <a:srgbClr val="002C5F"/>
        </a:solid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486833</xdr:colOff>
      <xdr:row>5</xdr:row>
      <xdr:rowOff>2117</xdr:rowOff>
    </xdr:from>
    <xdr:to>
      <xdr:col>12</xdr:col>
      <xdr:colOff>340783</xdr:colOff>
      <xdr:row>9</xdr:row>
      <xdr:rowOff>162983</xdr:rowOff>
    </xdr:to>
    <xdr:sp macro="" textlink="">
      <xdr:nvSpPr>
        <xdr:cNvPr id="7" name="Rectangle: Rounded Corners 6">
          <a:extLst>
            <a:ext uri="{FF2B5EF4-FFF2-40B4-BE49-F238E27FC236}">
              <a16:creationId xmlns:a16="http://schemas.microsoft.com/office/drawing/2014/main" id="{B70774D5-F1E4-285F-E3CA-C99FD93DFD2F}"/>
            </a:ext>
          </a:extLst>
        </xdr:cNvPr>
        <xdr:cNvSpPr/>
      </xdr:nvSpPr>
      <xdr:spPr>
        <a:xfrm>
          <a:off x="5973233" y="933450"/>
          <a:ext cx="1682750" cy="905933"/>
        </a:xfrm>
        <a:prstGeom prst="roundRect">
          <a:avLst/>
        </a:prstGeom>
        <a:solidFill>
          <a:srgbClr val="002C5F"/>
        </a:solid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38100</xdr:colOff>
      <xdr:row>4</xdr:row>
      <xdr:rowOff>120650</xdr:rowOff>
    </xdr:from>
    <xdr:to>
      <xdr:col>15</xdr:col>
      <xdr:colOff>501650</xdr:colOff>
      <xdr:row>9</xdr:row>
      <xdr:rowOff>95250</xdr:rowOff>
    </xdr:to>
    <xdr:sp macro="" textlink="">
      <xdr:nvSpPr>
        <xdr:cNvPr id="8" name="Rectangle: Rounded Corners 7">
          <a:extLst>
            <a:ext uri="{FF2B5EF4-FFF2-40B4-BE49-F238E27FC236}">
              <a16:creationId xmlns:a16="http://schemas.microsoft.com/office/drawing/2014/main" id="{F6A26D52-DFE2-E993-5731-2DB2F879A16C}"/>
            </a:ext>
          </a:extLst>
        </xdr:cNvPr>
        <xdr:cNvSpPr/>
      </xdr:nvSpPr>
      <xdr:spPr>
        <a:xfrm>
          <a:off x="7962900" y="857250"/>
          <a:ext cx="1682750" cy="895350"/>
        </a:xfrm>
        <a:prstGeom prst="roundRect">
          <a:avLst/>
        </a:prstGeom>
        <a:solidFill>
          <a:srgbClr val="002C5F"/>
        </a:solid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254000</xdr:colOff>
      <xdr:row>0</xdr:row>
      <xdr:rowOff>101600</xdr:rowOff>
    </xdr:from>
    <xdr:to>
      <xdr:col>14</xdr:col>
      <xdr:colOff>558800</xdr:colOff>
      <xdr:row>2</xdr:row>
      <xdr:rowOff>165100</xdr:rowOff>
    </xdr:to>
    <xdr:sp macro="" textlink="">
      <xdr:nvSpPr>
        <xdr:cNvPr id="11" name="TextBox 10">
          <a:extLst>
            <a:ext uri="{FF2B5EF4-FFF2-40B4-BE49-F238E27FC236}">
              <a16:creationId xmlns:a16="http://schemas.microsoft.com/office/drawing/2014/main" id="{7BF63001-4F0D-4F5A-9D4A-119C39B23035}"/>
            </a:ext>
          </a:extLst>
        </xdr:cNvPr>
        <xdr:cNvSpPr txBox="1"/>
      </xdr:nvSpPr>
      <xdr:spPr>
        <a:xfrm>
          <a:off x="2082800" y="101600"/>
          <a:ext cx="7010400" cy="431800"/>
        </a:xfrm>
        <a:prstGeom prst="rect">
          <a:avLst/>
        </a:prstGeom>
        <a:solidFill>
          <a:srgbClr val="1D368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a:solidFill>
                <a:schemeClr val="bg1"/>
              </a:solidFill>
              <a:latin typeface="Arial Black" panose="020B0A04020102020204" pitchFamily="34" charset="0"/>
            </a:rPr>
            <a:t>CUSTOMER</a:t>
          </a:r>
          <a:r>
            <a:rPr lang="en-IN" sz="2000" b="1" i="0" baseline="0">
              <a:solidFill>
                <a:schemeClr val="bg1"/>
              </a:solidFill>
              <a:latin typeface="Arial Black" panose="020B0A04020102020204" pitchFamily="34" charset="0"/>
            </a:rPr>
            <a:t>  AND  DEMAND  BEHAVIOR</a:t>
          </a:r>
          <a:endParaRPr lang="en-IN" sz="1100" b="1" i="0">
            <a:solidFill>
              <a:schemeClr val="bg1"/>
            </a:solidFill>
            <a:latin typeface="Arial Black" panose="020B0A04020102020204" pitchFamily="34" charset="0"/>
          </a:endParaRPr>
        </a:p>
      </xdr:txBody>
    </xdr:sp>
    <xdr:clientData/>
  </xdr:twoCellAnchor>
  <xdr:twoCellAnchor>
    <xdr:from>
      <xdr:col>3</xdr:col>
      <xdr:colOff>249767</xdr:colOff>
      <xdr:row>7</xdr:row>
      <xdr:rowOff>2117</xdr:rowOff>
    </xdr:from>
    <xdr:to>
      <xdr:col>5</xdr:col>
      <xdr:colOff>372534</xdr:colOff>
      <xdr:row>8</xdr:row>
      <xdr:rowOff>152401</xdr:rowOff>
    </xdr:to>
    <xdr:sp macro="" textlink="'dashbord 3 pivot tables'!A2">
      <xdr:nvSpPr>
        <xdr:cNvPr id="9" name="TextBox 8">
          <a:extLst>
            <a:ext uri="{FF2B5EF4-FFF2-40B4-BE49-F238E27FC236}">
              <a16:creationId xmlns:a16="http://schemas.microsoft.com/office/drawing/2014/main" id="{DE3CC88D-BB75-F704-AA2C-129655B248B8}"/>
            </a:ext>
          </a:extLst>
        </xdr:cNvPr>
        <xdr:cNvSpPr txBox="1"/>
      </xdr:nvSpPr>
      <xdr:spPr>
        <a:xfrm>
          <a:off x="2078567" y="1305984"/>
          <a:ext cx="1341967" cy="336550"/>
        </a:xfrm>
        <a:prstGeom prst="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F80E46-16DD-4E3D-AE76-ED40D840BBF9}" type="TxLink">
            <a:rPr lang="en-US" sz="1400" b="1" i="0" u="none" strike="noStrike">
              <a:solidFill>
                <a:schemeClr val="bg1"/>
              </a:solidFill>
              <a:latin typeface="Calibri"/>
              <a:ea typeface="Calibri"/>
              <a:cs typeface="Calibri"/>
            </a:rPr>
            <a:pPr algn="ctr"/>
            <a:t>8000</a:t>
          </a:fld>
          <a:endParaRPr lang="en-IN" sz="1100" b="1">
            <a:solidFill>
              <a:schemeClr val="bg1"/>
            </a:solidFill>
          </a:endParaRPr>
        </a:p>
      </xdr:txBody>
    </xdr:sp>
    <xdr:clientData/>
  </xdr:twoCellAnchor>
  <xdr:twoCellAnchor>
    <xdr:from>
      <xdr:col>6</xdr:col>
      <xdr:colOff>410633</xdr:colOff>
      <xdr:row>6</xdr:row>
      <xdr:rowOff>133350</xdr:rowOff>
    </xdr:from>
    <xdr:to>
      <xdr:col>8</xdr:col>
      <xdr:colOff>537633</xdr:colOff>
      <xdr:row>8</xdr:row>
      <xdr:rowOff>50800</xdr:rowOff>
    </xdr:to>
    <xdr:sp macro="" textlink="'dashbord 3 pivot tables'!B2">
      <xdr:nvSpPr>
        <xdr:cNvPr id="12" name="TextBox 11">
          <a:extLst>
            <a:ext uri="{FF2B5EF4-FFF2-40B4-BE49-F238E27FC236}">
              <a16:creationId xmlns:a16="http://schemas.microsoft.com/office/drawing/2014/main" id="{89922FB1-0A89-EDF3-4C41-1D2266CC13EF}"/>
            </a:ext>
          </a:extLst>
        </xdr:cNvPr>
        <xdr:cNvSpPr txBox="1"/>
      </xdr:nvSpPr>
      <xdr:spPr>
        <a:xfrm>
          <a:off x="4068233" y="1250950"/>
          <a:ext cx="1346200" cy="289983"/>
        </a:xfrm>
        <a:prstGeom prst="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9EA9F9-D1DD-45DC-8D14-B7C5A5CC87A9}" type="TxLink">
            <a:rPr lang="en-US" sz="1400" b="1" i="0" u="none" strike="noStrike">
              <a:solidFill>
                <a:schemeClr val="bg1"/>
              </a:solidFill>
              <a:latin typeface="Calibri"/>
              <a:ea typeface="Calibri"/>
              <a:cs typeface="Calibri"/>
            </a:rPr>
            <a:pPr algn="ctr"/>
            <a:t>14.25</a:t>
          </a:fld>
          <a:endParaRPr lang="en-IN" sz="1100" b="1">
            <a:solidFill>
              <a:schemeClr val="bg1"/>
            </a:solidFill>
          </a:endParaRPr>
        </a:p>
      </xdr:txBody>
    </xdr:sp>
    <xdr:clientData/>
  </xdr:twoCellAnchor>
  <xdr:twoCellAnchor>
    <xdr:from>
      <xdr:col>9</xdr:col>
      <xdr:colOff>484717</xdr:colOff>
      <xdr:row>6</xdr:row>
      <xdr:rowOff>152401</xdr:rowOff>
    </xdr:from>
    <xdr:to>
      <xdr:col>11</xdr:col>
      <xdr:colOff>592667</xdr:colOff>
      <xdr:row>8</xdr:row>
      <xdr:rowOff>93134</xdr:rowOff>
    </xdr:to>
    <xdr:sp macro="" textlink="'dashbord 3 pivot tables'!C2">
      <xdr:nvSpPr>
        <xdr:cNvPr id="13" name="TextBox 12">
          <a:extLst>
            <a:ext uri="{FF2B5EF4-FFF2-40B4-BE49-F238E27FC236}">
              <a16:creationId xmlns:a16="http://schemas.microsoft.com/office/drawing/2014/main" id="{F5A80F0B-4176-042F-D51C-115B23D229EC}"/>
            </a:ext>
          </a:extLst>
        </xdr:cNvPr>
        <xdr:cNvSpPr txBox="1"/>
      </xdr:nvSpPr>
      <xdr:spPr>
        <a:xfrm>
          <a:off x="5971117" y="1270001"/>
          <a:ext cx="1327150" cy="313266"/>
        </a:xfrm>
        <a:prstGeom prst="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AFBDC7-DF46-47F0-972C-CAE3BBD490C8}" type="TxLink">
            <a:rPr lang="en-US" sz="1400" b="1" i="0" u="none" strike="noStrike">
              <a:solidFill>
                <a:schemeClr val="bg1"/>
              </a:solidFill>
              <a:latin typeface="Calibri"/>
              <a:ea typeface="Calibri"/>
              <a:cs typeface="Calibri"/>
            </a:rPr>
            <a:pPr algn="ctr"/>
            <a:t>357.4714619</a:t>
          </a:fld>
          <a:endParaRPr lang="en-IN" sz="1100" b="1">
            <a:solidFill>
              <a:schemeClr val="bg1"/>
            </a:solidFill>
          </a:endParaRPr>
        </a:p>
      </xdr:txBody>
    </xdr:sp>
    <xdr:clientData/>
  </xdr:twoCellAnchor>
  <xdr:twoCellAnchor>
    <xdr:from>
      <xdr:col>13</xdr:col>
      <xdr:colOff>120650</xdr:colOff>
      <xdr:row>6</xdr:row>
      <xdr:rowOff>152400</xdr:rowOff>
    </xdr:from>
    <xdr:to>
      <xdr:col>15</xdr:col>
      <xdr:colOff>292100</xdr:colOff>
      <xdr:row>8</xdr:row>
      <xdr:rowOff>84667</xdr:rowOff>
    </xdr:to>
    <xdr:sp macro="" textlink="'dashbord 3 pivot tables'!D2">
      <xdr:nvSpPr>
        <xdr:cNvPr id="14" name="TextBox 13">
          <a:extLst>
            <a:ext uri="{FF2B5EF4-FFF2-40B4-BE49-F238E27FC236}">
              <a16:creationId xmlns:a16="http://schemas.microsoft.com/office/drawing/2014/main" id="{0690A342-5BD9-16F6-6A4C-3C972AA71646}"/>
            </a:ext>
          </a:extLst>
        </xdr:cNvPr>
        <xdr:cNvSpPr txBox="1"/>
      </xdr:nvSpPr>
      <xdr:spPr>
        <a:xfrm>
          <a:off x="8045450" y="1270000"/>
          <a:ext cx="1390650" cy="304800"/>
        </a:xfrm>
        <a:prstGeom prst="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75A721-F8AD-4353-9024-63EF804D4446}" type="TxLink">
            <a:rPr lang="en-US" sz="1400" b="1" i="0" u="none" strike="noStrike">
              <a:solidFill>
                <a:schemeClr val="bg1"/>
              </a:solidFill>
              <a:latin typeface="Calibri"/>
              <a:ea typeface="Calibri"/>
              <a:cs typeface="Calibri"/>
            </a:rPr>
            <a:pPr algn="ctr"/>
            <a:t>6211.74</a:t>
          </a:fld>
          <a:endParaRPr lang="en-IN" sz="1100" b="1">
            <a:solidFill>
              <a:schemeClr val="bg1"/>
            </a:solidFill>
          </a:endParaRPr>
        </a:p>
      </xdr:txBody>
    </xdr:sp>
    <xdr:clientData/>
  </xdr:twoCellAnchor>
  <xdr:twoCellAnchor>
    <xdr:from>
      <xdr:col>16</xdr:col>
      <xdr:colOff>82550</xdr:colOff>
      <xdr:row>4</xdr:row>
      <xdr:rowOff>95250</xdr:rowOff>
    </xdr:from>
    <xdr:to>
      <xdr:col>18</xdr:col>
      <xdr:colOff>524933</xdr:colOff>
      <xdr:row>9</xdr:row>
      <xdr:rowOff>110067</xdr:rowOff>
    </xdr:to>
    <xdr:grpSp>
      <xdr:nvGrpSpPr>
        <xdr:cNvPr id="23" name="Group 22">
          <a:extLst>
            <a:ext uri="{FF2B5EF4-FFF2-40B4-BE49-F238E27FC236}">
              <a16:creationId xmlns:a16="http://schemas.microsoft.com/office/drawing/2014/main" id="{B06EABFB-0C77-F8E6-DE34-B26CDC151F19}"/>
            </a:ext>
          </a:extLst>
        </xdr:cNvPr>
        <xdr:cNvGrpSpPr/>
      </xdr:nvGrpSpPr>
      <xdr:grpSpPr>
        <a:xfrm>
          <a:off x="9836150" y="840317"/>
          <a:ext cx="1661583" cy="946150"/>
          <a:chOff x="9793817" y="857250"/>
          <a:chExt cx="1661583" cy="946150"/>
        </a:xfrm>
      </xdr:grpSpPr>
      <xdr:sp macro="" textlink="">
        <xdr:nvSpPr>
          <xdr:cNvPr id="10" name="Rectangle: Rounded Corners 9">
            <a:extLst>
              <a:ext uri="{FF2B5EF4-FFF2-40B4-BE49-F238E27FC236}">
                <a16:creationId xmlns:a16="http://schemas.microsoft.com/office/drawing/2014/main" id="{A4548EB6-8AA2-CDE5-6808-91E843E068A5}"/>
              </a:ext>
            </a:extLst>
          </xdr:cNvPr>
          <xdr:cNvSpPr/>
        </xdr:nvSpPr>
        <xdr:spPr>
          <a:xfrm>
            <a:off x="9793817" y="857250"/>
            <a:ext cx="1661583" cy="946150"/>
          </a:xfrm>
          <a:prstGeom prst="roundRect">
            <a:avLst/>
          </a:prstGeom>
          <a:solidFill>
            <a:srgbClr val="002C5F"/>
          </a:solid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dashbord 3 pivot tables'!E2">
        <xdr:nvSpPr>
          <xdr:cNvPr id="15" name="TextBox 14">
            <a:extLst>
              <a:ext uri="{FF2B5EF4-FFF2-40B4-BE49-F238E27FC236}">
                <a16:creationId xmlns:a16="http://schemas.microsoft.com/office/drawing/2014/main" id="{D52CDD6E-3D14-A63A-4EEC-9380A6F64114}"/>
              </a:ext>
            </a:extLst>
          </xdr:cNvPr>
          <xdr:cNvSpPr txBox="1"/>
        </xdr:nvSpPr>
        <xdr:spPr>
          <a:xfrm>
            <a:off x="9994900" y="1354667"/>
            <a:ext cx="1250950" cy="230716"/>
          </a:xfrm>
          <a:prstGeom prst="rect">
            <a:avLst/>
          </a:prstGeom>
          <a:solidFill>
            <a:srgbClr val="002C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487FA8-4CD4-41D4-A449-63A6632BAC2A}" type="TxLink">
              <a:rPr lang="en-US" sz="1400" b="1" i="0" u="none" strike="noStrike">
                <a:solidFill>
                  <a:schemeClr val="bg1"/>
                </a:solidFill>
                <a:latin typeface="Calibri"/>
                <a:ea typeface="Calibri"/>
                <a:cs typeface="Calibri"/>
              </a:rPr>
              <a:pPr algn="ctr"/>
              <a:t>14.25</a:t>
            </a:fld>
            <a:endParaRPr lang="en-IN" sz="1100" b="1">
              <a:solidFill>
                <a:schemeClr val="bg1"/>
              </a:solidFill>
            </a:endParaRPr>
          </a:p>
        </xdr:txBody>
      </xdr:sp>
    </xdr:grpSp>
    <xdr:clientData/>
  </xdr:twoCellAnchor>
  <xdr:twoCellAnchor>
    <xdr:from>
      <xdr:col>2</xdr:col>
      <xdr:colOff>529350</xdr:colOff>
      <xdr:row>10</xdr:row>
      <xdr:rowOff>29265</xdr:rowOff>
    </xdr:from>
    <xdr:to>
      <xdr:col>10</xdr:col>
      <xdr:colOff>312899</xdr:colOff>
      <xdr:row>26</xdr:row>
      <xdr:rowOff>0</xdr:rowOff>
    </xdr:to>
    <xdr:graphicFrame macro="">
      <xdr:nvGraphicFramePr>
        <xdr:cNvPr id="16" name="Chart 15">
          <a:extLst>
            <a:ext uri="{FF2B5EF4-FFF2-40B4-BE49-F238E27FC236}">
              <a16:creationId xmlns:a16="http://schemas.microsoft.com/office/drawing/2014/main" id="{74757482-DF45-458B-8DCC-475155497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215899</xdr:colOff>
      <xdr:row>26</xdr:row>
      <xdr:rowOff>114299</xdr:rowOff>
    </xdr:from>
    <xdr:to>
      <xdr:col>18</xdr:col>
      <xdr:colOff>561376</xdr:colOff>
      <xdr:row>44</xdr:row>
      <xdr:rowOff>73622</xdr:rowOff>
    </xdr:to>
    <xdr:graphicFrame macro="">
      <xdr:nvGraphicFramePr>
        <xdr:cNvPr id="17" name="Chart 16">
          <a:extLst>
            <a:ext uri="{FF2B5EF4-FFF2-40B4-BE49-F238E27FC236}">
              <a16:creationId xmlns:a16="http://schemas.microsoft.com/office/drawing/2014/main" id="{E71E5A49-4E7C-495B-90FF-16699042D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407135</xdr:colOff>
      <xdr:row>9</xdr:row>
      <xdr:rowOff>172277</xdr:rowOff>
    </xdr:from>
    <xdr:to>
      <xdr:col>18</xdr:col>
      <xdr:colOff>397933</xdr:colOff>
      <xdr:row>25</xdr:row>
      <xdr:rowOff>163073</xdr:rowOff>
    </xdr:to>
    <xdr:graphicFrame macro="">
      <xdr:nvGraphicFramePr>
        <xdr:cNvPr id="18" name="Chart 17">
          <a:extLst>
            <a:ext uri="{FF2B5EF4-FFF2-40B4-BE49-F238E27FC236}">
              <a16:creationId xmlns:a16="http://schemas.microsoft.com/office/drawing/2014/main" id="{3776AED1-B821-4445-B7E4-F1C525506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161440</xdr:colOff>
      <xdr:row>26</xdr:row>
      <xdr:rowOff>157351</xdr:rowOff>
    </xdr:from>
    <xdr:to>
      <xdr:col>10</xdr:col>
      <xdr:colOff>119637</xdr:colOff>
      <xdr:row>43</xdr:row>
      <xdr:rowOff>73623</xdr:rowOff>
    </xdr:to>
    <xdr:graphicFrame macro="">
      <xdr:nvGraphicFramePr>
        <xdr:cNvPr id="19" name="Chart 18">
          <a:extLst>
            <a:ext uri="{FF2B5EF4-FFF2-40B4-BE49-F238E27FC236}">
              <a16:creationId xmlns:a16="http://schemas.microsoft.com/office/drawing/2014/main" id="{6C22A8C9-C57F-415A-8BA1-BD94DF59D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115807</xdr:colOff>
      <xdr:row>26</xdr:row>
      <xdr:rowOff>150678</xdr:rowOff>
    </xdr:from>
    <xdr:to>
      <xdr:col>5</xdr:col>
      <xdr:colOff>53814</xdr:colOff>
      <xdr:row>43</xdr:row>
      <xdr:rowOff>43052</xdr:rowOff>
    </xdr:to>
    <xdr:graphicFrame macro="">
      <xdr:nvGraphicFramePr>
        <xdr:cNvPr id="20" name="Chart 19">
          <a:extLst>
            <a:ext uri="{FF2B5EF4-FFF2-40B4-BE49-F238E27FC236}">
              <a16:creationId xmlns:a16="http://schemas.microsoft.com/office/drawing/2014/main" id="{0FD9622E-9F51-49D2-BAEA-F5F7D44DA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86102</xdr:colOff>
      <xdr:row>4</xdr:row>
      <xdr:rowOff>162626</xdr:rowOff>
    </xdr:from>
    <xdr:to>
      <xdr:col>2</xdr:col>
      <xdr:colOff>322882</xdr:colOff>
      <xdr:row>11</xdr:row>
      <xdr:rowOff>129153</xdr:rowOff>
    </xdr:to>
    <mc:AlternateContent xmlns:mc="http://schemas.openxmlformats.org/markup-compatibility/2006" xmlns:a14="http://schemas.microsoft.com/office/drawing/2010/main">
      <mc:Choice Requires="a14">
        <xdr:graphicFrame macro="">
          <xdr:nvGraphicFramePr>
            <xdr:cNvPr id="21" name="income_tier">
              <a:extLst>
                <a:ext uri="{FF2B5EF4-FFF2-40B4-BE49-F238E27FC236}">
                  <a16:creationId xmlns:a16="http://schemas.microsoft.com/office/drawing/2014/main" id="{5BCDE358-A5F4-2EE2-D546-9CF6623AF14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ncome_tier"/>
            </a:graphicData>
          </a:graphic>
        </xdr:graphicFrame>
      </mc:Choice>
      <mc:Fallback xmlns="">
        <xdr:sp macro="" textlink="">
          <xdr:nvSpPr>
            <xdr:cNvPr id="0" name=""/>
            <xdr:cNvSpPr>
              <a:spLocks noTextEdit="1"/>
            </xdr:cNvSpPr>
          </xdr:nvSpPr>
          <xdr:spPr>
            <a:xfrm>
              <a:off x="86102" y="907693"/>
              <a:ext cx="1455980" cy="1270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64420</xdr:colOff>
      <xdr:row>14</xdr:row>
      <xdr:rowOff>912</xdr:rowOff>
    </xdr:from>
    <xdr:to>
      <xdr:col>2</xdr:col>
      <xdr:colOff>408827</xdr:colOff>
      <xdr:row>24</xdr:row>
      <xdr:rowOff>115427</xdr:rowOff>
    </xdr:to>
    <mc:AlternateContent xmlns:mc="http://schemas.openxmlformats.org/markup-compatibility/2006" xmlns:a14="http://schemas.microsoft.com/office/drawing/2010/main">
      <mc:Choice Requires="a14">
        <xdr:graphicFrame macro="">
          <xdr:nvGraphicFramePr>
            <xdr:cNvPr id="22" name="car_model">
              <a:extLst>
                <a:ext uri="{FF2B5EF4-FFF2-40B4-BE49-F238E27FC236}">
                  <a16:creationId xmlns:a16="http://schemas.microsoft.com/office/drawing/2014/main" id="{6A23812D-384C-8310-57A4-BD36ED57835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r_model"/>
            </a:graphicData>
          </a:graphic>
        </xdr:graphicFrame>
      </mc:Choice>
      <mc:Fallback xmlns="">
        <xdr:sp macro="" textlink="">
          <xdr:nvSpPr>
            <xdr:cNvPr id="0" name=""/>
            <xdr:cNvSpPr>
              <a:spLocks noTextEdit="1"/>
            </xdr:cNvSpPr>
          </xdr:nvSpPr>
          <xdr:spPr>
            <a:xfrm>
              <a:off x="64420" y="2608645"/>
              <a:ext cx="1563607" cy="1977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177800</xdr:colOff>
      <xdr:row>4</xdr:row>
      <xdr:rowOff>76200</xdr:rowOff>
    </xdr:from>
    <xdr:to>
      <xdr:col>5</xdr:col>
      <xdr:colOff>601133</xdr:colOff>
      <xdr:row>6</xdr:row>
      <xdr:rowOff>101600</xdr:rowOff>
    </xdr:to>
    <xdr:sp macro="" textlink="">
      <xdr:nvSpPr>
        <xdr:cNvPr id="24" name="Rectangle: Rounded Corners 23">
          <a:extLst>
            <a:ext uri="{FF2B5EF4-FFF2-40B4-BE49-F238E27FC236}">
              <a16:creationId xmlns:a16="http://schemas.microsoft.com/office/drawing/2014/main" id="{5B1BA87C-9846-8875-7371-683B5766C4C3}"/>
            </a:ext>
          </a:extLst>
        </xdr:cNvPr>
        <xdr:cNvSpPr/>
      </xdr:nvSpPr>
      <xdr:spPr>
        <a:xfrm>
          <a:off x="2006600" y="821267"/>
          <a:ext cx="1642533" cy="397933"/>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lt1"/>
              </a:solidFill>
              <a:effectLst/>
              <a:latin typeface="+mn-lt"/>
              <a:ea typeface="+mn-ea"/>
              <a:cs typeface="+mn-cs"/>
            </a:rPr>
            <a:t>Unique Customers</a:t>
          </a:r>
          <a:endParaRPr lang="en-IN" b="1">
            <a:effectLst/>
          </a:endParaRPr>
        </a:p>
        <a:p>
          <a:pPr algn="l"/>
          <a:endParaRPr lang="en-IN" sz="1100"/>
        </a:p>
      </xdr:txBody>
    </xdr:sp>
    <xdr:clientData/>
  </xdr:twoCellAnchor>
  <xdr:twoCellAnchor>
    <xdr:from>
      <xdr:col>6</xdr:col>
      <xdr:colOff>355600</xdr:colOff>
      <xdr:row>4</xdr:row>
      <xdr:rowOff>25400</xdr:rowOff>
    </xdr:from>
    <xdr:to>
      <xdr:col>9</xdr:col>
      <xdr:colOff>194733</xdr:colOff>
      <xdr:row>6</xdr:row>
      <xdr:rowOff>50800</xdr:rowOff>
    </xdr:to>
    <xdr:sp macro="" textlink="">
      <xdr:nvSpPr>
        <xdr:cNvPr id="25" name="Rectangle: Rounded Corners 24">
          <a:extLst>
            <a:ext uri="{FF2B5EF4-FFF2-40B4-BE49-F238E27FC236}">
              <a16:creationId xmlns:a16="http://schemas.microsoft.com/office/drawing/2014/main" id="{419FCFC1-30FA-8919-704F-146BA44C4A0F}"/>
            </a:ext>
          </a:extLst>
        </xdr:cNvPr>
        <xdr:cNvSpPr/>
      </xdr:nvSpPr>
      <xdr:spPr>
        <a:xfrm>
          <a:off x="4013200" y="770467"/>
          <a:ext cx="1667933" cy="397933"/>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lt1"/>
              </a:solidFill>
              <a:effectLst/>
              <a:latin typeface="+mn-lt"/>
              <a:ea typeface="+mn-ea"/>
              <a:cs typeface="+mn-cs"/>
            </a:rPr>
            <a:t>Sessions per Customer</a:t>
          </a:r>
          <a:endParaRPr lang="en-IN" b="1">
            <a:effectLst/>
          </a:endParaRPr>
        </a:p>
        <a:p>
          <a:pPr algn="l"/>
          <a:endParaRPr lang="en-IN" sz="1100"/>
        </a:p>
      </xdr:txBody>
    </xdr:sp>
    <xdr:clientData/>
  </xdr:twoCellAnchor>
  <xdr:twoCellAnchor>
    <xdr:from>
      <xdr:col>9</xdr:col>
      <xdr:colOff>457199</xdr:colOff>
      <xdr:row>4</xdr:row>
      <xdr:rowOff>59266</xdr:rowOff>
    </xdr:from>
    <xdr:to>
      <xdr:col>12</xdr:col>
      <xdr:colOff>338666</xdr:colOff>
      <xdr:row>6</xdr:row>
      <xdr:rowOff>84666</xdr:rowOff>
    </xdr:to>
    <xdr:sp macro="" textlink="">
      <xdr:nvSpPr>
        <xdr:cNvPr id="26" name="Rectangle: Rounded Corners 25">
          <a:extLst>
            <a:ext uri="{FF2B5EF4-FFF2-40B4-BE49-F238E27FC236}">
              <a16:creationId xmlns:a16="http://schemas.microsoft.com/office/drawing/2014/main" id="{69145F55-2BAA-0A9A-FDC3-3F6AFD8546CF}"/>
            </a:ext>
          </a:extLst>
        </xdr:cNvPr>
        <xdr:cNvSpPr/>
      </xdr:nvSpPr>
      <xdr:spPr>
        <a:xfrm>
          <a:off x="5943599" y="804333"/>
          <a:ext cx="1710267" cy="397933"/>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chemeClr val="lt1"/>
              </a:solidFill>
              <a:effectLst/>
              <a:latin typeface="+mn-lt"/>
              <a:ea typeface="+mn-ea"/>
              <a:cs typeface="+mn-cs"/>
            </a:rPr>
            <a:t>Avg kWh per Customer</a:t>
          </a:r>
          <a:endParaRPr lang="en-IN" b="1">
            <a:effectLst/>
          </a:endParaRPr>
        </a:p>
        <a:p>
          <a:pPr algn="l"/>
          <a:endParaRPr lang="en-IN" sz="1100"/>
        </a:p>
      </xdr:txBody>
    </xdr:sp>
    <xdr:clientData/>
  </xdr:twoCellAnchor>
  <xdr:twoCellAnchor>
    <xdr:from>
      <xdr:col>12</xdr:col>
      <xdr:colOff>592666</xdr:colOff>
      <xdr:row>4</xdr:row>
      <xdr:rowOff>25400</xdr:rowOff>
    </xdr:from>
    <xdr:to>
      <xdr:col>15</xdr:col>
      <xdr:colOff>533400</xdr:colOff>
      <xdr:row>6</xdr:row>
      <xdr:rowOff>59267</xdr:rowOff>
    </xdr:to>
    <xdr:sp macro="" textlink="">
      <xdr:nvSpPr>
        <xdr:cNvPr id="27" name="Rectangle: Rounded Corners 26">
          <a:extLst>
            <a:ext uri="{FF2B5EF4-FFF2-40B4-BE49-F238E27FC236}">
              <a16:creationId xmlns:a16="http://schemas.microsoft.com/office/drawing/2014/main" id="{3ED03197-DC70-4098-27F4-49D6844AC184}"/>
            </a:ext>
          </a:extLst>
        </xdr:cNvPr>
        <xdr:cNvSpPr/>
      </xdr:nvSpPr>
      <xdr:spPr>
        <a:xfrm>
          <a:off x="7907866" y="770467"/>
          <a:ext cx="1769534" cy="406400"/>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bg1"/>
              </a:solidFill>
              <a:effectLst/>
              <a:latin typeface="+mn-lt"/>
              <a:ea typeface="+mn-ea"/>
              <a:cs typeface="+mn-cs"/>
            </a:rPr>
            <a:t>Revenue per Customer</a:t>
          </a:r>
          <a:endParaRPr lang="en-IN" b="1">
            <a:solidFill>
              <a:schemeClr val="bg1"/>
            </a:solidFill>
            <a:effectLst/>
          </a:endParaRPr>
        </a:p>
        <a:p>
          <a:pPr algn="ctr"/>
          <a:endParaRPr lang="en-IN" sz="1100"/>
        </a:p>
      </xdr:txBody>
    </xdr:sp>
    <xdr:clientData/>
  </xdr:twoCellAnchor>
  <xdr:twoCellAnchor>
    <xdr:from>
      <xdr:col>16</xdr:col>
      <xdr:colOff>93133</xdr:colOff>
      <xdr:row>4</xdr:row>
      <xdr:rowOff>-1</xdr:rowOff>
    </xdr:from>
    <xdr:to>
      <xdr:col>18</xdr:col>
      <xdr:colOff>516466</xdr:colOff>
      <xdr:row>6</xdr:row>
      <xdr:rowOff>143933</xdr:rowOff>
    </xdr:to>
    <xdr:sp macro="" textlink="">
      <xdr:nvSpPr>
        <xdr:cNvPr id="28" name="Rectangle: Rounded Corners 27">
          <a:extLst>
            <a:ext uri="{FF2B5EF4-FFF2-40B4-BE49-F238E27FC236}">
              <a16:creationId xmlns:a16="http://schemas.microsoft.com/office/drawing/2014/main" id="{C42C2CBC-271D-1961-BA8B-770DB6FC2E40}"/>
            </a:ext>
          </a:extLst>
        </xdr:cNvPr>
        <xdr:cNvSpPr/>
      </xdr:nvSpPr>
      <xdr:spPr>
        <a:xfrm>
          <a:off x="9846733" y="745066"/>
          <a:ext cx="1642533" cy="516467"/>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chemeClr val="lt1"/>
              </a:solidFill>
              <a:effectLst/>
              <a:latin typeface="+mn-lt"/>
              <a:ea typeface="+mn-ea"/>
              <a:cs typeface="+mn-cs"/>
            </a:rPr>
            <a:t>Avg Sessions per Customer Segment</a:t>
          </a:r>
          <a:endParaRPr lang="en-IN" b="1">
            <a:effectLst/>
          </a:endParaRPr>
        </a:p>
        <a:p>
          <a:pPr algn="l"/>
          <a:endParaRPr lang="en-IN" sz="1100"/>
        </a:p>
      </xdr:txBody>
    </xdr:sp>
    <xdr:clientData/>
  </xdr:twoCellAnchor>
  <xdr:twoCellAnchor editAs="oneCell">
    <xdr:from>
      <xdr:col>8</xdr:col>
      <xdr:colOff>270933</xdr:colOff>
      <xdr:row>6</xdr:row>
      <xdr:rowOff>126999</xdr:rowOff>
    </xdr:from>
    <xdr:to>
      <xdr:col>9</xdr:col>
      <xdr:colOff>160867</xdr:colOff>
      <xdr:row>9</xdr:row>
      <xdr:rowOff>67733</xdr:rowOff>
    </xdr:to>
    <xdr:pic>
      <xdr:nvPicPr>
        <xdr:cNvPr id="32" name="Graphic 31" descr="Customer review with solid fill">
          <a:extLst>
            <a:ext uri="{FF2B5EF4-FFF2-40B4-BE49-F238E27FC236}">
              <a16:creationId xmlns:a16="http://schemas.microsoft.com/office/drawing/2014/main" id="{8157FA23-8E43-5BA7-EFBA-7D739A343DC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47733" y="1244599"/>
          <a:ext cx="499534" cy="499534"/>
        </a:xfrm>
        <a:prstGeom prst="rect">
          <a:avLst/>
        </a:prstGeom>
      </xdr:spPr>
    </xdr:pic>
    <xdr:clientData/>
  </xdr:twoCellAnchor>
  <xdr:twoCellAnchor editAs="oneCell">
    <xdr:from>
      <xdr:col>15</xdr:col>
      <xdr:colOff>31467</xdr:colOff>
      <xdr:row>7</xdr:row>
      <xdr:rowOff>56867</xdr:rowOff>
    </xdr:from>
    <xdr:to>
      <xdr:col>15</xdr:col>
      <xdr:colOff>431801</xdr:colOff>
      <xdr:row>9</xdr:row>
      <xdr:rowOff>84668</xdr:rowOff>
    </xdr:to>
    <xdr:pic>
      <xdr:nvPicPr>
        <xdr:cNvPr id="34" name="Graphic 33" descr="User with solid fill">
          <a:extLst>
            <a:ext uri="{FF2B5EF4-FFF2-40B4-BE49-F238E27FC236}">
              <a16:creationId xmlns:a16="http://schemas.microsoft.com/office/drawing/2014/main" id="{2D56E7A6-6FA4-29A7-D114-86855440467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175467" y="1360734"/>
          <a:ext cx="400334" cy="400334"/>
        </a:xfrm>
        <a:prstGeom prst="rect">
          <a:avLst/>
        </a:prstGeom>
      </xdr:spPr>
    </xdr:pic>
    <xdr:clientData/>
  </xdr:twoCellAnchor>
  <xdr:twoCellAnchor editAs="oneCell">
    <xdr:from>
      <xdr:col>5</xdr:col>
      <xdr:colOff>71399</xdr:colOff>
      <xdr:row>7</xdr:row>
      <xdr:rowOff>88333</xdr:rowOff>
    </xdr:from>
    <xdr:to>
      <xdr:col>5</xdr:col>
      <xdr:colOff>524933</xdr:colOff>
      <xdr:row>9</xdr:row>
      <xdr:rowOff>169334</xdr:rowOff>
    </xdr:to>
    <xdr:pic>
      <xdr:nvPicPr>
        <xdr:cNvPr id="36" name="Graphic 35" descr="Target Audience with solid fill">
          <a:extLst>
            <a:ext uri="{FF2B5EF4-FFF2-40B4-BE49-F238E27FC236}">
              <a16:creationId xmlns:a16="http://schemas.microsoft.com/office/drawing/2014/main" id="{CBC3633E-7213-8DC2-C626-5D5CBC1FFFC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119399" y="1392200"/>
          <a:ext cx="453534" cy="453534"/>
        </a:xfrm>
        <a:prstGeom prst="rect">
          <a:avLst/>
        </a:prstGeom>
      </xdr:spPr>
    </xdr:pic>
    <xdr:clientData/>
  </xdr:twoCellAnchor>
  <xdr:twoCellAnchor editAs="oneCell">
    <xdr:from>
      <xdr:col>11</xdr:col>
      <xdr:colOff>389465</xdr:colOff>
      <xdr:row>7</xdr:row>
      <xdr:rowOff>59267</xdr:rowOff>
    </xdr:from>
    <xdr:to>
      <xdr:col>12</xdr:col>
      <xdr:colOff>355598</xdr:colOff>
      <xdr:row>9</xdr:row>
      <xdr:rowOff>160867</xdr:rowOff>
    </xdr:to>
    <xdr:pic>
      <xdr:nvPicPr>
        <xdr:cNvPr id="38" name="Graphic 37" descr="Business Growth with solid fill">
          <a:extLst>
            <a:ext uri="{FF2B5EF4-FFF2-40B4-BE49-F238E27FC236}">
              <a16:creationId xmlns:a16="http://schemas.microsoft.com/office/drawing/2014/main" id="{163BCE35-4A7A-05FE-1B0D-7C45B5BD7D0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095065" y="1363134"/>
          <a:ext cx="575733" cy="474133"/>
        </a:xfrm>
        <a:prstGeom prst="rect">
          <a:avLst/>
        </a:prstGeom>
      </xdr:spPr>
    </xdr:pic>
    <xdr:clientData/>
  </xdr:twoCellAnchor>
  <xdr:twoCellAnchor editAs="oneCell">
    <xdr:from>
      <xdr:col>18</xdr:col>
      <xdr:colOff>99199</xdr:colOff>
      <xdr:row>6</xdr:row>
      <xdr:rowOff>166933</xdr:rowOff>
    </xdr:from>
    <xdr:to>
      <xdr:col>18</xdr:col>
      <xdr:colOff>567266</xdr:colOff>
      <xdr:row>9</xdr:row>
      <xdr:rowOff>76200</xdr:rowOff>
    </xdr:to>
    <xdr:pic>
      <xdr:nvPicPr>
        <xdr:cNvPr id="40" name="Graphic 39" descr="Walk with solid fill">
          <a:extLst>
            <a:ext uri="{FF2B5EF4-FFF2-40B4-BE49-F238E27FC236}">
              <a16:creationId xmlns:a16="http://schemas.microsoft.com/office/drawing/2014/main" id="{7B2E8085-ECFC-1C6A-13E6-2A9400988D4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071999" y="1284533"/>
          <a:ext cx="468067" cy="4680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3</xdr:row>
      <xdr:rowOff>165100</xdr:rowOff>
    </xdr:to>
    <xdr:sp macro="" textlink="">
      <xdr:nvSpPr>
        <xdr:cNvPr id="2" name="Rectangle: Rounded Corners 1">
          <a:extLst>
            <a:ext uri="{FF2B5EF4-FFF2-40B4-BE49-F238E27FC236}">
              <a16:creationId xmlns:a16="http://schemas.microsoft.com/office/drawing/2014/main" id="{7B9D8A8D-4C08-4451-B6C7-4AA75725FA56}"/>
            </a:ext>
          </a:extLst>
        </xdr:cNvPr>
        <xdr:cNvSpPr/>
      </xdr:nvSpPr>
      <xdr:spPr>
        <a:xfrm>
          <a:off x="0" y="0"/>
          <a:ext cx="11582400" cy="717550"/>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1</xdr:rowOff>
    </xdr:from>
    <xdr:to>
      <xdr:col>1</xdr:col>
      <xdr:colOff>228600</xdr:colOff>
      <xdr:row>3</xdr:row>
      <xdr:rowOff>134875</xdr:rowOff>
    </xdr:to>
    <xdr:pic>
      <xdr:nvPicPr>
        <xdr:cNvPr id="3" name="Picture 2">
          <a:extLst>
            <a:ext uri="{FF2B5EF4-FFF2-40B4-BE49-F238E27FC236}">
              <a16:creationId xmlns:a16="http://schemas.microsoft.com/office/drawing/2014/main" id="{8C7D7221-6778-4B88-B9E2-76AFB9BE5E44}"/>
            </a:ext>
          </a:extLst>
        </xdr:cNvPr>
        <xdr:cNvPicPr>
          <a:picLocks noChangeAspect="1"/>
        </xdr:cNvPicPr>
      </xdr:nvPicPr>
      <xdr:blipFill>
        <a:blip xmlns:r="http://schemas.openxmlformats.org/officeDocument/2006/relationships" r:embed="rId1"/>
        <a:stretch>
          <a:fillRect/>
        </a:stretch>
      </xdr:blipFill>
      <xdr:spPr>
        <a:xfrm>
          <a:off x="0" y="1"/>
          <a:ext cx="838200" cy="687324"/>
        </a:xfrm>
        <a:prstGeom prst="rect">
          <a:avLst/>
        </a:prstGeom>
        <a:solidFill>
          <a:srgbClr val="00339A"/>
        </a:solidFill>
      </xdr:spPr>
    </xdr:pic>
    <xdr:clientData/>
  </xdr:twoCellAnchor>
  <xdr:twoCellAnchor>
    <xdr:from>
      <xdr:col>0</xdr:col>
      <xdr:colOff>0</xdr:colOff>
      <xdr:row>4</xdr:row>
      <xdr:rowOff>83127</xdr:rowOff>
    </xdr:from>
    <xdr:to>
      <xdr:col>3</xdr:col>
      <xdr:colOff>140195</xdr:colOff>
      <xdr:row>33</xdr:row>
      <xdr:rowOff>148441</xdr:rowOff>
    </xdr:to>
    <xdr:sp macro="" textlink="">
      <xdr:nvSpPr>
        <xdr:cNvPr id="4" name="Rectangle: Rounded Corners 3">
          <a:extLst>
            <a:ext uri="{FF2B5EF4-FFF2-40B4-BE49-F238E27FC236}">
              <a16:creationId xmlns:a16="http://schemas.microsoft.com/office/drawing/2014/main" id="{2546031E-6E2E-4F12-BBA5-43D8A691E637}"/>
            </a:ext>
          </a:extLst>
        </xdr:cNvPr>
        <xdr:cNvSpPr/>
      </xdr:nvSpPr>
      <xdr:spPr>
        <a:xfrm>
          <a:off x="0" y="808841"/>
          <a:ext cx="1970974" cy="5326743"/>
        </a:xfrm>
        <a:prstGeom prst="roundRect">
          <a:avLst/>
        </a:prstGeom>
        <a:solidFill>
          <a:schemeClr val="bg1"/>
        </a:solid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469900</xdr:colOff>
      <xdr:row>0</xdr:row>
      <xdr:rowOff>133350</xdr:rowOff>
    </xdr:from>
    <xdr:to>
      <xdr:col>16</xdr:col>
      <xdr:colOff>323850</xdr:colOff>
      <xdr:row>3</xdr:row>
      <xdr:rowOff>12700</xdr:rowOff>
    </xdr:to>
    <xdr:sp macro="" textlink="">
      <xdr:nvSpPr>
        <xdr:cNvPr id="10" name="TextBox 9">
          <a:extLst>
            <a:ext uri="{FF2B5EF4-FFF2-40B4-BE49-F238E27FC236}">
              <a16:creationId xmlns:a16="http://schemas.microsoft.com/office/drawing/2014/main" id="{12B1C22A-C68C-40D0-A488-160CC613505D}"/>
            </a:ext>
          </a:extLst>
        </xdr:cNvPr>
        <xdr:cNvSpPr txBox="1"/>
      </xdr:nvSpPr>
      <xdr:spPr>
        <a:xfrm>
          <a:off x="1689100" y="133350"/>
          <a:ext cx="8388350" cy="431800"/>
        </a:xfrm>
        <a:prstGeom prst="rect">
          <a:avLst/>
        </a:prstGeom>
        <a:solidFill>
          <a:srgbClr val="1D368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a:solidFill>
                <a:schemeClr val="bg1"/>
              </a:solidFill>
              <a:latin typeface="Arial Black" panose="020B0A04020102020204" pitchFamily="34" charset="0"/>
            </a:rPr>
            <a:t>FINANCIAL</a:t>
          </a:r>
          <a:r>
            <a:rPr lang="en-IN" sz="2000" b="1" i="0" baseline="0">
              <a:solidFill>
                <a:schemeClr val="bg1"/>
              </a:solidFill>
              <a:latin typeface="Arial Black" panose="020B0A04020102020204" pitchFamily="34" charset="0"/>
            </a:rPr>
            <a:t> PERFORMANCE AND  EXPANSION STRATEGY</a:t>
          </a:r>
          <a:endParaRPr lang="en-IN" sz="1100" b="1" i="0">
            <a:solidFill>
              <a:schemeClr val="bg1"/>
            </a:solidFill>
            <a:latin typeface="Arial Black" panose="020B0A04020102020204" pitchFamily="34" charset="0"/>
          </a:endParaRPr>
        </a:p>
      </xdr:txBody>
    </xdr:sp>
    <xdr:clientData/>
  </xdr:twoCellAnchor>
  <xdr:twoCellAnchor>
    <xdr:from>
      <xdr:col>0</xdr:col>
      <xdr:colOff>160167</xdr:colOff>
      <xdr:row>35</xdr:row>
      <xdr:rowOff>32987</xdr:rowOff>
    </xdr:from>
    <xdr:to>
      <xdr:col>4</xdr:col>
      <xdr:colOff>316855</xdr:colOff>
      <xdr:row>48</xdr:row>
      <xdr:rowOff>156688</xdr:rowOff>
    </xdr:to>
    <xdr:graphicFrame macro="">
      <xdr:nvGraphicFramePr>
        <xdr:cNvPr id="18" name="Chart 17">
          <a:extLst>
            <a:ext uri="{FF2B5EF4-FFF2-40B4-BE49-F238E27FC236}">
              <a16:creationId xmlns:a16="http://schemas.microsoft.com/office/drawing/2014/main" id="{33A22FD9-B7C0-49DD-80AF-F5CABA310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100389</xdr:colOff>
      <xdr:row>34</xdr:row>
      <xdr:rowOff>56081</xdr:rowOff>
    </xdr:from>
    <xdr:to>
      <xdr:col>13</xdr:col>
      <xdr:colOff>952642</xdr:colOff>
      <xdr:row>48</xdr:row>
      <xdr:rowOff>21897</xdr:rowOff>
    </xdr:to>
    <xdr:graphicFrame macro="">
      <xdr:nvGraphicFramePr>
        <xdr:cNvPr id="19" name="Chart 18">
          <a:extLst>
            <a:ext uri="{FF2B5EF4-FFF2-40B4-BE49-F238E27FC236}">
              <a16:creationId xmlns:a16="http://schemas.microsoft.com/office/drawing/2014/main" id="{DBD2337A-4BE1-4198-BBF9-626BE8801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352336</xdr:colOff>
      <xdr:row>10</xdr:row>
      <xdr:rowOff>100934</xdr:rowOff>
    </xdr:from>
    <xdr:to>
      <xdr:col>17</xdr:col>
      <xdr:colOff>1038187</xdr:colOff>
      <xdr:row>29</xdr:row>
      <xdr:rowOff>57856</xdr:rowOff>
    </xdr:to>
    <xdr:graphicFrame macro="">
      <xdr:nvGraphicFramePr>
        <xdr:cNvPr id="20" name="Chart 19">
          <a:extLst>
            <a:ext uri="{FF2B5EF4-FFF2-40B4-BE49-F238E27FC236}">
              <a16:creationId xmlns:a16="http://schemas.microsoft.com/office/drawing/2014/main" id="{04E8F74B-0115-4A3A-A212-C78362BAC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473667</xdr:colOff>
      <xdr:row>33</xdr:row>
      <xdr:rowOff>134365</xdr:rowOff>
    </xdr:from>
    <xdr:to>
      <xdr:col>10</xdr:col>
      <xdr:colOff>600307</xdr:colOff>
      <xdr:row>48</xdr:row>
      <xdr:rowOff>101379</xdr:rowOff>
    </xdr:to>
    <xdr:graphicFrame macro="">
      <xdr:nvGraphicFramePr>
        <xdr:cNvPr id="21" name="Chart 20">
          <a:extLst>
            <a:ext uri="{FF2B5EF4-FFF2-40B4-BE49-F238E27FC236}">
              <a16:creationId xmlns:a16="http://schemas.microsoft.com/office/drawing/2014/main" id="{41751204-7B17-40FA-B35D-F2FDBD702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377031</xdr:colOff>
      <xdr:row>10</xdr:row>
      <xdr:rowOff>43255</xdr:rowOff>
    </xdr:from>
    <xdr:to>
      <xdr:col>13</xdr:col>
      <xdr:colOff>272995</xdr:colOff>
      <xdr:row>33</xdr:row>
      <xdr:rowOff>99218</xdr:rowOff>
    </xdr:to>
    <xdr:graphicFrame macro="">
      <xdr:nvGraphicFramePr>
        <xdr:cNvPr id="22" name="Chart 21">
          <a:extLst>
            <a:ext uri="{FF2B5EF4-FFF2-40B4-BE49-F238E27FC236}">
              <a16:creationId xmlns:a16="http://schemas.microsoft.com/office/drawing/2014/main" id="{73A76741-E9FB-4306-B98E-722DD72EA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75375</xdr:colOff>
      <xdr:row>26</xdr:row>
      <xdr:rowOff>65068</xdr:rowOff>
    </xdr:from>
    <xdr:to>
      <xdr:col>3</xdr:col>
      <xdr:colOff>73396</xdr:colOff>
      <xdr:row>32</xdr:row>
      <xdr:rowOff>148443</xdr:rowOff>
    </xdr:to>
    <mc:AlternateContent xmlns:mc="http://schemas.openxmlformats.org/markup-compatibility/2006" xmlns:a14="http://schemas.microsoft.com/office/drawing/2010/main">
      <mc:Choice Requires="a14">
        <xdr:graphicFrame macro="">
          <xdr:nvGraphicFramePr>
            <xdr:cNvPr id="26" name="Priority_Tier">
              <a:extLst>
                <a:ext uri="{FF2B5EF4-FFF2-40B4-BE49-F238E27FC236}">
                  <a16:creationId xmlns:a16="http://schemas.microsoft.com/office/drawing/2014/main" id="{B2CB8557-C41C-C5E0-77A2-A2A535056CA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iority_Tier"/>
            </a:graphicData>
          </a:graphic>
        </xdr:graphicFrame>
      </mc:Choice>
      <mc:Fallback xmlns="">
        <xdr:sp macro="" textlink="">
          <xdr:nvSpPr>
            <xdr:cNvPr id="0" name=""/>
            <xdr:cNvSpPr>
              <a:spLocks noTextEdit="1"/>
            </xdr:cNvSpPr>
          </xdr:nvSpPr>
          <xdr:spPr>
            <a:xfrm>
              <a:off x="75375" y="4966474"/>
              <a:ext cx="1813724" cy="1214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89807</xdr:colOff>
      <xdr:row>16</xdr:row>
      <xdr:rowOff>112487</xdr:rowOff>
    </xdr:from>
    <xdr:to>
      <xdr:col>3</xdr:col>
      <xdr:colOff>87828</xdr:colOff>
      <xdr:row>24</xdr:row>
      <xdr:rowOff>74221</xdr:rowOff>
    </xdr:to>
    <mc:AlternateContent xmlns:mc="http://schemas.openxmlformats.org/markup-compatibility/2006" xmlns:a14="http://schemas.microsoft.com/office/drawing/2010/main">
      <mc:Choice Requires="a14">
        <xdr:graphicFrame macro="">
          <xdr:nvGraphicFramePr>
            <xdr:cNvPr id="27" name="Charger_Type">
              <a:extLst>
                <a:ext uri="{FF2B5EF4-FFF2-40B4-BE49-F238E27FC236}">
                  <a16:creationId xmlns:a16="http://schemas.microsoft.com/office/drawing/2014/main" id="{B2A7F9C6-0990-1173-BFAB-99CA9806FED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harger_Type"/>
            </a:graphicData>
          </a:graphic>
        </xdr:graphicFrame>
      </mc:Choice>
      <mc:Fallback xmlns="">
        <xdr:sp macro="" textlink="">
          <xdr:nvSpPr>
            <xdr:cNvPr id="0" name=""/>
            <xdr:cNvSpPr>
              <a:spLocks noTextEdit="1"/>
            </xdr:cNvSpPr>
          </xdr:nvSpPr>
          <xdr:spPr>
            <a:xfrm>
              <a:off x="89807" y="3128737"/>
              <a:ext cx="1813724" cy="1469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467340</xdr:colOff>
      <xdr:row>4</xdr:row>
      <xdr:rowOff>43172</xdr:rowOff>
    </xdr:from>
    <xdr:to>
      <xdr:col>7</xdr:col>
      <xdr:colOff>188516</xdr:colOff>
      <xdr:row>9</xdr:row>
      <xdr:rowOff>116991</xdr:rowOff>
    </xdr:to>
    <xdr:grpSp>
      <xdr:nvGrpSpPr>
        <xdr:cNvPr id="48" name="Group 47">
          <a:extLst>
            <a:ext uri="{FF2B5EF4-FFF2-40B4-BE49-F238E27FC236}">
              <a16:creationId xmlns:a16="http://schemas.microsoft.com/office/drawing/2014/main" id="{8C693820-975A-22C0-BD52-C108E854F4FF}"/>
            </a:ext>
          </a:extLst>
        </xdr:cNvPr>
        <xdr:cNvGrpSpPr/>
      </xdr:nvGrpSpPr>
      <xdr:grpSpPr>
        <a:xfrm>
          <a:off x="2283043" y="797235"/>
          <a:ext cx="2142114" cy="1016397"/>
          <a:chOff x="2283043" y="797235"/>
          <a:chExt cx="2142114" cy="1016397"/>
        </a:xfrm>
      </xdr:grpSpPr>
      <xdr:grpSp>
        <xdr:nvGrpSpPr>
          <xdr:cNvPr id="28" name="Group 27">
            <a:extLst>
              <a:ext uri="{FF2B5EF4-FFF2-40B4-BE49-F238E27FC236}">
                <a16:creationId xmlns:a16="http://schemas.microsoft.com/office/drawing/2014/main" id="{50E60FA4-0BEF-A700-3B7F-766F64675D3B}"/>
              </a:ext>
            </a:extLst>
          </xdr:cNvPr>
          <xdr:cNvGrpSpPr/>
        </xdr:nvGrpSpPr>
        <xdr:grpSpPr>
          <a:xfrm>
            <a:off x="2283043" y="896454"/>
            <a:ext cx="2142114" cy="917178"/>
            <a:chOff x="1742622" y="897741"/>
            <a:chExt cx="1917562" cy="881743"/>
          </a:xfrm>
          <a:solidFill>
            <a:srgbClr val="002C5F"/>
          </a:solidFill>
        </xdr:grpSpPr>
        <xdr:sp macro="" textlink="">
          <xdr:nvSpPr>
            <xdr:cNvPr id="5" name="Rectangle: Rounded Corners 4">
              <a:extLst>
                <a:ext uri="{FF2B5EF4-FFF2-40B4-BE49-F238E27FC236}">
                  <a16:creationId xmlns:a16="http://schemas.microsoft.com/office/drawing/2014/main" id="{8A7E24A9-9584-1B20-1215-08941BD27A8F}"/>
                </a:ext>
              </a:extLst>
            </xdr:cNvPr>
            <xdr:cNvSpPr/>
          </xdr:nvSpPr>
          <xdr:spPr>
            <a:xfrm>
              <a:off x="1742622" y="897741"/>
              <a:ext cx="1917562" cy="881743"/>
            </a:xfrm>
            <a:prstGeom prst="roundRect">
              <a:avLst/>
            </a:prstGeom>
            <a:grp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dashbord 4 pivot table'!A2">
          <xdr:nvSpPr>
            <xdr:cNvPr id="11" name="TextBox 10">
              <a:extLst>
                <a:ext uri="{FF2B5EF4-FFF2-40B4-BE49-F238E27FC236}">
                  <a16:creationId xmlns:a16="http://schemas.microsoft.com/office/drawing/2014/main" id="{539C7489-5DC8-8AB3-CBA8-26943E2A4A23}"/>
                </a:ext>
              </a:extLst>
            </xdr:cNvPr>
            <xdr:cNvSpPr txBox="1"/>
          </xdr:nvSpPr>
          <xdr:spPr>
            <a:xfrm>
              <a:off x="2008579" y="1346200"/>
              <a:ext cx="1360220" cy="28302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D36F65-6315-4B19-AEE8-04C077689094}" type="TxLink">
                <a:rPr lang="en-US" sz="1600" b="1" i="0" u="none" strike="noStrike">
                  <a:solidFill>
                    <a:schemeClr val="bg1"/>
                  </a:solidFill>
                  <a:latin typeface="Calibri"/>
                  <a:ea typeface="Calibri"/>
                  <a:cs typeface="Calibri"/>
                </a:rPr>
                <a:pPr algn="ctr"/>
                <a:t>13921.62</a:t>
              </a:fld>
              <a:endParaRPr lang="en-IN" sz="1100" b="1">
                <a:solidFill>
                  <a:schemeClr val="bg1"/>
                </a:solidFill>
              </a:endParaRPr>
            </a:p>
          </xdr:txBody>
        </xdr:sp>
      </xdr:grpSp>
      <xdr:sp macro="" textlink="">
        <xdr:nvSpPr>
          <xdr:cNvPr id="29" name="Rectangle: Rounded Corners 28">
            <a:extLst>
              <a:ext uri="{FF2B5EF4-FFF2-40B4-BE49-F238E27FC236}">
                <a16:creationId xmlns:a16="http://schemas.microsoft.com/office/drawing/2014/main" id="{75D23FD5-59DF-48EF-A3DE-8B248EB39299}"/>
              </a:ext>
            </a:extLst>
          </xdr:cNvPr>
          <xdr:cNvSpPr/>
        </xdr:nvSpPr>
        <xdr:spPr>
          <a:xfrm>
            <a:off x="2332653" y="797235"/>
            <a:ext cx="2072659" cy="442999"/>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Total CAPEX</a:t>
            </a:r>
            <a:endParaRPr lang="en-IN" b="1">
              <a:effectLst/>
            </a:endParaRPr>
          </a:p>
          <a:p>
            <a:pPr algn="l"/>
            <a:endParaRPr lang="en-IN" sz="1100"/>
          </a:p>
        </xdr:txBody>
      </xdr:sp>
    </xdr:grpSp>
    <xdr:clientData/>
  </xdr:twoCellAnchor>
  <xdr:twoCellAnchor>
    <xdr:from>
      <xdr:col>7</xdr:col>
      <xdr:colOff>436562</xdr:colOff>
      <xdr:row>4</xdr:row>
      <xdr:rowOff>56666</xdr:rowOff>
    </xdr:from>
    <xdr:to>
      <xdr:col>11</xdr:col>
      <xdr:colOff>355212</xdr:colOff>
      <xdr:row>9</xdr:row>
      <xdr:rowOff>142963</xdr:rowOff>
    </xdr:to>
    <xdr:grpSp>
      <xdr:nvGrpSpPr>
        <xdr:cNvPr id="47" name="Group 46">
          <a:extLst>
            <a:ext uri="{FF2B5EF4-FFF2-40B4-BE49-F238E27FC236}">
              <a16:creationId xmlns:a16="http://schemas.microsoft.com/office/drawing/2014/main" id="{208FE625-A5F9-C43D-A4B4-76B5DB65A5F5}"/>
            </a:ext>
          </a:extLst>
        </xdr:cNvPr>
        <xdr:cNvGrpSpPr/>
      </xdr:nvGrpSpPr>
      <xdr:grpSpPr>
        <a:xfrm>
          <a:off x="4673203" y="810729"/>
          <a:ext cx="2339587" cy="1028875"/>
          <a:chOff x="4673203" y="810729"/>
          <a:chExt cx="2339587" cy="1028875"/>
        </a:xfrm>
      </xdr:grpSpPr>
      <xdr:grpSp>
        <xdr:nvGrpSpPr>
          <xdr:cNvPr id="16" name="Group 15">
            <a:extLst>
              <a:ext uri="{FF2B5EF4-FFF2-40B4-BE49-F238E27FC236}">
                <a16:creationId xmlns:a16="http://schemas.microsoft.com/office/drawing/2014/main" id="{5F59A120-6F8B-8FFA-ACB0-729E2934A7D6}"/>
              </a:ext>
            </a:extLst>
          </xdr:cNvPr>
          <xdr:cNvGrpSpPr/>
        </xdr:nvGrpSpPr>
        <xdr:grpSpPr>
          <a:xfrm>
            <a:off x="4681282" y="922426"/>
            <a:ext cx="2331508" cy="917178"/>
            <a:chOff x="3740150" y="876300"/>
            <a:chExt cx="1682750" cy="895350"/>
          </a:xfrm>
          <a:solidFill>
            <a:srgbClr val="002C5F"/>
          </a:solidFill>
        </xdr:grpSpPr>
        <xdr:sp macro="" textlink="">
          <xdr:nvSpPr>
            <xdr:cNvPr id="6" name="Rectangle: Rounded Corners 5">
              <a:extLst>
                <a:ext uri="{FF2B5EF4-FFF2-40B4-BE49-F238E27FC236}">
                  <a16:creationId xmlns:a16="http://schemas.microsoft.com/office/drawing/2014/main" id="{0B1C6E87-27FB-B1E7-74EF-99FA2BA88686}"/>
                </a:ext>
              </a:extLst>
            </xdr:cNvPr>
            <xdr:cNvSpPr/>
          </xdr:nvSpPr>
          <xdr:spPr>
            <a:xfrm>
              <a:off x="3740150" y="876300"/>
              <a:ext cx="1682750" cy="895350"/>
            </a:xfrm>
            <a:prstGeom prst="roundRect">
              <a:avLst/>
            </a:prstGeom>
            <a:grp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dashbord 4 pivot table'!B2">
          <xdr:nvSpPr>
            <xdr:cNvPr id="12" name="TextBox 11">
              <a:extLst>
                <a:ext uri="{FF2B5EF4-FFF2-40B4-BE49-F238E27FC236}">
                  <a16:creationId xmlns:a16="http://schemas.microsoft.com/office/drawing/2014/main" id="{590AC749-5849-F8B7-48E4-18042BF525D8}"/>
                </a:ext>
              </a:extLst>
            </xdr:cNvPr>
            <xdr:cNvSpPr txBox="1"/>
          </xdr:nvSpPr>
          <xdr:spPr>
            <a:xfrm>
              <a:off x="4108450" y="1339850"/>
              <a:ext cx="1009650" cy="2413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855F62-EB2C-4BD8-8D28-6ADF1933DA5F}" type="TxLink">
                <a:rPr lang="en-US" sz="1600" b="1" i="0" u="none" strike="noStrike">
                  <a:solidFill>
                    <a:schemeClr val="bg1"/>
                  </a:solidFill>
                  <a:latin typeface="Calibri"/>
                  <a:ea typeface="Calibri"/>
                  <a:cs typeface="Calibri"/>
                </a:rPr>
                <a:pPr algn="ctr"/>
                <a:t>4628.64</a:t>
              </a:fld>
              <a:endParaRPr lang="en-IN" sz="1100" b="1">
                <a:solidFill>
                  <a:schemeClr val="bg1"/>
                </a:solidFill>
              </a:endParaRPr>
            </a:p>
          </xdr:txBody>
        </xdr:sp>
      </xdr:grpSp>
      <xdr:sp macro="" textlink="">
        <xdr:nvSpPr>
          <xdr:cNvPr id="30" name="Rectangle: Rounded Corners 29">
            <a:extLst>
              <a:ext uri="{FF2B5EF4-FFF2-40B4-BE49-F238E27FC236}">
                <a16:creationId xmlns:a16="http://schemas.microsoft.com/office/drawing/2014/main" id="{E84AAAEC-418A-41D2-B471-1A1F45E9850E}"/>
              </a:ext>
            </a:extLst>
          </xdr:cNvPr>
          <xdr:cNvSpPr/>
        </xdr:nvSpPr>
        <xdr:spPr>
          <a:xfrm>
            <a:off x="4673203" y="810729"/>
            <a:ext cx="2331641" cy="397933"/>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Annual Revenue</a:t>
            </a:r>
            <a:endParaRPr lang="en-IN" sz="1400" b="1">
              <a:effectLst/>
            </a:endParaRPr>
          </a:p>
          <a:p>
            <a:pPr algn="ctr"/>
            <a:endParaRPr lang="en-IN" sz="1400"/>
          </a:p>
        </xdr:txBody>
      </xdr:sp>
    </xdr:grpSp>
    <xdr:clientData/>
  </xdr:twoCellAnchor>
  <xdr:twoCellAnchor>
    <xdr:from>
      <xdr:col>11</xdr:col>
      <xdr:colOff>453787</xdr:colOff>
      <xdr:row>4</xdr:row>
      <xdr:rowOff>40394</xdr:rowOff>
    </xdr:from>
    <xdr:to>
      <xdr:col>14</xdr:col>
      <xdr:colOff>272144</xdr:colOff>
      <xdr:row>9</xdr:row>
      <xdr:rowOff>158174</xdr:rowOff>
    </xdr:to>
    <xdr:grpSp>
      <xdr:nvGrpSpPr>
        <xdr:cNvPr id="44" name="Group 43">
          <a:extLst>
            <a:ext uri="{FF2B5EF4-FFF2-40B4-BE49-F238E27FC236}">
              <a16:creationId xmlns:a16="http://schemas.microsoft.com/office/drawing/2014/main" id="{6C02BFC2-48B5-2148-3F13-78A1D5467173}"/>
            </a:ext>
          </a:extLst>
        </xdr:cNvPr>
        <xdr:cNvGrpSpPr/>
      </xdr:nvGrpSpPr>
      <xdr:grpSpPr>
        <a:xfrm>
          <a:off x="7111365" y="794457"/>
          <a:ext cx="2695701" cy="1060358"/>
          <a:chOff x="7111365" y="794457"/>
          <a:chExt cx="2695701" cy="1060358"/>
        </a:xfrm>
      </xdr:grpSpPr>
      <xdr:grpSp>
        <xdr:nvGrpSpPr>
          <xdr:cNvPr id="24" name="Group 23">
            <a:extLst>
              <a:ext uri="{FF2B5EF4-FFF2-40B4-BE49-F238E27FC236}">
                <a16:creationId xmlns:a16="http://schemas.microsoft.com/office/drawing/2014/main" id="{8C5DAA16-6AB7-4D23-2A91-78B76785869C}"/>
              </a:ext>
            </a:extLst>
          </xdr:cNvPr>
          <xdr:cNvGrpSpPr/>
        </xdr:nvGrpSpPr>
        <xdr:grpSpPr>
          <a:xfrm>
            <a:off x="7111365" y="937637"/>
            <a:ext cx="2695701" cy="917178"/>
            <a:chOff x="5597525" y="861483"/>
            <a:chExt cx="1680633" cy="900642"/>
          </a:xfrm>
          <a:solidFill>
            <a:srgbClr val="002C5F"/>
          </a:solidFill>
        </xdr:grpSpPr>
        <xdr:sp macro="" textlink="">
          <xdr:nvSpPr>
            <xdr:cNvPr id="7" name="Rectangle: Rounded Corners 6">
              <a:extLst>
                <a:ext uri="{FF2B5EF4-FFF2-40B4-BE49-F238E27FC236}">
                  <a16:creationId xmlns:a16="http://schemas.microsoft.com/office/drawing/2014/main" id="{EE016891-D45B-2ACC-C580-1A07C7CFEC07}"/>
                </a:ext>
              </a:extLst>
            </xdr:cNvPr>
            <xdr:cNvSpPr/>
          </xdr:nvSpPr>
          <xdr:spPr>
            <a:xfrm>
              <a:off x="5597525" y="861483"/>
              <a:ext cx="1680633" cy="900642"/>
            </a:xfrm>
            <a:prstGeom prst="roundRect">
              <a:avLst/>
            </a:prstGeom>
            <a:grp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dashbord 4 pivot table'!C2">
          <xdr:nvSpPr>
            <xdr:cNvPr id="13" name="TextBox 12">
              <a:extLst>
                <a:ext uri="{FF2B5EF4-FFF2-40B4-BE49-F238E27FC236}">
                  <a16:creationId xmlns:a16="http://schemas.microsoft.com/office/drawing/2014/main" id="{6972E27C-1BCA-3D68-68ED-00499B31D9E3}"/>
                </a:ext>
              </a:extLst>
            </xdr:cNvPr>
            <xdr:cNvSpPr txBox="1"/>
          </xdr:nvSpPr>
          <xdr:spPr>
            <a:xfrm>
              <a:off x="6016625" y="1309158"/>
              <a:ext cx="709083" cy="26775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C2FC82-7ACE-4348-B6A1-1386B3DE2E63}" type="TxLink">
                <a:rPr lang="en-US" sz="1800" b="1" i="0" u="none" strike="noStrike">
                  <a:solidFill>
                    <a:schemeClr val="bg1"/>
                  </a:solidFill>
                  <a:latin typeface="Calibri"/>
                  <a:ea typeface="Calibri"/>
                  <a:cs typeface="Calibri"/>
                </a:rPr>
                <a:pPr algn="ctr"/>
                <a:t>3238.53</a:t>
              </a:fld>
              <a:endParaRPr lang="en-IN" sz="1200" b="1">
                <a:solidFill>
                  <a:schemeClr val="bg1"/>
                </a:solidFill>
              </a:endParaRPr>
            </a:p>
          </xdr:txBody>
        </xdr:sp>
      </xdr:grpSp>
      <xdr:sp macro="" textlink="">
        <xdr:nvSpPr>
          <xdr:cNvPr id="31" name="Rectangle: Rounded Corners 30">
            <a:extLst>
              <a:ext uri="{FF2B5EF4-FFF2-40B4-BE49-F238E27FC236}">
                <a16:creationId xmlns:a16="http://schemas.microsoft.com/office/drawing/2014/main" id="{C920EA35-3B94-AF3A-A34C-C29343A2648A}"/>
              </a:ext>
            </a:extLst>
          </xdr:cNvPr>
          <xdr:cNvSpPr/>
        </xdr:nvSpPr>
        <xdr:spPr>
          <a:xfrm>
            <a:off x="7163593" y="794457"/>
            <a:ext cx="2619375" cy="397933"/>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Annual EBITDA</a:t>
            </a:r>
            <a:endParaRPr lang="en-IN" sz="1400" b="1">
              <a:effectLst/>
            </a:endParaRPr>
          </a:p>
          <a:p>
            <a:pPr algn="ctr"/>
            <a:endParaRPr lang="en-IN" sz="1400"/>
          </a:p>
        </xdr:txBody>
      </xdr:sp>
    </xdr:grpSp>
    <xdr:clientData/>
  </xdr:twoCellAnchor>
  <xdr:twoCellAnchor>
    <xdr:from>
      <xdr:col>14</xdr:col>
      <xdr:colOff>367110</xdr:colOff>
      <xdr:row>4</xdr:row>
      <xdr:rowOff>34044</xdr:rowOff>
    </xdr:from>
    <xdr:to>
      <xdr:col>16</xdr:col>
      <xdr:colOff>69453</xdr:colOff>
      <xdr:row>10</xdr:row>
      <xdr:rowOff>18388</xdr:rowOff>
    </xdr:to>
    <xdr:grpSp>
      <xdr:nvGrpSpPr>
        <xdr:cNvPr id="45" name="Group 44">
          <a:extLst>
            <a:ext uri="{FF2B5EF4-FFF2-40B4-BE49-F238E27FC236}">
              <a16:creationId xmlns:a16="http://schemas.microsoft.com/office/drawing/2014/main" id="{C4E3C25B-FBF0-39EC-415F-9207712C832D}"/>
            </a:ext>
          </a:extLst>
        </xdr:cNvPr>
        <xdr:cNvGrpSpPr/>
      </xdr:nvGrpSpPr>
      <xdr:grpSpPr>
        <a:xfrm>
          <a:off x="9902032" y="788107"/>
          <a:ext cx="2391171" cy="1115437"/>
          <a:chOff x="9902032" y="788107"/>
          <a:chExt cx="2391171" cy="1115437"/>
        </a:xfrm>
      </xdr:grpSpPr>
      <xdr:grpSp>
        <xdr:nvGrpSpPr>
          <xdr:cNvPr id="23" name="Group 22">
            <a:extLst>
              <a:ext uri="{FF2B5EF4-FFF2-40B4-BE49-F238E27FC236}">
                <a16:creationId xmlns:a16="http://schemas.microsoft.com/office/drawing/2014/main" id="{4F53D184-DBD9-17B4-79D6-0B65CE3055D9}"/>
              </a:ext>
            </a:extLst>
          </xdr:cNvPr>
          <xdr:cNvGrpSpPr/>
        </xdr:nvGrpSpPr>
        <xdr:grpSpPr>
          <a:xfrm>
            <a:off x="9909622" y="986366"/>
            <a:ext cx="2363738" cy="917178"/>
            <a:chOff x="7445905" y="842433"/>
            <a:chExt cx="1951038" cy="900642"/>
          </a:xfrm>
          <a:solidFill>
            <a:srgbClr val="002C5F"/>
          </a:solidFill>
        </xdr:grpSpPr>
        <xdr:sp macro="" textlink="">
          <xdr:nvSpPr>
            <xdr:cNvPr id="8" name="Rectangle: Rounded Corners 7">
              <a:extLst>
                <a:ext uri="{FF2B5EF4-FFF2-40B4-BE49-F238E27FC236}">
                  <a16:creationId xmlns:a16="http://schemas.microsoft.com/office/drawing/2014/main" id="{E00A499D-4EA3-D8A4-36A7-D100018C74F1}"/>
                </a:ext>
              </a:extLst>
            </xdr:cNvPr>
            <xdr:cNvSpPr/>
          </xdr:nvSpPr>
          <xdr:spPr>
            <a:xfrm>
              <a:off x="7445905" y="842433"/>
              <a:ext cx="1951038" cy="900642"/>
            </a:xfrm>
            <a:prstGeom prst="roundRect">
              <a:avLst/>
            </a:prstGeom>
            <a:grp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dashbord 4 pivot table'!D2">
          <xdr:nvSpPr>
            <xdr:cNvPr id="14" name="TextBox 13">
              <a:extLst>
                <a:ext uri="{FF2B5EF4-FFF2-40B4-BE49-F238E27FC236}">
                  <a16:creationId xmlns:a16="http://schemas.microsoft.com/office/drawing/2014/main" id="{C4471E97-3D7F-D661-791D-245A8C40F251}"/>
                </a:ext>
              </a:extLst>
            </xdr:cNvPr>
            <xdr:cNvSpPr txBox="1"/>
          </xdr:nvSpPr>
          <xdr:spPr>
            <a:xfrm>
              <a:off x="7738156" y="1267099"/>
              <a:ext cx="1277938" cy="4068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63993C-DFF0-4345-8AD4-91879E38C6F9}" type="TxLink">
                <a:rPr lang="en-US" sz="2000" b="1" i="0" u="none" strike="noStrike">
                  <a:solidFill>
                    <a:schemeClr val="bg1"/>
                  </a:solidFill>
                  <a:latin typeface="Calibri"/>
                  <a:ea typeface="Calibri"/>
                  <a:cs typeface="Calibri"/>
                </a:rPr>
                <a:pPr algn="ctr"/>
                <a:t>4.61</a:t>
              </a:fld>
              <a:endParaRPr lang="en-IN" sz="1100" b="1">
                <a:solidFill>
                  <a:schemeClr val="bg1"/>
                </a:solidFill>
              </a:endParaRPr>
            </a:p>
          </xdr:txBody>
        </xdr:sp>
      </xdr:grpSp>
      <xdr:sp macro="" textlink="">
        <xdr:nvSpPr>
          <xdr:cNvPr id="32" name="Rectangle: Rounded Corners 31">
            <a:extLst>
              <a:ext uri="{FF2B5EF4-FFF2-40B4-BE49-F238E27FC236}">
                <a16:creationId xmlns:a16="http://schemas.microsoft.com/office/drawing/2014/main" id="{1EF356B1-1395-CBFF-624F-3DFAD8BA4737}"/>
              </a:ext>
            </a:extLst>
          </xdr:cNvPr>
          <xdr:cNvSpPr/>
        </xdr:nvSpPr>
        <xdr:spPr>
          <a:xfrm>
            <a:off x="9902032" y="788107"/>
            <a:ext cx="2391171" cy="397933"/>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lt1"/>
                </a:solidFill>
                <a:effectLst/>
                <a:latin typeface="+mn-lt"/>
                <a:ea typeface="+mn-ea"/>
                <a:cs typeface="+mn-cs"/>
              </a:rPr>
              <a:t>Avg Payback Period</a:t>
            </a:r>
            <a:endParaRPr lang="en-IN" sz="1600" b="1">
              <a:effectLst/>
            </a:endParaRPr>
          </a:p>
          <a:p>
            <a:pPr algn="ctr"/>
            <a:endParaRPr lang="en-IN" sz="1600" b="1"/>
          </a:p>
        </xdr:txBody>
      </xdr:sp>
    </xdr:grpSp>
    <xdr:clientData/>
  </xdr:twoCellAnchor>
  <xdr:twoCellAnchor>
    <xdr:from>
      <xdr:col>16</xdr:col>
      <xdr:colOff>233582</xdr:colOff>
      <xdr:row>4</xdr:row>
      <xdr:rowOff>17772</xdr:rowOff>
    </xdr:from>
    <xdr:to>
      <xdr:col>18</xdr:col>
      <xdr:colOff>49609</xdr:colOff>
      <xdr:row>10</xdr:row>
      <xdr:rowOff>73595</xdr:rowOff>
    </xdr:to>
    <xdr:grpSp>
      <xdr:nvGrpSpPr>
        <xdr:cNvPr id="46" name="Group 45">
          <a:extLst>
            <a:ext uri="{FF2B5EF4-FFF2-40B4-BE49-F238E27FC236}">
              <a16:creationId xmlns:a16="http://schemas.microsoft.com/office/drawing/2014/main" id="{522D1953-8E25-7FE8-F1CC-F834C1E248A4}"/>
            </a:ext>
          </a:extLst>
        </xdr:cNvPr>
        <xdr:cNvGrpSpPr/>
      </xdr:nvGrpSpPr>
      <xdr:grpSpPr>
        <a:xfrm>
          <a:off x="12457332" y="771835"/>
          <a:ext cx="2356027" cy="1186916"/>
          <a:chOff x="12457332" y="771835"/>
          <a:chExt cx="2356027" cy="1186916"/>
        </a:xfrm>
      </xdr:grpSpPr>
      <xdr:grpSp>
        <xdr:nvGrpSpPr>
          <xdr:cNvPr id="17" name="Group 16">
            <a:extLst>
              <a:ext uri="{FF2B5EF4-FFF2-40B4-BE49-F238E27FC236}">
                <a16:creationId xmlns:a16="http://schemas.microsoft.com/office/drawing/2014/main" id="{38CA5964-0221-2580-4EC8-033A0E5DF214}"/>
              </a:ext>
            </a:extLst>
          </xdr:cNvPr>
          <xdr:cNvGrpSpPr/>
        </xdr:nvGrpSpPr>
        <xdr:grpSpPr>
          <a:xfrm>
            <a:off x="12477073" y="1041573"/>
            <a:ext cx="2316313" cy="917178"/>
            <a:chOff x="11125200" y="1024922"/>
            <a:chExt cx="2514600" cy="895350"/>
          </a:xfrm>
          <a:solidFill>
            <a:srgbClr val="002C5F"/>
          </a:solidFill>
        </xdr:grpSpPr>
        <xdr:sp macro="" textlink="">
          <xdr:nvSpPr>
            <xdr:cNvPr id="9" name="Rectangle: Rounded Corners 8">
              <a:extLst>
                <a:ext uri="{FF2B5EF4-FFF2-40B4-BE49-F238E27FC236}">
                  <a16:creationId xmlns:a16="http://schemas.microsoft.com/office/drawing/2014/main" id="{84DB1694-157C-2144-91B2-DF70A55AA920}"/>
                </a:ext>
              </a:extLst>
            </xdr:cNvPr>
            <xdr:cNvSpPr/>
          </xdr:nvSpPr>
          <xdr:spPr>
            <a:xfrm>
              <a:off x="11125200" y="1024922"/>
              <a:ext cx="2514600" cy="895350"/>
            </a:xfrm>
            <a:prstGeom prst="roundRect">
              <a:avLst/>
            </a:prstGeom>
            <a:grpFill/>
            <a:ln>
              <a:solidFill>
                <a:srgbClr val="D9E2F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dashbord 4 pivot table'!E2">
          <xdr:nvSpPr>
            <xdr:cNvPr id="15" name="TextBox 14">
              <a:extLst>
                <a:ext uri="{FF2B5EF4-FFF2-40B4-BE49-F238E27FC236}">
                  <a16:creationId xmlns:a16="http://schemas.microsoft.com/office/drawing/2014/main" id="{870C04D0-9D6A-B148-55E1-DCEEAB26C447}"/>
                </a:ext>
              </a:extLst>
            </xdr:cNvPr>
            <xdr:cNvSpPr txBox="1"/>
          </xdr:nvSpPr>
          <xdr:spPr>
            <a:xfrm>
              <a:off x="11445191" y="1332857"/>
              <a:ext cx="1716087" cy="2540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C1A33BB-3A8E-439F-BF54-AAB017C77C0A}" type="TxLink">
                <a:rPr lang="en-US" sz="1800" b="1" i="0" u="none" strike="noStrike">
                  <a:solidFill>
                    <a:schemeClr val="bg1"/>
                  </a:solidFill>
                  <a:latin typeface="Calibri"/>
                  <a:ea typeface="Calibri"/>
                  <a:cs typeface="Calibri"/>
                </a:rPr>
                <a:pPr algn="ctr"/>
                <a:t>41.43</a:t>
              </a:fld>
              <a:endParaRPr lang="en-IN" sz="1200" b="1">
                <a:solidFill>
                  <a:schemeClr val="bg1"/>
                </a:solidFill>
              </a:endParaRPr>
            </a:p>
          </xdr:txBody>
        </xdr:sp>
      </xdr:grpSp>
      <xdr:sp macro="" textlink="">
        <xdr:nvSpPr>
          <xdr:cNvPr id="33" name="Rectangle: Rounded Corners 32">
            <a:extLst>
              <a:ext uri="{FF2B5EF4-FFF2-40B4-BE49-F238E27FC236}">
                <a16:creationId xmlns:a16="http://schemas.microsoft.com/office/drawing/2014/main" id="{CACAFE86-D5C6-5EE9-DB30-800E82E2549C}"/>
              </a:ext>
            </a:extLst>
          </xdr:cNvPr>
          <xdr:cNvSpPr/>
        </xdr:nvSpPr>
        <xdr:spPr>
          <a:xfrm>
            <a:off x="12457332" y="771835"/>
            <a:ext cx="2356027" cy="397933"/>
          </a:xfrm>
          <a:prstGeom prst="roundRect">
            <a:avLst/>
          </a:prstGeom>
          <a:solidFill>
            <a:srgbClr val="1D36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lt1"/>
                </a:solidFill>
                <a:effectLst/>
                <a:latin typeface="+mn-lt"/>
                <a:ea typeface="+mn-ea"/>
                <a:cs typeface="+mn-cs"/>
              </a:rPr>
              <a:t>Avg 5-Year ROI</a:t>
            </a:r>
            <a:endParaRPr lang="en-IN" sz="1600" b="1">
              <a:effectLst/>
            </a:endParaRPr>
          </a:p>
          <a:p>
            <a:pPr algn="ctr"/>
            <a:endParaRPr lang="en-IN" sz="1600" b="1"/>
          </a:p>
        </xdr:txBody>
      </xdr:sp>
    </xdr:grpSp>
    <xdr:clientData/>
  </xdr:twoCellAnchor>
  <xdr:twoCellAnchor editAs="oneCell">
    <xdr:from>
      <xdr:col>17</xdr:col>
      <xdr:colOff>406797</xdr:colOff>
      <xdr:row>7</xdr:row>
      <xdr:rowOff>19844</xdr:rowOff>
    </xdr:from>
    <xdr:to>
      <xdr:col>17</xdr:col>
      <xdr:colOff>1095087</xdr:colOff>
      <xdr:row>9</xdr:row>
      <xdr:rowOff>59531</xdr:rowOff>
    </xdr:to>
    <xdr:pic>
      <xdr:nvPicPr>
        <xdr:cNvPr id="35" name="Graphic 34" descr="Bank with solid fill">
          <a:extLst>
            <a:ext uri="{FF2B5EF4-FFF2-40B4-BE49-F238E27FC236}">
              <a16:creationId xmlns:a16="http://schemas.microsoft.com/office/drawing/2014/main" id="{ACE362FE-1D2E-6279-5AD0-366CD0B864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999766" y="1339453"/>
          <a:ext cx="688290" cy="416719"/>
        </a:xfrm>
        <a:prstGeom prst="rect">
          <a:avLst/>
        </a:prstGeom>
      </xdr:spPr>
    </xdr:pic>
    <xdr:clientData/>
  </xdr:twoCellAnchor>
  <xdr:twoCellAnchor editAs="oneCell">
    <xdr:from>
      <xdr:col>6</xdr:col>
      <xdr:colOff>188516</xdr:colOff>
      <xdr:row>7</xdr:row>
      <xdr:rowOff>80548</xdr:rowOff>
    </xdr:from>
    <xdr:to>
      <xdr:col>7</xdr:col>
      <xdr:colOff>75617</xdr:colOff>
      <xdr:row>9</xdr:row>
      <xdr:rowOff>69454</xdr:rowOff>
    </xdr:to>
    <xdr:pic>
      <xdr:nvPicPr>
        <xdr:cNvPr id="37" name="Graphic 36" descr="Euro with solid fill">
          <a:extLst>
            <a:ext uri="{FF2B5EF4-FFF2-40B4-BE49-F238E27FC236}">
              <a16:creationId xmlns:a16="http://schemas.microsoft.com/office/drawing/2014/main" id="{6B24576C-767F-10E9-6778-E490E301F82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819922" y="1400157"/>
          <a:ext cx="492336" cy="365938"/>
        </a:xfrm>
        <a:prstGeom prst="rect">
          <a:avLst/>
        </a:prstGeom>
      </xdr:spPr>
    </xdr:pic>
    <xdr:clientData/>
  </xdr:twoCellAnchor>
  <xdr:twoCellAnchor editAs="oneCell">
    <xdr:from>
      <xdr:col>13</xdr:col>
      <xdr:colOff>359270</xdr:colOff>
      <xdr:row>6</xdr:row>
      <xdr:rowOff>178595</xdr:rowOff>
    </xdr:from>
    <xdr:to>
      <xdr:col>14</xdr:col>
      <xdr:colOff>78748</xdr:colOff>
      <xdr:row>9</xdr:row>
      <xdr:rowOff>49610</xdr:rowOff>
    </xdr:to>
    <xdr:pic>
      <xdr:nvPicPr>
        <xdr:cNvPr id="39" name="Graphic 38" descr="Money with solid fill">
          <a:extLst>
            <a:ext uri="{FF2B5EF4-FFF2-40B4-BE49-F238E27FC236}">
              <a16:creationId xmlns:a16="http://schemas.microsoft.com/office/drawing/2014/main" id="{984F55F7-151B-F693-3173-CAA94FE40D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931770" y="1309689"/>
          <a:ext cx="681900" cy="436562"/>
        </a:xfrm>
        <a:prstGeom prst="rect">
          <a:avLst/>
        </a:prstGeom>
      </xdr:spPr>
    </xdr:pic>
    <xdr:clientData/>
  </xdr:twoCellAnchor>
  <xdr:twoCellAnchor editAs="oneCell">
    <xdr:from>
      <xdr:col>15</xdr:col>
      <xdr:colOff>763984</xdr:colOff>
      <xdr:row>7</xdr:row>
      <xdr:rowOff>13439</xdr:rowOff>
    </xdr:from>
    <xdr:to>
      <xdr:col>15</xdr:col>
      <xdr:colOff>1336430</xdr:colOff>
      <xdr:row>9</xdr:row>
      <xdr:rowOff>158750</xdr:rowOff>
    </xdr:to>
    <xdr:pic>
      <xdr:nvPicPr>
        <xdr:cNvPr id="41" name="Graphic 40" descr="Coins with solid fill">
          <a:extLst>
            <a:ext uri="{FF2B5EF4-FFF2-40B4-BE49-F238E27FC236}">
              <a16:creationId xmlns:a16="http://schemas.microsoft.com/office/drawing/2014/main" id="{2EA47B1B-87E5-410C-ADAA-9ABB95B13B0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558984" y="1333048"/>
          <a:ext cx="572446" cy="522343"/>
        </a:xfrm>
        <a:prstGeom prst="rect">
          <a:avLst/>
        </a:prstGeom>
      </xdr:spPr>
    </xdr:pic>
    <xdr:clientData/>
  </xdr:twoCellAnchor>
  <xdr:twoCellAnchor editAs="oneCell">
    <xdr:from>
      <xdr:col>10</xdr:col>
      <xdr:colOff>277812</xdr:colOff>
      <xdr:row>6</xdr:row>
      <xdr:rowOff>158750</xdr:rowOff>
    </xdr:from>
    <xdr:to>
      <xdr:col>11</xdr:col>
      <xdr:colOff>119063</xdr:colOff>
      <xdr:row>9</xdr:row>
      <xdr:rowOff>39688</xdr:rowOff>
    </xdr:to>
    <xdr:pic>
      <xdr:nvPicPr>
        <xdr:cNvPr id="43" name="Graphic 42" descr="Dollar with solid fill">
          <a:extLst>
            <a:ext uri="{FF2B5EF4-FFF2-40B4-BE49-F238E27FC236}">
              <a16:creationId xmlns:a16="http://schemas.microsoft.com/office/drawing/2014/main" id="{8C1E0F93-4AC6-7856-027E-777D0A91A66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30156" y="1289844"/>
          <a:ext cx="446485" cy="446485"/>
        </a:xfrm>
        <a:prstGeom prst="rect">
          <a:avLst/>
        </a:prstGeom>
      </xdr:spPr>
    </xdr:pic>
    <xdr:clientData/>
  </xdr:twoCellAnchor>
  <xdr:twoCellAnchor editAs="oneCell">
    <xdr:from>
      <xdr:col>0</xdr:col>
      <xdr:colOff>103980</xdr:colOff>
      <xdr:row>4</xdr:row>
      <xdr:rowOff>133747</xdr:rowOff>
    </xdr:from>
    <xdr:to>
      <xdr:col>3</xdr:col>
      <xdr:colOff>117077</xdr:colOff>
      <xdr:row>15</xdr:row>
      <xdr:rowOff>59532</xdr:rowOff>
    </xdr:to>
    <mc:AlternateContent xmlns:mc="http://schemas.openxmlformats.org/markup-compatibility/2006" xmlns:a14="http://schemas.microsoft.com/office/drawing/2010/main">
      <mc:Choice Requires="a14">
        <xdr:graphicFrame macro="">
          <xdr:nvGraphicFramePr>
            <xdr:cNvPr id="34" name="district_name">
              <a:extLst>
                <a:ext uri="{FF2B5EF4-FFF2-40B4-BE49-F238E27FC236}">
                  <a16:creationId xmlns:a16="http://schemas.microsoft.com/office/drawing/2014/main" id="{E58087FC-D8B2-4171-E7D6-150172CED65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istrict_name"/>
            </a:graphicData>
          </a:graphic>
        </xdr:graphicFrame>
      </mc:Choice>
      <mc:Fallback xmlns="">
        <xdr:sp macro="" textlink="">
          <xdr:nvSpPr>
            <xdr:cNvPr id="0" name=""/>
            <xdr:cNvSpPr>
              <a:spLocks noTextEdit="1"/>
            </xdr:cNvSpPr>
          </xdr:nvSpPr>
          <xdr:spPr>
            <a:xfrm>
              <a:off x="103980" y="887810"/>
              <a:ext cx="1828800" cy="1999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8.611169097225" backgroundQuery="1" createdVersion="8" refreshedVersion="8" minRefreshableVersion="3" recordCount="0" supportSubquery="1" supportAdvancedDrill="1" xr:uid="{F2DC8EEF-D6B3-4586-A772-DF15839AAC50}">
  <cacheSource type="external" connectionId="7"/>
  <cacheFields count="4">
    <cacheField name="[districts].[district_name].[district_name]" caption="district_name" numFmtId="0" hierarchy="20"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Sum of projected_evs]" caption="Sum of projected_evs" numFmtId="0" hierarchy="60" level="32767"/>
    <cacheField name="[Measures].[Avg 5-Year ROI]" caption="Avg 5-Year ROI" numFmtId="0" hierarchy="91" level="32767"/>
    <cacheField name="[Measures].[District Station Density]" caption="District Station Density" numFmtId="0" hierarchy="78" level="32767"/>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0"/>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oneField="1">
      <fieldsUsage count="1">
        <fieldUsage x="1"/>
      </fieldsUsage>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oneField="1">
      <fieldsUsage count="1">
        <fieldUsage x="3"/>
      </fieldsUsage>
    </cacheHierarchy>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oneField="1">
      <fieldsUsage count="1">
        <fieldUsage x="2"/>
      </fieldsUsage>
    </cacheHierarchy>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0230092589" backgroundQuery="1" createdVersion="8" refreshedVersion="8" minRefreshableVersion="3" recordCount="0" supportSubquery="1" supportAdvancedDrill="1" xr:uid="{3DC54234-75AD-4445-87C4-267C79B32681}">
  <cacheSource type="external" connectionId="7"/>
  <cacheFields count="2">
    <cacheField name="[districts].[district_name].[district_name]" caption="district_name" numFmtId="0" hierarchy="20"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Demand Supply Gap]" caption="Demand Supply Gap" numFmtId="0" hierarchy="93" level="32767"/>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2"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0"/>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2"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oneField="1">
      <fieldsUsage count="1">
        <fieldUsage x="1"/>
      </fieldsUsage>
    </cacheHierarchy>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0230555559" backgroundQuery="1" createdVersion="8" refreshedVersion="8" minRefreshableVersion="3" recordCount="0" supportSubquery="1" supportAdvancedDrill="1" xr:uid="{5A313D00-FFB1-446A-A503-F3794173B9D4}">
  <cacheSource type="external" connectionId="7"/>
  <cacheFields count="3">
    <cacheField name="[roi_bengaluru_districts].[Priority_Tier].[Priority_Tier]" caption="Priority_Tier" numFmtId="0" hierarchy="48" level="1">
      <sharedItems count="3">
        <s v="High"/>
        <s v="Low"/>
        <s v="Medium"/>
      </sharedItems>
    </cacheField>
    <cacheField name="[Measures].[Count of Project_ID]" caption="Count of Project_ID" numFmtId="0" hierarchy="63" level="32767"/>
    <cacheField name="[districts].[district_name].[district_name]" caption="district_name" numFmtId="0" hierarchy="20"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2"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2"/>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2" memberValueDatatype="130" unbalanced="0">
      <fieldsUsage count="2">
        <fieldUsage x="-1"/>
        <fieldUsage x="0"/>
      </fieldsUsage>
    </cacheHierarchy>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oneField="1">
      <fieldsUsage count="1">
        <fieldUsage x="1"/>
      </fieldsUsage>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023101852" backgroundQuery="1" createdVersion="8" refreshedVersion="8" minRefreshableVersion="3" recordCount="0" supportSubquery="1" supportAdvancedDrill="1" xr:uid="{1DB0C811-BDFE-470C-8357-ABE14A55C792}">
  <cacheSource type="external" connectionId="7"/>
  <cacheFields count="3">
    <cacheField name="[roi_bengaluru_districts].[Govt_Subsidy_Eligible].[Govt_Subsidy_Eligible]" caption="Govt_Subsidy_Eligible" numFmtId="0" hierarchy="44" level="1">
      <sharedItems count="2">
        <s v="No"/>
        <s v="Yes"/>
      </sharedItems>
    </cacheField>
    <cacheField name="[Measures].[Total Subsidy]" caption="Total Subsidy" numFmtId="0" hierarchy="92" level="32767"/>
    <cacheField name="[districts].[district_name].[district_name]" caption="district_name" numFmtId="0" hierarchy="20"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2"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2"/>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2" memberValueDatatype="130" unbalanced="0">
      <fieldsUsage count="2">
        <fieldUsage x="-1"/>
        <fieldUsage x="0"/>
      </fieldsUsage>
    </cacheHierarchy>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oneField="1">
      <fieldsUsage count="1">
        <fieldUsage x="1"/>
      </fieldsUsage>
    </cacheHierarchy>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0231365744" backgroundQuery="1" createdVersion="8" refreshedVersion="8" minRefreshableVersion="3" recordCount="0" supportSubquery="1" supportAdvancedDrill="1" xr:uid="{716B6E1F-2C01-4D9E-ADDA-CDA8A1B2F5D3}">
  <cacheSource type="external" connectionId="7"/>
  <cacheFields count="2">
    <cacheField name="[districts].[district_name].[district_name]" caption="district_name" numFmtId="0" hierarchy="20"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Avg 5-Year ROI]" caption="Avg 5-Year ROI" numFmtId="0" hierarchy="91" level="32767"/>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2"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0"/>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oneField="1">
      <fieldsUsage count="1">
        <fieldUsage x="1"/>
      </fieldsUsage>
    </cacheHierarchy>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023171296" backgroundQuery="1" createdVersion="8" refreshedVersion="8" minRefreshableVersion="3" recordCount="0" supportSubquery="1" supportAdvancedDrill="1" xr:uid="{B600F44A-77CC-44B8-A83B-A5C62B8B6143}">
  <cacheSource type="external" connectionId="7"/>
  <cacheFields count="2">
    <cacheField name="[districts].[district_name].[district_name]" caption="district_name" numFmtId="0" hierarchy="20"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Sum of projected_evs]" caption="Sum of projected_evs" numFmtId="0" hierarchy="60" level="32767"/>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2"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0"/>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oneField="1">
      <fieldsUsage count="1">
        <fieldUsage x="1"/>
      </fieldsUsage>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0232060183" backgroundQuery="1" createdVersion="8" refreshedVersion="8" minRefreshableVersion="3" recordCount="0" supportSubquery="1" supportAdvancedDrill="1" xr:uid="{EF2E2197-CA96-4EF7-84E7-E23463A34D6E}">
  <cacheSource type="external" connectionId="7"/>
  <cacheFields count="3">
    <cacheField name="[roi_bengaluru_districts].[Charger_Type].[Charger_Type]" caption="Charger_Type" numFmtId="0" hierarchy="30" level="1">
      <sharedItems count="4">
        <s v="AC Level-2 (22 kW)"/>
        <s v="AC Level-2 (7.4 kW)"/>
        <s v="DC Fast (50 kW)"/>
        <s v="DC Ultra-Fast (150 kW)"/>
      </sharedItems>
    </cacheField>
    <cacheField name="[Measures].[Avg Payback Period]" caption="Avg Payback Period" numFmtId="0" hierarchy="89" level="32767"/>
    <cacheField name="[districts].[district_name].[district_name]" caption="district_name" numFmtId="0" hierarchy="20"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2"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2"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2"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2"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2" memberValueDatatype="20" unbalanced="0"/>
    <cacheHierarchy uniqueName="[charging _stations].[latitude]" caption="latitude" attribute="1" defaultMemberUniqueName="[charging _stations].[latitude].[All]" allUniqueName="[charging _stations].[latitude].[All]" dimensionUniqueName="[charging _stations]" displayFolder="" count="2" memberValueDatatype="5" unbalanced="0"/>
    <cacheHierarchy uniqueName="[charging _stations].[longitude]" caption="longitude" attribute="1" defaultMemberUniqueName="[charging _stations].[longitude].[All]" allUniqueName="[charging _stations].[longitude].[All]" dimensionUniqueName="[charging _stations]" displayFolder="" count="2" memberValueDatatype="5" unbalanced="0"/>
    <cacheHierarchy uniqueName="[charging_sessions].[session_id]" caption="session_id" attribute="1" defaultMemberUniqueName="[charging_sessions].[session_id].[All]" allUniqueName="[charging_sessions].[session_id].[All]" dimensionUniqueName="[charging_sessions]" displayFolder="" count="2" memberValueDatatype="130" unbalanced="0"/>
    <cacheHierarchy uniqueName="[charging_sessions].[customer_id]" caption="customer_id" attribute="1" defaultMemberUniqueName="[charging_sessions].[customer_id].[All]" allUniqueName="[charging_sessions].[customer_id].[All]" dimensionUniqueName="[charging_sessions]" displayFolder="" count="2" memberValueDatatype="130" unbalanced="0"/>
    <cacheHierarchy uniqueName="[charging_sessions].[station_id]" caption="station_id" attribute="1" defaultMemberUniqueName="[charging_sessions].[station_id].[All]" allUniqueName="[charging_sessions].[station_id].[All]" dimensionUniqueName="[charging_sessions]" displayFolder="" count="2" memberValueDatatype="20" unbalanced="0"/>
    <cacheHierarchy uniqueName="[charging_sessions].[start_time]" caption="start_time" attribute="1" time="1" defaultMemberUniqueName="[charging_sessions].[start_time].[All]" allUniqueName="[charging_sessions].[start_time].[All]" dimensionUniqueName="[charging_sessions]" displayFolder="" count="2" memberValueDatatype="7" unbalanced="0"/>
    <cacheHierarchy uniqueName="[charging_sessions].[kwh_charged]" caption="kwh_charged" attribute="1" defaultMemberUniqueName="[charging_sessions].[kwh_charged].[All]" allUniqueName="[charging_sessions].[kwh_charged].[All]" dimensionUniqueName="[charging_sessions]" displayFolder="" count="2" memberValueDatatype="5" unbalanced="0"/>
    <cacheHierarchy uniqueName="[charging_sessions].[cost_per_kwh]" caption="cost_per_kwh" attribute="1" defaultMemberUniqueName="[charging_sessions].[cost_per_kwh].[All]" allUniqueName="[charging_sessions].[cost_per_kwh].[All]" dimensionUniqueName="[charging_sessions]" displayFolder="" count="2" memberValueDatatype="5" unbalanced="0"/>
    <cacheHierarchy uniqueName="[charging_sessions].[total_cost]" caption="total_cost" attribute="1" defaultMemberUniqueName="[charging_sessions].[total_cost].[All]" allUniqueName="[charging_sessions].[total_cost].[All]" dimensionUniqueName="[charging_sessions]" displayFolder="" count="2" memberValueDatatype="5" unbalanced="0"/>
    <cacheHierarchy uniqueName="[charging_sessions].[start_date]" caption="start_date" attribute="1" time="1" defaultMemberUniqueName="[charging_sessions].[start_date].[All]" allUniqueName="[charging_sessions].[start_date].[All]" dimensionUniqueName="[charging_sessions]" displayFolder="" count="2" memberValueDatatype="7" unbalanced="0"/>
    <cacheHierarchy uniqueName="[charging_sessions].[Month Name]" caption="Month Name" attribute="1" defaultMemberUniqueName="[charging_sessions].[Month Name].[All]" allUniqueName="[charging_sessions].[Month Name].[All]" dimensionUniqueName="[charging_session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cacheHierarchy uniqueName="[customers].[car_model]" caption="car_model" attribute="1" defaultMemberUniqueName="[customers].[car_model].[All]" allUniqueName="[customers].[car_model].[All]" dimensionUniqueName="[customers]" displayFolder="" count="2"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2"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2"/>
      </fieldsUsage>
    </cacheHierarchy>
    <cacheHierarchy uniqueName="[districts].[income_tier]" caption="income_tier" attribute="1" defaultMemberUniqueName="[districts].[income_tier].[All]" allUniqueName="[districts].[income_tier].[All]" dimensionUniqueName="[districts]" displayFolder="" count="2" memberValueDatatype="130" unbalanced="0"/>
    <cacheHierarchy uniqueName="[districts].[projected_evs]" caption="projected_evs" attribute="1" defaultMemberUniqueName="[districts].[projected_evs].[All]" allUniqueName="[districts].[projected_evs].[All]" dimensionUniqueName="[districts]" displayFolder="" count="2" memberValueDatatype="20" unbalanced="0"/>
    <cacheHierarchy uniqueName="[districts].[projected_plugs]" caption="projected_plugs" attribute="1" defaultMemberUniqueName="[districts].[projected_plugs].[All]" allUniqueName="[districts].[projected_plugs].[All]" dimensionUniqueName="[districts]" displayFolder="" count="2"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2" memberValueDatatype="20" unbalanced="0"/>
    <cacheHierarchy uniqueName="[measure table].[measure table]" caption="measure table" attribute="1" defaultMemberUniqueName="[measure table].[measure table].[All]" allUniqueName="[measure table].[measure table].[All]" dimensionUniqueName="[measure table]" displayFolder="" count="2"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2"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2"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2"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2"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2" memberValueDatatype="130" unbalanced="0">
      <fieldsUsage count="2">
        <fieldUsage x="-1"/>
        <fieldUsage x="0"/>
      </fieldsUsage>
    </cacheHierarchy>
    <cacheHierarchy uniqueName="[roi_bengaluru_districts].[Charger_kW]" caption="Charger_kW" attribute="1" defaultMemberUniqueName="[roi_bengaluru_districts].[Charger_kW].[All]" allUniqueName="[roi_bengaluru_districts].[Charger_kW].[All]" dimensionUniqueName="[roi_bengaluru_districts]" displayFolder="" count="2"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2"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2"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2"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2"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2"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2"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2"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2"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2"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2"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2"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2"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2"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2"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2"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2"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2"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2"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2"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2" memberValueDatatype="20" unbalanced="0"/>
    <cacheHierarchy uniqueName="[Tata Power].[Content]" caption="Content" attribute="1" defaultMemberUniqueName="[Tata Power].[Content].[All]" allUniqueName="[Tata Power].[Content].[All]" dimensionUniqueName="[Tata Power]" displayFolder="" count="2" memberValueDatatype="130" unbalanced="0"/>
    <cacheHierarchy uniqueName="[Tata Power].[Name]" caption="Name" attribute="1" defaultMemberUniqueName="[Tata Power].[Name].[All]" allUniqueName="[Tata Power].[Name].[All]" dimensionUniqueName="[Tata Power]" displayFolder="" count="2" memberValueDatatype="130" unbalanced="0"/>
    <cacheHierarchy uniqueName="[Tata Power].[Extension]" caption="Extension" attribute="1" defaultMemberUniqueName="[Tata Power].[Extension].[All]" allUniqueName="[Tata Power].[Extension].[All]" dimensionUniqueName="[Tata Power]" displayFolder="" count="2" memberValueDatatype="130" unbalanced="0"/>
    <cacheHierarchy uniqueName="[Tata Power].[Date accessed]" caption="Date accessed" attribute="1" time="1" defaultMemberUniqueName="[Tata Power].[Date accessed].[All]" allUniqueName="[Tata Power].[Date accessed].[All]" dimensionUniqueName="[Tata Power]" displayFolder="" count="2" memberValueDatatype="7" unbalanced="0"/>
    <cacheHierarchy uniqueName="[Tata Power].[Date modified]" caption="Date modified" attribute="1" time="1" defaultMemberUniqueName="[Tata Power].[Date modified].[All]" allUniqueName="[Tata Power].[Date modified].[All]" dimensionUniqueName="[Tata Power]" displayFolder="" count="2" memberValueDatatype="7" unbalanced="0"/>
    <cacheHierarchy uniqueName="[Tata Power].[Date created]" caption="Date created" attribute="1" time="1" defaultMemberUniqueName="[Tata Power].[Date created].[All]" allUniqueName="[Tata Power].[Date created].[All]" dimensionUniqueName="[Tata Power]" displayFolder="" count="2" memberValueDatatype="7" unbalanced="0"/>
    <cacheHierarchy uniqueName="[Tata Power].[Folder Path]" caption="Folder Path" attribute="1" defaultMemberUniqueName="[Tata Power].[Folder Path].[All]" allUniqueName="[Tata Power].[Folder Path].[All]" dimensionUniqueName="[Tata Power]" displayFolder="" count="2"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oneField="1">
      <fieldsUsage count="1">
        <fieldUsage x="1"/>
      </fieldsUsage>
    </cacheHierarchy>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0232407406" backgroundQuery="1" createdVersion="8" refreshedVersion="8" minRefreshableVersion="3" recordCount="0" supportSubquery="1" supportAdvancedDrill="1" xr:uid="{77E52B69-0530-4D31-8F6A-1C24075F065A}">
  <cacheSource type="external" connectionId="7"/>
  <cacheFields count="7">
    <cacheField name="[Measures].[Total CAPEX]" caption="Total CAPEX" numFmtId="0" hierarchy="86" level="32767"/>
    <cacheField name="[Measures].[Annual Revenue]" caption="Annual Revenue" numFmtId="0" hierarchy="87" level="32767"/>
    <cacheField name="[Measures].[Annual EBITDA]" caption="Annual EBITDA" numFmtId="0" hierarchy="88" level="32767"/>
    <cacheField name="[Measures].[Avg Payback Period]" caption="Avg Payback Period" numFmtId="0" hierarchy="89" level="32767"/>
    <cacheField name="[Measures].[Avg 5-Year ROI]" caption="Avg 5-Year ROI" numFmtId="0" hierarchy="91" level="32767"/>
    <cacheField name="[Measures].[Total Subsidy]" caption="Total Subsidy" numFmtId="0" hierarchy="92" level="32767"/>
    <cacheField name="[districts].[district_name].[district_name]" caption="district_name" numFmtId="0" hierarchy="20"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2"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6"/>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2"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2"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oneField="1">
      <fieldsUsage count="1">
        <fieldUsage x="0"/>
      </fieldsUsage>
    </cacheHierarchy>
    <cacheHierarchy uniqueName="[Measures].[Annual Revenue]" caption="Annual Revenue" measure="1" displayFolder="" measureGroup="measure table" count="0" oneField="1">
      <fieldsUsage count="1">
        <fieldUsage x="1"/>
      </fieldsUsage>
    </cacheHierarchy>
    <cacheHierarchy uniqueName="[Measures].[Annual EBITDA]" caption="Annual EBITDA" measure="1" displayFolder="" measureGroup="measure table" count="0" oneField="1">
      <fieldsUsage count="1">
        <fieldUsage x="2"/>
      </fieldsUsage>
    </cacheHierarchy>
    <cacheHierarchy uniqueName="[Measures].[Avg Payback Period]" caption="Avg Payback Period" measure="1" displayFolder="" measureGroup="measure table" count="0" oneField="1">
      <fieldsUsage count="1">
        <fieldUsage x="3"/>
      </fieldsUsage>
    </cacheHierarchy>
    <cacheHierarchy uniqueName="[Measures].[Avg Payback After Subsidy]" caption="Avg Payback After Subsidy" measure="1" displayFolder="" measureGroup="measure table" count="0"/>
    <cacheHierarchy uniqueName="[Measures].[Avg 5-Year ROI]" caption="Avg 5-Year ROI" measure="1" displayFolder="" measureGroup="measure table" count="0" oneField="1">
      <fieldsUsage count="1">
        <fieldUsage x="4"/>
      </fieldsUsage>
    </cacheHierarchy>
    <cacheHierarchy uniqueName="[Measures].[Total Subsidy]" caption="Total Subsidy" measure="1" displayFolder="" measureGroup="measure table" count="0" oneField="1">
      <fieldsUsage count="1">
        <fieldUsage x="5"/>
      </fieldsUsage>
    </cacheHierarchy>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072523148" backgroundQuery="1" createdVersion="8" refreshedVersion="8" minRefreshableVersion="3" recordCount="0" supportSubquery="1" supportAdvancedDrill="1" xr:uid="{1DB80264-2D3E-414A-AB83-130C6B3E56A4}">
  <cacheSource type="external" connectionId="7"/>
  <cacheFields count="2">
    <cacheField name="[customers].[income_tier].[income_tier]" caption="income_tier" numFmtId="0" hierarchy="17" level="1">
      <sharedItems count="3">
        <s v="High"/>
        <s v="Low-Mid"/>
        <s v="Mid-Range"/>
      </sharedItems>
    </cacheField>
    <cacheField name="[Measures].[Total Energy Consumed]" caption="Total Energy Consumed" numFmtId="0" hierarchy="65" level="32767"/>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fieldsUsage count="2">
        <fieldUsage x="-1"/>
        <fieldUsage x="0"/>
      </fieldsUsage>
    </cacheHierarchy>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oneField="1">
      <fieldsUsage count="1">
        <fieldUsage x="1"/>
      </fieldsUsage>
    </cacheHierarchy>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0725694442" backgroundQuery="1" createdVersion="8" refreshedVersion="8" minRefreshableVersion="3" recordCount="0" supportSubquery="1" supportAdvancedDrill="1" xr:uid="{98D93BDE-455A-4229-870F-2F8D0AFC4F12}">
  <cacheSource type="external" connectionId="7"/>
  <cacheFields count="2">
    <cacheField name="[customers].[income_tier].[income_tier]" caption="income_tier" numFmtId="0" hierarchy="17" level="1">
      <sharedItems count="3">
        <s v="High"/>
        <s v="Low-Mid"/>
        <s v="Mid-Range"/>
      </sharedItems>
    </cacheField>
    <cacheField name="[Measures].[Total Revenue]" caption="Total Revenue" numFmtId="0" hierarchy="66" level="32767"/>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fieldsUsage count="2">
        <fieldUsage x="-1"/>
        <fieldUsage x="0"/>
      </fieldsUsage>
    </cacheHierarchy>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oneField="1">
      <fieldsUsage count="1">
        <fieldUsage x="1"/>
      </fieldsUsage>
    </cacheHierarchy>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1124884262" backgroundQuery="1" createdVersion="8" refreshedVersion="8" minRefreshableVersion="3" recordCount="0" supportSubquery="1" supportAdvancedDrill="1" xr:uid="{252D11D0-6AF3-481C-85C9-1F95CE5F4A16}">
  <cacheSource type="external" connectionId="7"/>
  <cacheFields count="3">
    <cacheField name="[customers].[income_tier].[income_tier]" caption="income_tier" numFmtId="0" hierarchy="17" level="1">
      <sharedItems count="3">
        <s v="High"/>
        <s v="Low-Mid"/>
        <s v="Mid-Range"/>
      </sharedItems>
    </cacheField>
    <cacheField name="[Measures].[Unique Customers]" caption="Unique Customers" numFmtId="0" hierarchy="79" level="32767"/>
    <cacheField name="[customers].[car_model].[car_model]" caption="car_model" numFmtId="0" hierarchy="18"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fieldsUsage count="2">
        <fieldUsage x="-1"/>
        <fieldUsage x="0"/>
      </fieldsUsage>
    </cacheHierarchy>
    <cacheHierarchy uniqueName="[customers].[car_model]" caption="car_model" attribute="1" defaultMemberUniqueName="[customers].[car_model].[All]" allUniqueName="[customers].[car_model].[All]" dimensionUniqueName="[customers]" displayFolder="" count="2" memberValueDatatype="130" unbalanced="0">
      <fieldsUsage count="2">
        <fieldUsage x="-1"/>
        <fieldUsage x="2"/>
      </fieldsUsage>
    </cacheHierarchy>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oneField="1">
      <fieldsUsage count="1">
        <fieldUsage x="1"/>
      </fieldsUsage>
    </cacheHierarchy>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1126388886" backgroundQuery="1" createdVersion="8" refreshedVersion="8" minRefreshableVersion="3" recordCount="0" supportSubquery="1" supportAdvancedDrill="1" xr:uid="{DF8D0F25-47C3-4B90-A9E3-E202FE8B7E7F}">
  <cacheSource type="external" connectionId="7"/>
  <cacheFields count="3">
    <cacheField name="[customers].[customer_id].[customer_id]" caption="customer_id" numFmtId="0" hierarchy="16" level="1">
      <sharedItems count="10">
        <s v="C0110"/>
        <s v="C0379"/>
        <s v="C1516"/>
        <s v="C1858"/>
        <s v="C2206"/>
        <s v="C2407"/>
        <s v="C2422"/>
        <s v="C2796"/>
        <s v="C3617"/>
        <s v="C6792"/>
      </sharedItems>
    </cacheField>
    <cacheField name="[Measures].[Total Charging Sessions]" caption="Total Charging Sessions" numFmtId="0" hierarchy="64" level="32767"/>
    <cacheField name="[customers].[car_model].[car_model]" caption="car_model" numFmtId="0" hierarchy="18"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fieldsUsage count="2">
        <fieldUsage x="-1"/>
        <fieldUsage x="0"/>
      </fieldsUsage>
    </cacheHierarchy>
    <cacheHierarchy uniqueName="[customers].[income_tier]" caption="income_tier" attribute="1" defaultMemberUniqueName="[customers].[income_tier].[All]" allUniqueName="[customers].[income_tier].[All]" dimensionUniqueName="[customers]" displayFolder="" count="2" memberValueDatatype="130" unbalanced="0"/>
    <cacheHierarchy uniqueName="[customers].[car_model]" caption="car_model" attribute="1" defaultMemberUniqueName="[customers].[car_model].[All]" allUniqueName="[customers].[car_model].[All]" dimensionUniqueName="[customers]" displayFolder="" count="2" memberValueDatatype="130" unbalanced="0">
      <fieldsUsage count="2">
        <fieldUsage x="-1"/>
        <fieldUsage x="2"/>
      </fieldsUsage>
    </cacheHierarchy>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oneField="1">
      <fieldsUsage count="1">
        <fieldUsage x="1"/>
      </fieldsUsage>
    </cacheHierarchy>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1126736109" backgroundQuery="1" createdVersion="8" refreshedVersion="8" minRefreshableVersion="3" recordCount="0" supportSubquery="1" supportAdvancedDrill="1" xr:uid="{626AD82B-220F-441A-95D6-EDD99F981C4F}">
  <cacheSource type="external" connectionId="7"/>
  <cacheFields count="6">
    <cacheField name="[Measures].[Unique Customers]" caption="Unique Customers" numFmtId="0" hierarchy="79" level="32767"/>
    <cacheField name="[Measures].[Sessions per Customer]" caption="Sessions per Customer" numFmtId="0" hierarchy="80" level="32767"/>
    <cacheField name="[Measures].[Avg kWh per Customer]" caption="Avg kWh per Customer" numFmtId="0" hierarchy="81" level="32767"/>
    <cacheField name="[Measures].[Revenue per Customer]" caption="Revenue per Customer" numFmtId="0" hierarchy="82" level="32767"/>
    <cacheField name="[Measures].[Avg Sessions per Customer Segment]" caption="Avg Sessions per Customer Segment" numFmtId="0" hierarchy="85" level="32767"/>
    <cacheField name="[customers].[car_model].[car_model]" caption="car_model" numFmtId="0" hierarchy="18"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cacheHierarchy uniqueName="[customers].[car_model]" caption="car_model" attribute="1" defaultMemberUniqueName="[customers].[car_model].[All]" allUniqueName="[customers].[car_model].[All]" dimensionUniqueName="[customers]" displayFolder="" count="2" memberValueDatatype="130" unbalanced="0">
      <fieldsUsage count="2">
        <fieldUsage x="-1"/>
        <fieldUsage x="5"/>
      </fieldsUsage>
    </cacheHierarchy>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2"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oneField="1">
      <fieldsUsage count="1">
        <fieldUsage x="0"/>
      </fieldsUsage>
    </cacheHierarchy>
    <cacheHierarchy uniqueName="[Measures].[Sessions per Customer]" caption="Sessions per Customer" measure="1" displayFolder="" measureGroup="measure table" count="0" oneField="1">
      <fieldsUsage count="1">
        <fieldUsage x="1"/>
      </fieldsUsage>
    </cacheHierarchy>
    <cacheHierarchy uniqueName="[Measures].[Avg kWh per Customer]" caption="Avg kWh per Customer" measure="1" displayFolder="" measureGroup="measure table" count="0" oneField="1">
      <fieldsUsage count="1">
        <fieldUsage x="2"/>
      </fieldsUsage>
    </cacheHierarchy>
    <cacheHierarchy uniqueName="[Measures].[Revenue per Customer]" caption="Revenue per Customer" measure="1" displayFolder="" measureGroup="measure table" count="0" oneField="1">
      <fieldsUsage count="1">
        <fieldUsage x="3"/>
      </fieldsUsage>
    </cacheHierarchy>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oneField="1">
      <fieldsUsage count="1">
        <fieldUsage x="4"/>
      </fieldsUsage>
    </cacheHierarchy>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1125462962" backgroundQuery="1" createdVersion="8" refreshedVersion="8" minRefreshableVersion="3" recordCount="0" supportSubquery="1" supportAdvancedDrill="1" xr:uid="{5114BF62-D042-4AF0-B834-EFBA9AFF2049}">
  <cacheSource type="external" connectionId="7"/>
  <cacheFields count="2">
    <cacheField name="[customers].[car_model].[car_model]" caption="car_model" numFmtId="0" hierarchy="18" level="1">
      <sharedItems count="10">
        <s v="Ampere Nexus"/>
        <s v="Ather 450X (4W equiv)"/>
        <s v="Citroen eC3"/>
        <s v="Citroen eC3 Feel"/>
        <s v="Greaves Eltra"/>
        <s v="Hero Electric Optima"/>
        <s v="Hyundai Kona Electric"/>
        <s v="Ola S1 Pro (4W equiv)"/>
        <s v="Tata Tiago EV"/>
        <s v="Tata Tigor EV Base"/>
      </sharedItems>
    </cacheField>
    <cacheField name="[Measures].[Active Customers]" caption="Active Customers" numFmtId="0" hierarchy="67" level="32767"/>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cacheHierarchy uniqueName="[customers].[car_model]" caption="car_model" attribute="1" defaultMemberUniqueName="[customers].[car_model].[All]" allUniqueName="[customers].[car_model].[All]" dimensionUniqueName="[customers]" displayFolder="" count="2" memberValueDatatype="130" unbalanced="0">
      <fieldsUsage count="2">
        <fieldUsage x="-1"/>
        <fieldUsage x="0"/>
      </fieldsUsage>
    </cacheHierarchy>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oneField="1">
      <fieldsUsage count="1">
        <fieldUsage x="1"/>
      </fieldsUsage>
    </cacheHierarchy>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2577199074" backgroundQuery="1" createdVersion="8" refreshedVersion="8" minRefreshableVersion="3" recordCount="0" supportSubquery="1" supportAdvancedDrill="1" xr:uid="{7B7C64D1-6D04-4496-B9DA-8AF1C679E4BE}">
  <cacheSource type="external" connectionId="7"/>
  <cacheFields count="3">
    <cacheField name="[districts].[district_name].[district_name]" caption="district_name" numFmtId="0" hierarchy="20"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Total Stations]" caption="Total Stations" numFmtId="0" hierarchy="70" level="32767"/>
    <cacheField name="[charging _stations].[station_id].[station_id]" caption="station_id" numFmtId="0"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2" memberValueDatatype="20" unbalanced="0">
      <fieldsUsage count="2">
        <fieldUsage x="-1"/>
        <fieldUsage x="2"/>
      </fieldsUsage>
    </cacheHierarchy>
    <cacheHierarchy uniqueName="[charging _stations].[district_name]" caption="district_name" attribute="1" defaultMemberUniqueName="[charging _stations].[district_name].[All]" allUniqueName="[charging _stations].[district_name].[All]" dimensionUniqueName="[charging _stations]" displayFolder="" count="2"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0"/>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oneField="1">
      <fieldsUsage count="1">
        <fieldUsage x="1"/>
      </fieldsUsage>
    </cacheHierarchy>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2578124998" backgroundQuery="1" createdVersion="8" refreshedVersion="8" minRefreshableVersion="3" recordCount="0" supportSubquery="1" supportAdvancedDrill="1" xr:uid="{3BA653B2-1254-424D-AB39-7A36A29F39A3}">
  <cacheSource type="external" connectionId="7"/>
  <cacheFields count="6">
    <cacheField name="[Measures].[Sessions per Station]" caption="Sessions per Station" numFmtId="0" hierarchy="72" level="32767"/>
    <cacheField name="[Measures].[Sessions per Plug Ratio]" caption="Sessions per Plug Ratio" numFmtId="0" hierarchy="74" level="32767"/>
    <cacheField name="[Measures].[Avg kWh per Station]" caption="Avg kWh per Station" numFmtId="0" hierarchy="75" level="32767"/>
    <cacheField name="[Measures].[Total Charging Sessions]" caption="Total Charging Sessions" numFmtId="0" hierarchy="64" level="32767"/>
    <cacheField name="[Measures].[Avg Battery Capacity]" caption="Avg Battery Capacity" numFmtId="0" hierarchy="83" level="32767"/>
    <cacheField name="[charging _stations].[station_id].[station_id]" caption="station_id" numFmtId="0"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2" memberValueDatatype="20" unbalanced="0">
      <fieldsUsage count="2">
        <fieldUsage x="-1"/>
        <fieldUsage x="5"/>
      </fieldsUsage>
    </cacheHierarchy>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oneField="1">
      <fieldsUsage count="1">
        <fieldUsage x="3"/>
      </fieldsUsage>
    </cacheHierarchy>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oneField="1">
      <fieldsUsage count="1">
        <fieldUsage x="0"/>
      </fieldsUsage>
    </cacheHierarchy>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oneField="1">
      <fieldsUsage count="1">
        <fieldUsage x="1"/>
      </fieldsUsage>
    </cacheHierarchy>
    <cacheHierarchy uniqueName="[Measures].[Avg kWh per Station]" caption="Avg kWh per Station" measure="1" displayFolder="" measureGroup="measure table" count="0" oneField="1">
      <fieldsUsage count="1">
        <fieldUsage x="2"/>
      </fieldsUsage>
    </cacheHierarchy>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oneField="1">
      <fieldsUsage count="1">
        <fieldUsage x="4"/>
      </fieldsUsage>
    </cacheHierarchy>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2578703706" backgroundQuery="1" createdVersion="8" refreshedVersion="8" minRefreshableVersion="3" recordCount="0" supportSubquery="1" supportAdvancedDrill="1" xr:uid="{CE9D9DB3-9CE1-4995-B8A8-45B5CEA59902}">
  <cacheSource type="external" connectionId="7"/>
  <cacheFields count="3">
    <cacheField name="[charging_sessions].[station_id].[station_id]" caption="station_id" numFmtId="0" hierarchy="9" level="1">
      <sharedItems containsSemiMixedTypes="0" containsString="0" containsNumber="1" containsInteger="1" minValue="7" maxValue="196" count="10">
        <n v="7"/>
        <n v="24"/>
        <n v="25"/>
        <n v="26"/>
        <n v="32"/>
        <n v="36"/>
        <n v="51"/>
        <n v="63"/>
        <n v="147"/>
        <n v="196"/>
      </sharedItems>
      <extLst>
        <ext xmlns:x15="http://schemas.microsoft.com/office/spreadsheetml/2010/11/main" uri="{4F2E5C28-24EA-4eb8-9CBF-B6C8F9C3D259}">
          <x15:cachedUniqueNames>
            <x15:cachedUniqueName index="0" name="[charging_sessions].[station_id].&amp;[7]"/>
            <x15:cachedUniqueName index="1" name="[charging_sessions].[station_id].&amp;[24]"/>
            <x15:cachedUniqueName index="2" name="[charging_sessions].[station_id].&amp;[25]"/>
            <x15:cachedUniqueName index="3" name="[charging_sessions].[station_id].&amp;[26]"/>
            <x15:cachedUniqueName index="4" name="[charging_sessions].[station_id].&amp;[32]"/>
            <x15:cachedUniqueName index="5" name="[charging_sessions].[station_id].&amp;[36]"/>
            <x15:cachedUniqueName index="6" name="[charging_sessions].[station_id].&amp;[51]"/>
            <x15:cachedUniqueName index="7" name="[charging_sessions].[station_id].&amp;[63]"/>
            <x15:cachedUniqueName index="8" name="[charging_sessions].[station_id].&amp;[147]"/>
            <x15:cachedUniqueName index="9" name="[charging_sessions].[station_id].&amp;[196]"/>
          </x15:cachedUniqueNames>
        </ext>
      </extLst>
    </cacheField>
    <cacheField name="[Measures].[Total Charging Sessions]" caption="Total Charging Sessions" numFmtId="0" hierarchy="64" level="32767"/>
    <cacheField name="[charging _stations].[station_id].[station_id]" caption="station_id" numFmtId="0"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2" memberValueDatatype="20" unbalanced="0">
      <fieldsUsage count="2">
        <fieldUsage x="-1"/>
        <fieldUsage x="2"/>
      </fieldsUsage>
    </cacheHierarchy>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2" memberValueDatatype="20" unbalanced="0">
      <fieldsUsage count="2">
        <fieldUsage x="-1"/>
        <fieldUsage x="0"/>
      </fieldsUsage>
    </cacheHierarchy>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oneField="1">
      <fieldsUsage count="1">
        <fieldUsage x="1"/>
      </fieldsUsage>
    </cacheHierarchy>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2577777775" backgroundQuery="1" createdVersion="8" refreshedVersion="8" minRefreshableVersion="3" recordCount="0" supportSubquery="1" supportAdvancedDrill="1" xr:uid="{9B3D361C-37F3-4F60-9746-0C527A868155}">
  <cacheSource type="external" connectionId="7"/>
  <cacheFields count="2">
    <cacheField name="[charging _stations].[station_id].[station_id]" caption="station_id" numFmtId="0" level="1">
      <sharedItems containsSemiMixedTypes="0" containsString="0" containsNumber="1" containsInteger="1" minValue="7" maxValue="196" count="10">
        <n v="7"/>
        <n v="24"/>
        <n v="25"/>
        <n v="26"/>
        <n v="32"/>
        <n v="36"/>
        <n v="51"/>
        <n v="93"/>
        <n v="138"/>
        <n v="196"/>
      </sharedItems>
      <extLst>
        <ext xmlns:x15="http://schemas.microsoft.com/office/spreadsheetml/2010/11/main" uri="{4F2E5C28-24EA-4eb8-9CBF-B6C8F9C3D259}">
          <x15:cachedUniqueNames>
            <x15:cachedUniqueName index="0" name="[charging _stations].[station_id].&amp;[7]"/>
            <x15:cachedUniqueName index="1" name="[charging _stations].[station_id].&amp;[24]"/>
            <x15:cachedUniqueName index="2" name="[charging _stations].[station_id].&amp;[25]"/>
            <x15:cachedUniqueName index="3" name="[charging _stations].[station_id].&amp;[26]"/>
            <x15:cachedUniqueName index="4" name="[charging _stations].[station_id].&amp;[32]"/>
            <x15:cachedUniqueName index="5" name="[charging _stations].[station_id].&amp;[36]"/>
            <x15:cachedUniqueName index="6" name="[charging _stations].[station_id].&amp;[51]"/>
            <x15:cachedUniqueName index="7" name="[charging _stations].[station_id].&amp;[93]"/>
            <x15:cachedUniqueName index="8" name="[charging _stations].[station_id].&amp;[138]"/>
            <x15:cachedUniqueName index="9" name="[charging _stations].[station_id].&amp;[196]"/>
          </x15:cachedUniqueNames>
        </ext>
      </extLst>
    </cacheField>
    <cacheField name="[Measures].[Avg kWh per Station]" caption="Avg kWh per Station" numFmtId="0" hierarchy="75" level="32767"/>
  </cacheFields>
  <cacheHierarchies count="102">
    <cacheHierarchy uniqueName="[charging _stations].[station_id]" caption="station_id" attribute="1" defaultMemberUniqueName="[charging _stations].[station_id].[All]" allUniqueName="[charging _stations].[station_id].[All]" dimensionUniqueName="[charging _stations]" displayFolder="" count="2" memberValueDatatype="20" unbalanced="0">
      <fieldsUsage count="2">
        <fieldUsage x="-1"/>
        <fieldUsage x="0"/>
      </fieldsUsage>
    </cacheHierarchy>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oneField="1">
      <fieldsUsage count="1">
        <fieldUsage x="1"/>
      </fieldsUsage>
    </cacheHierarchy>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2579050929" backgroundQuery="1" createdVersion="8" refreshedVersion="8" minRefreshableVersion="3" recordCount="0" supportSubquery="1" supportAdvancedDrill="1" xr:uid="{10691595-0C1A-4CE8-A513-8387A5954A98}">
  <cacheSource type="external" connectionId="7"/>
  <cacheFields count="2">
    <cacheField name="[charging _stations].[station_id].[station_id]" caption="station_id" numFmtId="0" level="1">
      <sharedItems containsSemiMixedTypes="0" containsString="0" containsNumber="1" containsInteger="1" minValue="2" maxValue="197" count="65">
        <n v="2"/>
        <n v="7"/>
        <n v="8"/>
        <n v="9"/>
        <n v="12"/>
        <n v="18"/>
        <n v="21"/>
        <n v="23"/>
        <n v="24"/>
        <n v="25"/>
        <n v="26"/>
        <n v="27"/>
        <n v="29"/>
        <n v="32"/>
        <n v="36"/>
        <n v="40"/>
        <n v="41"/>
        <n v="50"/>
        <n v="51"/>
        <n v="56"/>
        <n v="57"/>
        <n v="58"/>
        <n v="59"/>
        <n v="60"/>
        <n v="63"/>
        <n v="68"/>
        <n v="71"/>
        <n v="72"/>
        <n v="75"/>
        <n v="76"/>
        <n v="87"/>
        <n v="88"/>
        <n v="89"/>
        <n v="92"/>
        <n v="93"/>
        <n v="97"/>
        <n v="98"/>
        <n v="108"/>
        <n v="109"/>
        <n v="115"/>
        <n v="118"/>
        <n v="130"/>
        <n v="138"/>
        <n v="140"/>
        <n v="142"/>
        <n v="144"/>
        <n v="147"/>
        <n v="151"/>
        <n v="152"/>
        <n v="155"/>
        <n v="157"/>
        <n v="164"/>
        <n v="167"/>
        <n v="168"/>
        <n v="174"/>
        <n v="180"/>
        <n v="181"/>
        <n v="182"/>
        <n v="185"/>
        <n v="186"/>
        <n v="188"/>
        <n v="189"/>
        <n v="190"/>
        <n v="196"/>
        <n v="197"/>
      </sharedItems>
      <extLst>
        <ext xmlns:x15="http://schemas.microsoft.com/office/spreadsheetml/2010/11/main" uri="{4F2E5C28-24EA-4eb8-9CBF-B6C8F9C3D259}">
          <x15:cachedUniqueNames>
            <x15:cachedUniqueName index="0" name="[charging _stations].[station_id].&amp;[2]"/>
            <x15:cachedUniqueName index="1" name="[charging _stations].[station_id].&amp;[7]"/>
            <x15:cachedUniqueName index="2" name="[charging _stations].[station_id].&amp;[8]"/>
            <x15:cachedUniqueName index="3" name="[charging _stations].[station_id].&amp;[9]"/>
            <x15:cachedUniqueName index="4" name="[charging _stations].[station_id].&amp;[12]"/>
            <x15:cachedUniqueName index="5" name="[charging _stations].[station_id].&amp;[18]"/>
            <x15:cachedUniqueName index="6" name="[charging _stations].[station_id].&amp;[21]"/>
            <x15:cachedUniqueName index="7" name="[charging _stations].[station_id].&amp;[23]"/>
            <x15:cachedUniqueName index="8" name="[charging _stations].[station_id].&amp;[24]"/>
            <x15:cachedUniqueName index="9" name="[charging _stations].[station_id].&amp;[25]"/>
            <x15:cachedUniqueName index="10" name="[charging _stations].[station_id].&amp;[26]"/>
            <x15:cachedUniqueName index="11" name="[charging _stations].[station_id].&amp;[27]"/>
            <x15:cachedUniqueName index="12" name="[charging _stations].[station_id].&amp;[29]"/>
            <x15:cachedUniqueName index="13" name="[charging _stations].[station_id].&amp;[32]"/>
            <x15:cachedUniqueName index="14" name="[charging _stations].[station_id].&amp;[36]"/>
            <x15:cachedUniqueName index="15" name="[charging _stations].[station_id].&amp;[40]"/>
            <x15:cachedUniqueName index="16" name="[charging _stations].[station_id].&amp;[41]"/>
            <x15:cachedUniqueName index="17" name="[charging _stations].[station_id].&amp;[50]"/>
            <x15:cachedUniqueName index="18" name="[charging _stations].[station_id].&amp;[51]"/>
            <x15:cachedUniqueName index="19" name="[charging _stations].[station_id].&amp;[56]"/>
            <x15:cachedUniqueName index="20" name="[charging _stations].[station_id].&amp;[57]"/>
            <x15:cachedUniqueName index="21" name="[charging _stations].[station_id].&amp;[58]"/>
            <x15:cachedUniqueName index="22" name="[charging _stations].[station_id].&amp;[59]"/>
            <x15:cachedUniqueName index="23" name="[charging _stations].[station_id].&amp;[60]"/>
            <x15:cachedUniqueName index="24" name="[charging _stations].[station_id].&amp;[63]"/>
            <x15:cachedUniqueName index="25" name="[charging _stations].[station_id].&amp;[68]"/>
            <x15:cachedUniqueName index="26" name="[charging _stations].[station_id].&amp;[71]"/>
            <x15:cachedUniqueName index="27" name="[charging _stations].[station_id].&amp;[72]"/>
            <x15:cachedUniqueName index="28" name="[charging _stations].[station_id].&amp;[75]"/>
            <x15:cachedUniqueName index="29" name="[charging _stations].[station_id].&amp;[76]"/>
            <x15:cachedUniqueName index="30" name="[charging _stations].[station_id].&amp;[87]"/>
            <x15:cachedUniqueName index="31" name="[charging _stations].[station_id].&amp;[88]"/>
            <x15:cachedUniqueName index="32" name="[charging _stations].[station_id].&amp;[89]"/>
            <x15:cachedUniqueName index="33" name="[charging _stations].[station_id].&amp;[92]"/>
            <x15:cachedUniqueName index="34" name="[charging _stations].[station_id].&amp;[93]"/>
            <x15:cachedUniqueName index="35" name="[charging _stations].[station_id].&amp;[97]"/>
            <x15:cachedUniqueName index="36" name="[charging _stations].[station_id].&amp;[98]"/>
            <x15:cachedUniqueName index="37" name="[charging _stations].[station_id].&amp;[108]"/>
            <x15:cachedUniqueName index="38" name="[charging _stations].[station_id].&amp;[109]"/>
            <x15:cachedUniqueName index="39" name="[charging _stations].[station_id].&amp;[115]"/>
            <x15:cachedUniqueName index="40" name="[charging _stations].[station_id].&amp;[118]"/>
            <x15:cachedUniqueName index="41" name="[charging _stations].[station_id].&amp;[130]"/>
            <x15:cachedUniqueName index="42" name="[charging _stations].[station_id].&amp;[138]"/>
            <x15:cachedUniqueName index="43" name="[charging _stations].[station_id].&amp;[140]"/>
            <x15:cachedUniqueName index="44" name="[charging _stations].[station_id].&amp;[142]"/>
            <x15:cachedUniqueName index="45" name="[charging _stations].[station_id].&amp;[144]"/>
            <x15:cachedUniqueName index="46" name="[charging _stations].[station_id].&amp;[147]"/>
            <x15:cachedUniqueName index="47" name="[charging _stations].[station_id].&amp;[151]"/>
            <x15:cachedUniqueName index="48" name="[charging _stations].[station_id].&amp;[152]"/>
            <x15:cachedUniqueName index="49" name="[charging _stations].[station_id].&amp;[155]"/>
            <x15:cachedUniqueName index="50" name="[charging _stations].[station_id].&amp;[157]"/>
            <x15:cachedUniqueName index="51" name="[charging _stations].[station_id].&amp;[164]"/>
            <x15:cachedUniqueName index="52" name="[charging _stations].[station_id].&amp;[167]"/>
            <x15:cachedUniqueName index="53" name="[charging _stations].[station_id].&amp;[168]"/>
            <x15:cachedUniqueName index="54" name="[charging _stations].[station_id].&amp;[174]"/>
            <x15:cachedUniqueName index="55" name="[charging _stations].[station_id].&amp;[180]"/>
            <x15:cachedUniqueName index="56" name="[charging _stations].[station_id].&amp;[181]"/>
            <x15:cachedUniqueName index="57" name="[charging _stations].[station_id].&amp;[182]"/>
            <x15:cachedUniqueName index="58" name="[charging _stations].[station_id].&amp;[185]"/>
            <x15:cachedUniqueName index="59" name="[charging _stations].[station_id].&amp;[186]"/>
            <x15:cachedUniqueName index="60" name="[charging _stations].[station_id].&amp;[188]"/>
            <x15:cachedUniqueName index="61" name="[charging _stations].[station_id].&amp;[189]"/>
            <x15:cachedUniqueName index="62" name="[charging _stations].[station_id].&amp;[190]"/>
            <x15:cachedUniqueName index="63" name="[charging _stations].[station_id].&amp;[196]"/>
            <x15:cachedUniqueName index="64" name="[charging _stations].[station_id].&amp;[197]"/>
          </x15:cachedUniqueNames>
        </ext>
      </extLst>
    </cacheField>
    <cacheField name="[Measures].[Sessions per Plug Ratio]" caption="Sessions per Plug Ratio" numFmtId="0" hierarchy="74" level="32767"/>
  </cacheFields>
  <cacheHierarchies count="102">
    <cacheHierarchy uniqueName="[charging _stations].[station_id]" caption="station_id" attribute="1" defaultMemberUniqueName="[charging _stations].[station_id].[All]" allUniqueName="[charging _stations].[station_id].[All]" dimensionUniqueName="[charging _stations]" displayFolder="" count="2" memberValueDatatype="20" unbalanced="0">
      <fieldsUsage count="2">
        <fieldUsage x="-1"/>
        <fieldUsage x="0"/>
      </fieldsUsage>
    </cacheHierarchy>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oneField="1">
      <fieldsUsage count="1">
        <fieldUsage x="1"/>
      </fieldsUsage>
    </cacheHierarchy>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1257962963" backgroundQuery="1" createdVersion="8" refreshedVersion="8" minRefreshableVersion="3" recordCount="0" supportSubquery="1" supportAdvancedDrill="1" xr:uid="{5ACA8959-D4B8-4C61-8B79-7E3ADF0905F7}">
  <cacheSource type="external" connectionId="7"/>
  <cacheFields count="2">
    <cacheField name="[charging _stations].[station_id].[station_id]" caption="station_id" numFmtId="0" level="1">
      <sharedItems containsSemiMixedTypes="0" containsString="0" containsNumber="1" containsInteger="1" minValue="8" maxValue="185" count="10">
        <n v="8"/>
        <n v="57"/>
        <n v="72"/>
        <n v="75"/>
        <n v="76"/>
        <n v="151"/>
        <n v="155"/>
        <n v="181"/>
        <n v="182"/>
        <n v="185"/>
      </sharedItems>
      <extLst>
        <ext xmlns:x15="http://schemas.microsoft.com/office/spreadsheetml/2010/11/main" uri="{4F2E5C28-24EA-4eb8-9CBF-B6C8F9C3D259}">
          <x15:cachedUniqueNames>
            <x15:cachedUniqueName index="0" name="[charging _stations].[station_id].&amp;[8]"/>
            <x15:cachedUniqueName index="1" name="[charging _stations].[station_id].&amp;[57]"/>
            <x15:cachedUniqueName index="2" name="[charging _stations].[station_id].&amp;[72]"/>
            <x15:cachedUniqueName index="3" name="[charging _stations].[station_id].&amp;[75]"/>
            <x15:cachedUniqueName index="4" name="[charging _stations].[station_id].&amp;[76]"/>
            <x15:cachedUniqueName index="5" name="[charging _stations].[station_id].&amp;[151]"/>
            <x15:cachedUniqueName index="6" name="[charging _stations].[station_id].&amp;[155]"/>
            <x15:cachedUniqueName index="7" name="[charging _stations].[station_id].&amp;[181]"/>
            <x15:cachedUniqueName index="8" name="[charging _stations].[station_id].&amp;[182]"/>
            <x15:cachedUniqueName index="9" name="[charging _stations].[station_id].&amp;[185]"/>
          </x15:cachedUniqueNames>
        </ext>
      </extLst>
    </cacheField>
    <cacheField name="[Measures].[Total Charging Sessions]" caption="Total Charging Sessions" numFmtId="0" hierarchy="64" level="32767"/>
  </cacheFields>
  <cacheHierarchies count="102">
    <cacheHierarchy uniqueName="[charging _stations].[station_id]" caption="station_id" attribute="1" defaultMemberUniqueName="[charging _stations].[station_id].[All]" allUniqueName="[charging _stations].[station_id].[All]" dimensionUniqueName="[charging _stations]" displayFolder="" count="2" memberValueDatatype="20" unbalanced="0">
      <fieldsUsage count="2">
        <fieldUsage x="-1"/>
        <fieldUsage x="0"/>
      </fieldsUsage>
    </cacheHierarchy>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oneField="1">
      <fieldsUsage count="1">
        <fieldUsage x="1"/>
      </fieldsUsage>
    </cacheHierarchy>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20607754627" backgroundQuery="1" createdVersion="8" refreshedVersion="8" minRefreshableVersion="3" recordCount="0" supportSubquery="1" supportAdvancedDrill="1" xr:uid="{FA308815-D7B0-47BF-87AD-2937420A80EF}">
  <cacheSource type="external" connectionId="7"/>
  <cacheFields count="4">
    <cacheField name="[districts].[district_name].[district_name]" caption="district_name" numFmtId="0" hierarchy="20"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District Station Density]" caption="District Station Density" numFmtId="0" hierarchy="78" level="32767"/>
    <cacheField name="[Measures].[Sum of Projected_EVs_District]" caption="Sum of Projected_EVs_District" numFmtId="0" hierarchy="59" level="32767"/>
    <cacheField name="[charging_sessions].[Month Name].[Month Name]" caption="Month Name" numFmtId="0" hierarchy="15"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2"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2"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2" memberValueDatatype="130" unbalanced="0">
      <fieldsUsage count="2">
        <fieldUsage x="-1"/>
        <fieldUsage x="3"/>
      </fieldsUsage>
    </cacheHierarchy>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0"/>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oneField="1">
      <fieldsUsage count="1">
        <fieldUsage x="2"/>
      </fieldsUsage>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oneField="1">
      <fieldsUsage count="1">
        <fieldUsage x="1"/>
      </fieldsUsage>
    </cacheHierarchy>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20608101851" backgroundQuery="1" createdVersion="8" refreshedVersion="8" minRefreshableVersion="3" recordCount="0" supportSubquery="1" supportAdvancedDrill="1" xr:uid="{41F1F622-BF9E-482D-9DC3-25E77B9ACEB8}">
  <cacheSource type="external" connectionId="7"/>
  <cacheFields count="2">
    <cacheField name="[charging_sessions].[Month Name].[Month Name]" caption="Month Name" numFmtId="0" hierarchy="15" level="1">
      <sharedItems count="4">
        <s v="August"/>
        <s v="November"/>
        <s v="October"/>
        <s v="September"/>
      </sharedItems>
    </cacheField>
    <cacheField name="[Measures].[Total Charging Sessions]" caption="Total Charging Sessions" numFmtId="0" hierarchy="64" level="32767"/>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2" memberValueDatatype="130" unbalanced="0">
      <fieldsUsage count="2">
        <fieldUsage x="-1"/>
        <fieldUsage x="0"/>
      </fieldsUsage>
    </cacheHierarchy>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oneField="1">
      <fieldsUsage count="1">
        <fieldUsage x="1"/>
      </fieldsUsage>
    </cacheHierarchy>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20608564813" backgroundQuery="1" createdVersion="8" refreshedVersion="8" minRefreshableVersion="3" recordCount="0" supportSubquery="1" supportAdvancedDrill="1" xr:uid="{9F125CD1-1634-4026-A45E-78A5AF289C2E}">
  <cacheSource type="external" connectionId="7"/>
  <cacheFields count="3">
    <cacheField name="[charging_sessions].[Month Name].[Month Name]" caption="Month Name" numFmtId="0" hierarchy="15" level="1">
      <sharedItems count="4">
        <s v="August"/>
        <s v="November"/>
        <s v="October"/>
        <s v="September"/>
      </sharedItems>
    </cacheField>
    <cacheField name="[Measures].[Total Revenue]" caption="Total Revenue" numFmtId="0" hierarchy="66" level="32767"/>
    <cacheField name="[Measures].[Total Energy Consumed]" caption="Total Energy Consumed" numFmtId="0" hierarchy="65" level="32767"/>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2" memberValueDatatype="130" unbalanced="0">
      <fieldsUsage count="2">
        <fieldUsage x="-1"/>
        <fieldUsage x="0"/>
      </fieldsUsage>
    </cacheHierarchy>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oneField="1">
      <fieldsUsage count="1">
        <fieldUsage x="2"/>
      </fieldsUsage>
    </cacheHierarchy>
    <cacheHierarchy uniqueName="[Measures].[Total Revenue]" caption="Total Revenue" measure="1" displayFolder="" measureGroup="measure table" count="0" oneField="1">
      <fieldsUsage count="1">
        <fieldUsage x="1"/>
      </fieldsUsage>
    </cacheHierarchy>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20609259259" backgroundQuery="1" createdVersion="8" refreshedVersion="8" minRefreshableVersion="3" recordCount="0" supportSubquery="1" supportAdvancedDrill="1" xr:uid="{0920B995-C641-47FD-8CB8-B548731A6626}">
  <cacheSource type="external" connectionId="7"/>
  <cacheFields count="3">
    <cacheField name="[charging_sessions].[customer_id].[customer_id]" caption="customer_id" numFmtId="0" hierarchy="8" level="1">
      <sharedItems count="10">
        <s v="C0110"/>
        <s v="C0379"/>
        <s v="C1516"/>
        <s v="C1858"/>
        <s v="C2206"/>
        <s v="C2407"/>
        <s v="C2422"/>
        <s v="C2796"/>
        <s v="C3617"/>
        <s v="C6792"/>
      </sharedItems>
    </cacheField>
    <cacheField name="[Measures].[Total Charging Sessions]" caption="Total Charging Sessions" numFmtId="0" hierarchy="64" level="32767"/>
    <cacheField name="[charging_sessions].[Month Name].[Month Name]" caption="Month Name" numFmtId="0" hierarchy="15"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2" memberValueDatatype="130" unbalanced="0">
      <fieldsUsage count="2">
        <fieldUsage x="-1"/>
        <fieldUsage x="0"/>
      </fieldsUsage>
    </cacheHierarchy>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2" memberValueDatatype="130" unbalanced="0">
      <fieldsUsage count="2">
        <fieldUsage x="-1"/>
        <fieldUsage x="2"/>
      </fieldsUsage>
    </cacheHierarchy>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oneField="1">
      <fieldsUsage count="1">
        <fieldUsage x="1"/>
      </fieldsUsage>
    </cacheHierarchy>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20609606482" backgroundQuery="1" createdVersion="8" refreshedVersion="8" minRefreshableVersion="3" recordCount="0" supportSubquery="1" supportAdvancedDrill="1" xr:uid="{4C2D0059-6BF7-422A-8BC1-0D54CCB1DDCA}">
  <cacheSource type="external" connectionId="7"/>
  <cacheFields count="3">
    <cacheField name="[customers].[income_tier].[income_tier]" caption="income_tier" numFmtId="0" hierarchy="17" level="1">
      <sharedItems count="3">
        <s v="High"/>
        <s v="Low-Mid"/>
        <s v="Mid-Range"/>
      </sharedItems>
    </cacheField>
    <cacheField name="[Measures].[Total Charging Sessions]" caption="Total Charging Sessions" numFmtId="0" hierarchy="64" level="32767"/>
    <cacheField name="[charging_sessions].[Month Name].[Month Name]" caption="Month Name" numFmtId="0" hierarchy="15"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2"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2" memberValueDatatype="130" unbalanced="0">
      <fieldsUsage count="2">
        <fieldUsage x="-1"/>
        <fieldUsage x="2"/>
      </fieldsUsage>
    </cacheHierarchy>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fieldsUsage count="2">
        <fieldUsage x="-1"/>
        <fieldUsage x="0"/>
      </fieldsUsage>
    </cacheHierarchy>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oneField="1">
      <fieldsUsage count="1">
        <fieldUsage x="1"/>
      </fieldsUsage>
    </cacheHierarchy>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20609953706" backgroundQuery="1" createdVersion="8" refreshedVersion="8" minRefreshableVersion="3" recordCount="0" supportSubquery="1" supportAdvancedDrill="1" xr:uid="{D0D6267D-DC6A-4640-8737-B8C6CF96D650}">
  <cacheSource type="external" connectionId="7"/>
  <cacheFields count="7">
    <cacheField name="[Measures].[Total Charging Sessions]" caption="Total Charging Sessions" numFmtId="0" hierarchy="64" level="32767"/>
    <cacheField name="[Measures].[Total Energy Consumed]" caption="Total Energy Consumed" numFmtId="0" hierarchy="65" level="32767"/>
    <cacheField name="[Measures].[Total Revenue]" caption="Total Revenue" numFmtId="0" hierarchy="66" level="32767"/>
    <cacheField name="[Measures].[Active Customers]" caption="Active Customers" numFmtId="0" hierarchy="67" level="32767"/>
    <cacheField name="[Measures].[Avg Revenue per Session]" caption="Avg Revenue per Session" numFmtId="0" hierarchy="68" level="32767"/>
    <cacheField name="[Measures].[Total Stations]" caption="Total Stations" numFmtId="0" hierarchy="70" level="32767"/>
    <cacheField name="[charging_sessions].[Month Name].[Month Name]" caption="Month Name" numFmtId="0" hierarchy="15"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2"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2"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2" memberValueDatatype="130" unbalanced="0">
      <fieldsUsage count="2">
        <fieldUsage x="-1"/>
        <fieldUsage x="6"/>
      </fieldsUsage>
    </cacheHierarchy>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oneField="1">
      <fieldsUsage count="1">
        <fieldUsage x="0"/>
      </fieldsUsage>
    </cacheHierarchy>
    <cacheHierarchy uniqueName="[Measures].[Total Energy Consumed]" caption="Total Energy Consumed" measure="1" displayFolder="" measureGroup="measure table" count="0" oneField="1">
      <fieldsUsage count="1">
        <fieldUsage x="1"/>
      </fieldsUsage>
    </cacheHierarchy>
    <cacheHierarchy uniqueName="[Measures].[Total Revenue]" caption="Total Revenue" measure="1" displayFolder="" measureGroup="measure table" count="0" oneField="1">
      <fieldsUsage count="1">
        <fieldUsage x="2"/>
      </fieldsUsage>
    </cacheHierarchy>
    <cacheHierarchy uniqueName="[Measures].[Active Customers]" caption="Active Customers" measure="1" displayFolder="" measureGroup="measure table" count="0" oneField="1">
      <fieldsUsage count="1">
        <fieldUsage x="3"/>
      </fieldsUsage>
    </cacheHierarchy>
    <cacheHierarchy uniqueName="[Measures].[Avg Revenue per Session]" caption="Avg Revenue per Session" measure="1" displayFolder="" measureGroup="measure table" count="0" oneField="1">
      <fieldsUsage count="1">
        <fieldUsage x="4"/>
      </fieldsUsage>
    </cacheHierarchy>
    <cacheHierarchy uniqueName="[Measures].[Avg kWh per Session]" caption="Avg kWh per Session" measure="1" displayFolder="" measureGroup="measure table" count="0"/>
    <cacheHierarchy uniqueName="[Measures].[Total Stations]" caption="Total Stations" measure="1" displayFolder="" measureGroup="measure table" count="0" oneField="1">
      <fieldsUsage count="1">
        <fieldUsage x="5"/>
      </fieldsUsage>
    </cacheHierarchy>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9.320610532406" backgroundQuery="1" createdVersion="8" refreshedVersion="8" minRefreshableVersion="3" recordCount="0" supportSubquery="1" supportAdvancedDrill="1" xr:uid="{056C943A-C9A1-45A7-9156-6DCEEBAB2297}">
  <cacheSource type="external" connectionId="7"/>
  <cacheFields count="3">
    <cacheField name="[charging _stations].[station_id].[station_id]" caption="station_id" numFmtId="0" level="1">
      <sharedItems containsSemiMixedTypes="0" containsString="0" containsNumber="1" containsInteger="1" minValue="7" maxValue="196" count="10">
        <n v="7"/>
        <n v="24"/>
        <n v="25"/>
        <n v="26"/>
        <n v="32"/>
        <n v="36"/>
        <n v="51"/>
        <n v="63"/>
        <n v="147"/>
        <n v="196"/>
      </sharedItems>
      <extLst>
        <ext xmlns:x15="http://schemas.microsoft.com/office/spreadsheetml/2010/11/main" uri="{4F2E5C28-24EA-4eb8-9CBF-B6C8F9C3D259}">
          <x15:cachedUniqueNames>
            <x15:cachedUniqueName index="0" name="[charging _stations].[station_id].&amp;[7]"/>
            <x15:cachedUniqueName index="1" name="[charging _stations].[station_id].&amp;[24]"/>
            <x15:cachedUniqueName index="2" name="[charging _stations].[station_id].&amp;[25]"/>
            <x15:cachedUniqueName index="3" name="[charging _stations].[station_id].&amp;[26]"/>
            <x15:cachedUniqueName index="4" name="[charging _stations].[station_id].&amp;[32]"/>
            <x15:cachedUniqueName index="5" name="[charging _stations].[station_id].&amp;[36]"/>
            <x15:cachedUniqueName index="6" name="[charging _stations].[station_id].&amp;[51]"/>
            <x15:cachedUniqueName index="7" name="[charging _stations].[station_id].&amp;[63]"/>
            <x15:cachedUniqueName index="8" name="[charging _stations].[station_id].&amp;[147]"/>
            <x15:cachedUniqueName index="9" name="[charging _stations].[station_id].&amp;[196]"/>
          </x15:cachedUniqueNames>
        </ext>
      </extLst>
    </cacheField>
    <cacheField name="[Measures].[Total Charging Sessions]" caption="Total Charging Sessions" numFmtId="0" hierarchy="64" level="32767"/>
    <cacheField name="[charging_sessions].[Month Name].[Month Name]" caption="Month Name" numFmtId="0" hierarchy="15" level="1">
      <sharedItems containsSemiMixedTypes="0" containsNonDate="0" containsString="0"/>
    </cacheField>
  </cacheFields>
  <cacheHierarchies count="102">
    <cacheHierarchy uniqueName="[charging _stations].[station_id]" caption="station_id" attribute="1" defaultMemberUniqueName="[charging _stations].[station_id].[All]" allUniqueName="[charging _stations].[station_id].[All]" dimensionUniqueName="[charging _stations]" displayFolder="" count="2" memberValueDatatype="20" unbalanced="0">
      <fieldsUsage count="2">
        <fieldUsage x="-1"/>
        <fieldUsage x="0"/>
      </fieldsUsage>
    </cacheHierarchy>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2"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2" memberValueDatatype="130" unbalanced="0">
      <fieldsUsage count="2">
        <fieldUsage x="-1"/>
        <fieldUsage x="2"/>
      </fieldsUsage>
    </cacheHierarchy>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oneField="1">
      <fieldsUsage count="1">
        <fieldUsage x="1"/>
      </fieldsUsage>
    </cacheHierarchy>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8">
    <dimension name="charging _stations" uniqueName="[charging _stations]" caption="charging _stations"/>
    <dimension name="charging_sessions" uniqueName="[charging_sessions]" caption="charging_sessions"/>
    <dimension name="customers" uniqueName="[customers]" caption="customers"/>
    <dimension name="districts" uniqueName="[districts]" caption="districts"/>
    <dimension name="measure table" uniqueName="[measure table]" caption="measure table"/>
    <dimension measure="1" name="Measures" uniqueName="[Measures]" caption="Measures"/>
    <dimension name="roi_bengaluru_districts" uniqueName="[roi_bengaluru_districts]" caption="roi_bengaluru_districts"/>
    <dimension name="Tata Power" uniqueName="[Tata Power]" caption="Tata Power"/>
  </dimensions>
  <measureGroups count="7">
    <measureGroup name="charging _stations" caption="charging _stations"/>
    <measureGroup name="charging_sessions" caption="charging_sessions"/>
    <measureGroup name="customers" caption="customers"/>
    <measureGroup name="districts" caption="districts"/>
    <measureGroup name="measure table" caption="measure table"/>
    <measureGroup name="roi_bengaluru_districts" caption="roi_bengaluru_districts"/>
    <measureGroup name="Tata Power" caption="Tata Power"/>
  </measureGroups>
  <maps count="12">
    <map measureGroup="0" dimension="0"/>
    <map measureGroup="0" dimension="3"/>
    <map measureGroup="1" dimension="0"/>
    <map measureGroup="1" dimension="1"/>
    <map measureGroup="1" dimension="2"/>
    <map measureGroup="1" dimension="3"/>
    <map measureGroup="2" dimension="2"/>
    <map measureGroup="3" dimension="3"/>
    <map measureGroup="4" dimension="4"/>
    <map measureGroup="5" dimension="3"/>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8.611169212963" backgroundQuery="1" createdVersion="3" refreshedVersion="8" minRefreshableVersion="3" recordCount="0" supportSubquery="1" supportAdvancedDrill="1" xr:uid="{6B9C13C2-E165-4F2F-A0DB-5EFA58CF6BC9}">
  <cacheSource type="external" connectionId="7">
    <extLst>
      <ext xmlns:x14="http://schemas.microsoft.com/office/spreadsheetml/2009/9/main" uri="{F057638F-6D5F-4e77-A914-E7F072B9BCA8}">
        <x14:sourceConnection name="ThisWorkbookDataModel"/>
      </ext>
    </extLst>
  </cacheSource>
  <cacheFields count="0"/>
  <cacheHierarchies count="102">
    <cacheHierarchy uniqueName="[charging _stations].[station_id]" caption="station_id" attribute="1" defaultMemberUniqueName="[charging _stations].[station_id].[All]" allUniqueName="[charging _stations].[station_id].[All]" dimensionUniqueName="[charging _stations]" displayFolder="" count="0"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0"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0"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cacheHierarchy uniqueName="[customers].[car_model]" caption="car_model" attribute="1" defaultMemberUniqueName="[customers].[car_model].[All]" allUniqueName="[customers].[car_model].[All]" dimensionUniqueName="[customers]" displayFolder="" count="2"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16248935"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268.657379976852" backgroundQuery="1" createdVersion="3" refreshedVersion="8" minRefreshableVersion="3" recordCount="0" supportSubquery="1" supportAdvancedDrill="1" xr:uid="{9EDBD848-9232-4157-8022-AD7BA196F758}">
  <cacheSource type="external" connectionId="7">
    <extLst>
      <ext xmlns:x14="http://schemas.microsoft.com/office/spreadsheetml/2009/9/main" uri="{F057638F-6D5F-4e77-A914-E7F072B9BCA8}">
        <x14:sourceConnection name="ThisWorkbookDataModel"/>
      </ext>
    </extLst>
  </cacheSource>
  <cacheFields count="0"/>
  <cacheHierarchies count="102">
    <cacheHierarchy uniqueName="[charging _stations].[station_id]" caption="station_id" attribute="1" defaultMemberUniqueName="[charging _stations].[station_id].[All]" allUniqueName="[charging _stations].[station_id].[All]" dimensionUniqueName="[charging _stations]" displayFolder="" count="2" memberValueDatatype="20" unbalanced="0"/>
    <cacheHierarchy uniqueName="[charging _stations].[district_name]" caption="district_name" attribute="1" defaultMemberUniqueName="[charging _stations].[district_name].[All]" allUniqueName="[charging _stations].[district_name].[All]" dimensionUniqueName="[charging _stations]" displayFolder="" count="2" memberValueDatatype="130" unbalanced="0"/>
    <cacheHierarchy uniqueName="[charging _stations].[income_tier]" caption="income_tier" attribute="1" defaultMemberUniqueName="[charging _stations].[income_tier].[All]" allUniqueName="[charging _stations].[income_tier].[All]" dimensionUniqueName="[charging _stations]" displayFolder="" count="2" memberValueDatatype="130" unbalanced="0"/>
    <cacheHierarchy uniqueName="[charging _stations].[operator_name]" caption="operator_name" attribute="1" defaultMemberUniqueName="[charging _stations].[operator_name].[All]" allUniqueName="[charging _stations].[operator_name].[All]" dimensionUniqueName="[charging _stations]" displayFolder="" count="0" memberValueDatatype="130" unbalanced="0"/>
    <cacheHierarchy uniqueName="[charging _stations].[plugs_count]" caption="plugs_count" attribute="1" defaultMemberUniqueName="[charging _stations].[plugs_count].[All]" allUniqueName="[charging _stations].[plugs_count].[All]" dimensionUniqueName="[charging _stations]" displayFolder="" count="0" memberValueDatatype="20" unbalanced="0"/>
    <cacheHierarchy uniqueName="[charging _stations].[latitude]" caption="latitude" attribute="1" defaultMemberUniqueName="[charging _stations].[latitude].[All]" allUniqueName="[charging _stations].[latitude].[All]" dimensionUniqueName="[charging _stations]" displayFolder="" count="0" memberValueDatatype="5" unbalanced="0"/>
    <cacheHierarchy uniqueName="[charging _stations].[longitude]" caption="longitude" attribute="1" defaultMemberUniqueName="[charging _stations].[longitude].[All]" allUniqueName="[charging _stations].[longitude].[All]" dimensionUniqueName="[charging _stations]" displayFolder="" count="0" memberValueDatatype="5" unbalanced="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tart_time]" caption="start_time" attribute="1" time="1" defaultMemberUniqueName="[charging_sessions].[start_time].[All]" allUniqueName="[charging_sessions].[start_time].[All]" dimensionUniqueName="[charging_sessions]" displayFolder="" count="0" memberValueDatatype="7"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start_date]" caption="start_date" attribute="1" time="1" defaultMemberUniqueName="[charging_sessions].[start_date].[All]" allUniqueName="[charging_sessions].[start_date].[All]" dimensionUniqueName="[charging_sessions]" displayFolder="" count="0" memberValueDatatype="7" unbalanced="0"/>
    <cacheHierarchy uniqueName="[charging_sessions].[Month Name]" caption="Month Name" attribute="1" defaultMemberUniqueName="[charging_sessions].[Month Name].[All]" allUniqueName="[charging_sessions].[Month Name].[All]" dimensionUniqueName="[charging_sessions]" displayFolder="" count="2"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2"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2"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Measures].[Sum of Projected_EVs_District]" caption="Sum of Projected_EVs_District" measure="1" displayFolder="" measureGroup="roi_bengaluru_districts" count="0">
      <extLst>
        <ext xmlns:x15="http://schemas.microsoft.com/office/spreadsheetml/2010/11/main" uri="{B97F6D7D-B522-45F9-BDA1-12C45D357490}">
          <x15:cacheHierarchy aggregatedColumn="50"/>
        </ext>
      </extLst>
    </cacheHierarchy>
    <cacheHierarchy uniqueName="[Measures].[Sum of projected_evs]" caption="Sum of projected_evs" measure="1" displayFolder="" measureGroup="districts" count="0">
      <extLst>
        <ext xmlns:x15="http://schemas.microsoft.com/office/spreadsheetml/2010/11/main" uri="{B97F6D7D-B522-45F9-BDA1-12C45D357490}">
          <x15:cacheHierarchy aggregatedColumn="22"/>
        </ext>
      </extLst>
    </cacheHierarchy>
    <cacheHierarchy uniqueName="[Measures].[Sum of station_id]" caption="Sum of station_id" measure="1" displayFolder="" measureGroup="charging _stations" count="0">
      <extLst>
        <ext xmlns:x15="http://schemas.microsoft.com/office/spreadsheetml/2010/11/main" uri="{B97F6D7D-B522-45F9-BDA1-12C45D357490}">
          <x15:cacheHierarchy aggregatedColumn="0"/>
        </ext>
      </extLst>
    </cacheHierarchy>
    <cacheHierarchy uniqueName="[Measures].[Count of income_tier]" caption="Count of income_tier" measure="1" displayFolder="" measureGroup="customers" count="0">
      <extLst>
        <ext xmlns:x15="http://schemas.microsoft.com/office/spreadsheetml/2010/11/main" uri="{B97F6D7D-B522-45F9-BDA1-12C45D357490}">
          <x15:cacheHierarchy aggregatedColumn="17"/>
        </ext>
      </extLst>
    </cacheHierarchy>
    <cacheHierarchy uniqueName="[Measures].[Count of Project_ID]" caption="Count of Project_ID" measure="1" displayFolder="" measureGroup="roi_bengaluru_districts" count="0">
      <extLst>
        <ext xmlns:x15="http://schemas.microsoft.com/office/spreadsheetml/2010/11/main" uri="{B97F6D7D-B522-45F9-BDA1-12C45D357490}">
          <x15:cacheHierarchy aggregatedColumn="26"/>
        </ext>
      </extLst>
    </cacheHierarchy>
    <cacheHierarchy uniqueName="[Measures].[Total Charging Sessions]" caption="Total Charging Sessions" measure="1" displayFolder="" measureGroup="measure table" count="0"/>
    <cacheHierarchy uniqueName="[Measures].[Total Energy Consumed]" caption="Total Energy Consumed" measure="1" displayFolder="" measureGroup="measure table" count="0"/>
    <cacheHierarchy uniqueName="[Measures].[Total Revenue]" caption="Total Revenue" measure="1" displayFolder="" measureGroup="measure table" count="0"/>
    <cacheHierarchy uniqueName="[Measures].[Active Customers]" caption="Active Customers" measure="1" displayFolder="" measureGroup="measure table" count="0"/>
    <cacheHierarchy uniqueName="[Measures].[Avg Revenue per Session]" caption="Avg Revenue per Session" measure="1" displayFolder="" measureGroup="measure table" count="0"/>
    <cacheHierarchy uniqueName="[Measures].[Avg kWh per Session]" caption="Avg kWh per Session" measure="1" displayFolder="" measureGroup="measure table" count="0"/>
    <cacheHierarchy uniqueName="[Measures].[Total Stations]" caption="Total Stations" measure="1" displayFolder="" measureGroup="measure table" count="0"/>
    <cacheHierarchy uniqueName="[Measures].[Total Plugs]" caption="Total Plugs" measure="1" displayFolder="" measureGroup="measure table" count="0"/>
    <cacheHierarchy uniqueName="[Measures].[Sessions per Station]" caption="Sessions per Station" measure="1" displayFolder="" measureGroup="measure table" count="0"/>
    <cacheHierarchy uniqueName="[Measures].[Average Utilization per Station]" caption="Average Utilization per Station" measure="1" displayFolder="" measureGroup="measure table" count="0"/>
    <cacheHierarchy uniqueName="[Measures].[Sessions per Plug Ratio]" caption="Sessions per Plug Ratio" measure="1" displayFolder="" measureGroup="measure table" count="0"/>
    <cacheHierarchy uniqueName="[Measures].[Avg kWh per Station]" caption="Avg kWh per Station" measure="1" displayFolder="" measureGroup="measure table" count="0"/>
    <cacheHierarchy uniqueName="[Measures].[Revenue per Station]" caption="Revenue per Station" measure="1" displayFolder="" measureGroup="measure table" count="0"/>
    <cacheHierarchy uniqueName="[Measures].[Energy per Plug]" caption="Energy per Plug" measure="1" displayFolder="" measureGroup="measure table" count="0"/>
    <cacheHierarchy uniqueName="[Measures].[District Station Density]" caption="District Station Density" measure="1" displayFolder="" measureGroup="measure table" count="0"/>
    <cacheHierarchy uniqueName="[Measures].[Unique Customers]" caption="Unique Customers" measure="1" displayFolder="" measureGroup="measure table" count="0"/>
    <cacheHierarchy uniqueName="[Measures].[Sessions per Customer]" caption="Sessions per Customer" measure="1" displayFolder="" measureGroup="measure table" count="0"/>
    <cacheHierarchy uniqueName="[Measures].[Avg kWh per Customer]" caption="Avg kWh per Customer" measure="1" displayFolder="" measureGroup="measure table" count="0"/>
    <cacheHierarchy uniqueName="[Measures].[Revenue per Customer]" caption="Revenue per Customer" measure="1" displayFolder="" measureGroup="measure table" count="0"/>
    <cacheHierarchy uniqueName="[Measures].[Avg Battery Capacity]" caption="Avg Battery Capacity" measure="1" displayFolder="" measureGroup="measure table" count="0"/>
    <cacheHierarchy uniqueName="[Measures].[Revenue per kWh]" caption="Revenue per kWh" measure="1" displayFolder="" measureGroup="measure table" count="0"/>
    <cacheHierarchy uniqueName="[Measures].[Avg Sessions per Customer Segment]" caption="Avg Sessions per Customer Segment" measure="1" displayFolder="" measureGroup="measure table" count="0"/>
    <cacheHierarchy uniqueName="[Measures].[Total CAPEX]" caption="Total CAPEX" measure="1" displayFolder="" measureGroup="measure table" count="0"/>
    <cacheHierarchy uniqueName="[Measures].[Annual Revenue]" caption="Annual Revenue" measure="1" displayFolder="" measureGroup="measure table" count="0"/>
    <cacheHierarchy uniqueName="[Measures].[Annual EBITDA]" caption="Annual EBITDA" measure="1" displayFolder="" measureGroup="measure table" count="0"/>
    <cacheHierarchy uniqueName="[Measures].[Avg Payback Period]" caption="Avg Payback Period" measure="1" displayFolder="" measureGroup="measure table" count="0"/>
    <cacheHierarchy uniqueName="[Measures].[Avg Payback After Subsidy]" caption="Avg Payback After Subsidy" measure="1" displayFolder="" measureGroup="measure table" count="0"/>
    <cacheHierarchy uniqueName="[Measures].[Avg 5-Year ROI]" caption="Avg 5-Year ROI" measure="1" displayFolder="" measureGroup="measure table" count="0"/>
    <cacheHierarchy uniqueName="[Measures].[Total Subsidy]" caption="Total Subsidy" measure="1" displayFolder="" measureGroup="measure table" count="0"/>
    <cacheHierarchy uniqueName="[Measures].[Demand Supply Gap]" caption="Demand Supply Gap" measure="1" displayFolder="" measureGroup="measure table"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 _stations]" caption="__XL_Count charging _stations" measure="1" displayFolder="" measureGroup="charging _station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XL_Count Table1]" caption="__XL_Count Table1" measure="1" displayFolder="" measureGroup="measure table"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534763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DD2A16-9244-44F2-82F7-CF69CBC6DD21}" name="PivotTable16" cacheId="0" applyNumberFormats="0" applyBorderFormats="0" applyFontFormats="0" applyPatternFormats="0" applyAlignmentFormats="0" applyWidthHeightFormats="1" dataCaption="Values" tag="3d2edd27-d5aa-4476-a253-d3687f4dafc3" updatedVersion="8" minRefreshableVersion="3" useAutoFormatting="1" subtotalHiddenItems="1" itemPrintTitles="1" createdVersion="8" indent="0" outline="1" outlineData="1" multipleFieldFilters="0" rowHeaderCaption="district name">
  <location ref="O31:R50" firstHeaderRow="0" firstDataRow="1" firstDataCol="1"/>
  <pivotFields count="4">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9">
    <i>
      <x v="2"/>
    </i>
    <i>
      <x v="13"/>
    </i>
    <i>
      <x v="1"/>
    </i>
    <i>
      <x v="5"/>
    </i>
    <i>
      <x v="7"/>
    </i>
    <i>
      <x v="10"/>
    </i>
    <i>
      <x v="9"/>
    </i>
    <i>
      <x v="17"/>
    </i>
    <i>
      <x v="14"/>
    </i>
    <i>
      <x v="15"/>
    </i>
    <i>
      <x v="6"/>
    </i>
    <i>
      <x v="3"/>
    </i>
    <i>
      <x v="16"/>
    </i>
    <i>
      <x v="8"/>
    </i>
    <i>
      <x v="12"/>
    </i>
    <i>
      <x/>
    </i>
    <i>
      <x v="11"/>
    </i>
    <i>
      <x v="4"/>
    </i>
    <i t="grand">
      <x/>
    </i>
  </rowItems>
  <colFields count="1">
    <field x="-2"/>
  </colFields>
  <colItems count="3">
    <i>
      <x/>
    </i>
    <i i="1">
      <x v="1"/>
    </i>
    <i i="2">
      <x v="2"/>
    </i>
  </colItems>
  <dataFields count="3">
    <dataField name="Sum of projected_evs" fld="1" baseField="0" baseItem="0"/>
    <dataField fld="2" subtotal="count" baseField="0" baseItem="0"/>
    <dataField fld="3" subtotal="count"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strict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A0BBFF-CDA3-461C-B802-720D8E508D6D}" name="income tire" cacheId="24" applyNumberFormats="0" applyBorderFormats="0" applyFontFormats="0" applyPatternFormats="0" applyAlignmentFormats="0" applyWidthHeightFormats="1" dataCaption="Values" tag="0d0b32e5-d068-4fe2-8903-3496c88b02f2" updatedVersion="8" minRefreshableVersion="3" useAutoFormatting="1" itemPrintTitles="1" createdVersion="8" indent="0" outline="1" outlineData="1" multipleFieldFilters="0" chartFormat="4" rowHeaderCaption="income tire">
  <location ref="H21:I2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5"/>
  </dataFields>
  <formats count="1">
    <format dxfId="26">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Hierarchies count="10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D1CA1D-D8FC-4BC5-9AA5-22352770B563}" name="dashboard 1 monthwise charging " cacheId="21" applyNumberFormats="0" applyBorderFormats="0" applyFontFormats="0" applyPatternFormats="0" applyAlignmentFormats="0" applyWidthHeightFormats="1" dataCaption="Values" tag="5fe707a8-2d85-4512-843d-29b4d5a554ca" updatedVersion="8" minRefreshableVersion="3" useAutoFormatting="1" itemPrintTitles="1" createdVersion="8" indent="0" outline="1" outlineData="1" multipleFieldFilters="0" chartFormat="7" rowHeaderCaption="month name">
  <location ref="C5:D1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numFmtId="165"/>
  </dataFields>
  <formats count="1">
    <format dxfId="2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_session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DDB158-32F2-45F8-AB89-6E2C313847E3}" name="dashboard 1 distric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trict name">
  <location ref="A19:C38" firstHeaderRow="0" firstDataRow="1" firstDataCol="1"/>
  <pivotFields count="4">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fld="1" subtotal="count" baseField="0" baseItem="0"/>
    <dataField name=" Projected_EVs_District" fld="2" baseField="0" baseItem="0"/>
  </dataFields>
  <pivotHierarchies count="102">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Projected_EVs_Distric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stricts]"/>
        <x15:activeTabTopLevelEntity name="[measure table]"/>
        <x15:activeTabTopLevelEntity name="[roi_bengaluru_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17CCD6-A81C-41E9-B29A-2425BC4AFDA6}" name="station id dashbord 1" cacheId="26" applyNumberFormats="0" applyBorderFormats="0" applyFontFormats="0" applyPatternFormats="0" applyAlignmentFormats="0" applyWidthHeightFormats="1" dataCaption="Values" tag="90d39c58-c2d4-46c7-9fb6-843753ca2f4c" updatedVersion="8" minRefreshableVersion="3" useAutoFormatting="1" itemPrintTitles="1" createdVersion="8" indent="0" outline="1" outlineData="1" multipleFieldFilters="0" chartFormat="4" rowHeaderCaption="station_id">
  <location ref="H31:I4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3"/>
    </i>
    <i>
      <x v="6"/>
    </i>
    <i>
      <x v="5"/>
    </i>
    <i>
      <x v="4"/>
    </i>
    <i>
      <x v="8"/>
    </i>
    <i>
      <x v="9"/>
    </i>
    <i>
      <x/>
    </i>
    <i>
      <x v="7"/>
    </i>
    <i>
      <x v="2"/>
    </i>
    <i t="grand">
      <x/>
    </i>
  </rowItems>
  <colItems count="1">
    <i/>
  </colItems>
  <dataFields count="1">
    <dataField fld="1" subtotal="count" baseField="0" baseItem="0" numFmtId="165"/>
  </dataFields>
  <formats count="1">
    <format dxfId="2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0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4">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harging _station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EA2BBD-48CF-4F99-B5A4-10EE2479FDDA}" name="kpi 1  dashboard"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F1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numFmtId="164"/>
    <dataField fld="2" subtotal="count" baseField="0" baseItem="0" numFmtId="164"/>
    <dataField fld="3" subtotal="count" baseField="0" baseItem="0"/>
    <dataField fld="4" subtotal="count" baseField="0" baseItem="0" numFmtId="2"/>
    <dataField fld="5" subtotal="count" baseField="0" baseItem="0"/>
  </dataFields>
  <formats count="3">
    <format dxfId="31">
      <pivotArea outline="0" collapsedLevelsAreSubtotals="1" fieldPosition="0">
        <references count="1">
          <reference field="4294967294" count="1" selected="0">
            <x v="2"/>
          </reference>
        </references>
      </pivotArea>
    </format>
    <format dxfId="30">
      <pivotArea outline="0" collapsedLevelsAreSubtotals="1" fieldPosition="0">
        <references count="1">
          <reference field="4294967294" count="1" selected="0">
            <x v="1"/>
          </reference>
        </references>
      </pivotArea>
    </format>
    <format dxfId="29">
      <pivotArea outline="0" collapsedLevelsAreSubtotals="1" fieldPosition="0">
        <references count="1">
          <reference field="4294967294" count="1" selected="0">
            <x v="4"/>
          </reference>
        </references>
      </pivotArea>
    </format>
  </formats>
  <pivotHierarchies count="10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5B31E3-DC77-4EDD-B36D-ED556837D7B5}" name="dashboard 1 total revenue" cacheId="22" applyNumberFormats="0" applyBorderFormats="0" applyFontFormats="0" applyPatternFormats="0" applyAlignmentFormats="0" applyWidthHeightFormats="1" dataCaption="Values" tag="6131e1a9-700a-4c26-a4fd-9fc81221ba26" updatedVersion="8" minRefreshableVersion="3" useAutoFormatting="1" itemPrintTitles="1" createdVersion="8" indent="0" outline="1" outlineData="1" multipleFieldFilters="0" chartFormat="9" rowHeaderCaption="month name">
  <location ref="F5:H10"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numFmtId="164"/>
    <dataField fld="2" subtotal="count" baseField="0" baseItem="0" numFmtId="164"/>
  </dataFields>
  <formats count="2">
    <format dxfId="33">
      <pivotArea outline="0" collapsedLevelsAreSubtotals="1" fieldPosition="0">
        <references count="1">
          <reference field="4294967294" count="1" selected="0">
            <x v="0"/>
          </reference>
        </references>
      </pivotArea>
    </format>
    <format dxfId="32">
      <pivotArea outline="0" collapsedLevelsAreSubtotals="1" fieldPosition="0">
        <references count="1">
          <reference field="4294967294" count="1" selected="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harging_session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961CF8-DE29-44CE-872B-1C8AC4121FB1}" name="dashbord 1 customer id" cacheId="23" applyNumberFormats="0" applyBorderFormats="0" applyFontFormats="0" applyPatternFormats="0" applyAlignmentFormats="0" applyWidthHeightFormats="1" dataCaption="Values" tag="767cf615-372f-448c-ba27-3234de4f6ca6" updatedVersion="8" minRefreshableVersion="3" useAutoFormatting="1" itemPrintTitles="1" createdVersion="8" indent="0" outline="1" outlineData="1" multipleFieldFilters="0" rowHeaderCaption="customer_id">
  <location ref="E20:F31"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i>
    <i>
      <x v="9"/>
    </i>
    <i>
      <x v="8"/>
    </i>
    <i>
      <x v="2"/>
    </i>
    <i>
      <x v="3"/>
    </i>
    <i>
      <x v="1"/>
    </i>
    <i>
      <x v="6"/>
    </i>
    <i>
      <x v="5"/>
    </i>
    <i>
      <x v="4"/>
    </i>
    <i t="grand">
      <x/>
    </i>
  </rowItems>
  <colItems count="1">
    <i/>
  </colItems>
  <dataFields count="1">
    <dataField fld="1" subtotal="count"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4">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_session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89B092-A171-4FB3-A8C0-F7CEBDEECAAC}" name="dashbord2 sesion charging"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station_id">
  <location ref="D54:E65"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i>
    <i>
      <x v="6"/>
    </i>
    <i>
      <x v="2"/>
    </i>
    <i>
      <x v="5"/>
    </i>
    <i>
      <x v="7"/>
    </i>
    <i>
      <x v="4"/>
    </i>
    <i>
      <x v="8"/>
    </i>
    <i>
      <x v="1"/>
    </i>
    <i>
      <x v="9"/>
    </i>
    <i t="grand">
      <x/>
    </i>
  </rowItems>
  <colItems count="1">
    <i/>
  </colItems>
  <dataFields count="1">
    <dataField fld="1" subtotal="count" baseField="0" baseItem="0" numFmtId="165"/>
  </dataFields>
  <formats count="1">
    <format dxfId="1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64">
      <autoFilter ref="A1">
        <filterColumn colId="0">
          <top10 top="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 _station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93A335-32F9-4531-BAA2-38B94850096F}" name="dash 2 district name" cacheId="14" applyNumberFormats="0" applyBorderFormats="0" applyFontFormats="0" applyPatternFormats="0" applyAlignmentFormats="0" applyWidthHeightFormats="1" dataCaption="Values" tag="9c5949b9-df63-4a9b-90e9-b5f6175afa07" updatedVersion="8" minRefreshableVersion="3" useAutoFormatting="1" itemPrintTitles="1" createdVersion="8" indent="0" outline="1" outlineData="1" multipleFieldFilters="0" chartFormat="8" rowHeaderCaption="district name">
  <location ref="G26:H45" firstHeaderRow="1" firstDataRow="1" firstDataCol="1"/>
  <pivotFields count="3">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allDrilled="1"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02">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4D56ED-D8DF-4CB9-BA27-F4E3B07A31B6}" name="dashboard 2 kpi" cacheId="15" applyNumberFormats="0" applyBorderFormats="0" applyFontFormats="0" applyPatternFormats="0" applyAlignmentFormats="0" applyWidthHeightFormats="1" dataCaption="Values" tag="cebbade9-4ac1-4ff9-bf47-ba26d7ba9df5" updatedVersion="8" minRefreshableVersion="3" useAutoFormatting="1" itemPrintTitles="1" createdVersion="8" indent="0" outline="1" outlineData="1" multipleFieldFilters="0">
  <location ref="A2:E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2"/>
    <dataField fld="1" subtotal="count" baseField="0" baseItem="0" numFmtId="2"/>
    <dataField fld="2" subtotal="count" baseField="0" baseItem="0" numFmtId="165"/>
    <dataField fld="3" subtotal="count" baseField="0" baseItem="0" numFmtId="165"/>
    <dataField fld="4" subtotal="count" baseField="0" baseItem="0" numFmtId="2"/>
  </dataFields>
  <formats count="5">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4"/>
          </reference>
        </references>
      </pivotArea>
    </format>
    <format dxfId="12">
      <pivotArea outline="0" collapsedLevelsAreSubtotals="1" fieldPosition="0">
        <references count="1">
          <reference field="4294967294" count="1" selected="0">
            <x v="2"/>
          </reference>
        </references>
      </pivotArea>
    </format>
    <format dxfId="11">
      <pivotArea outline="0" collapsedLevelsAreSubtotals="1" fieldPosition="0">
        <references count="1">
          <reference field="4294967294" count="1" selected="0">
            <x v="3"/>
          </reference>
        </references>
      </pivotArea>
    </format>
  </format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5AFF04-82DC-4A9F-A7AF-CAE87FFA081F}" name="dashb 2  avg kwh" cacheId="17" applyNumberFormats="0" applyBorderFormats="0" applyFontFormats="0" applyPatternFormats="0" applyAlignmentFormats="0" applyWidthHeightFormats="1" dataCaption="Values" tag="e7fe5221-7a49-4ffa-83aa-de48914927de" updatedVersion="8" minRefreshableVersion="3" useAutoFormatting="1" itemPrintTitles="1" createdVersion="8" indent="0" outline="1" outlineData="1" multipleFieldFilters="0" chartFormat="9" rowHeaderCaption="station_id">
  <location ref="D26:E37"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9"/>
    </i>
    <i>
      <x v="6"/>
    </i>
    <i>
      <x/>
    </i>
    <i>
      <x v="3"/>
    </i>
    <i>
      <x v="2"/>
    </i>
    <i>
      <x v="5"/>
    </i>
    <i>
      <x v="8"/>
    </i>
    <i>
      <x v="7"/>
    </i>
    <i>
      <x v="4"/>
    </i>
    <i t="grand">
      <x/>
    </i>
  </rowItems>
  <colItems count="1">
    <i/>
  </colItems>
  <dataFields count="1">
    <dataField fld="1" subtotal="count" baseField="0" baseItem="0" numFmtId="2"/>
  </dataFields>
  <formats count="4">
    <format dxfId="19">
      <pivotArea outline="0" collapsedLevelsAreSubtotals="1" fieldPosition="0"/>
    </format>
    <format dxfId="18">
      <pivotArea collapsedLevelsAreSubtotals="1" fieldPosition="0">
        <references count="1">
          <reference field="0" count="1">
            <x v="1"/>
          </reference>
        </references>
      </pivotArea>
    </format>
    <format dxfId="17">
      <pivotArea collapsedLevelsAreSubtotals="1" fieldPosition="0">
        <references count="1">
          <reference field="0" count="9">
            <x v="0"/>
            <x v="2"/>
            <x v="3"/>
            <x v="4"/>
            <x v="5"/>
            <x v="6"/>
            <x v="7"/>
            <x v="8"/>
            <x v="9"/>
          </reference>
        </references>
      </pivotArea>
    </format>
    <format dxfId="16">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9"/>
          </reference>
        </references>
      </pivotArea>
    </chartFormat>
    <chartFormat chart="7" format="4">
      <pivotArea type="data" outline="0" fieldPosition="0">
        <references count="2">
          <reference field="4294967294" count="1" selected="0">
            <x v="0"/>
          </reference>
          <reference field="0" count="1" selected="0">
            <x v="0"/>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 chart="7" format="6">
      <pivotArea type="data" outline="0" fieldPosition="0">
        <references count="2">
          <reference field="4294967294" count="1" selected="0">
            <x v="0"/>
          </reference>
          <reference field="0" count="1" selected="0">
            <x v="8"/>
          </reference>
        </references>
      </pivotArea>
    </chartFormat>
    <chartFormat chart="7" format="7">
      <pivotArea type="data" outline="0" fieldPosition="0">
        <references count="2">
          <reference field="4294967294" count="1" selected="0">
            <x v="0"/>
          </reference>
          <reference field="0" count="1" selected="0">
            <x v="4"/>
          </reference>
        </references>
      </pivotArea>
    </chartFormat>
  </chartFormat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harging _station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18B66F2-F120-45A3-AC3B-017EA7ACE9AF}" name="dashbord2 lug ratio"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ion_id">
  <location ref="A25:B91" firstHeaderRow="1" firstDataRow="1" firstDataCol="1"/>
  <pivotFields count="2">
    <pivotField axis="axisRow" allDrilled="1" subtotalTop="0" showAll="0"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 dataField="1" subtotalTop="0" showAll="0" defaultSubtotal="0"/>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fld="1" subtotal="count" baseField="0" baseItem="0"/>
  </dataFields>
  <formats count="5">
    <format dxfId="24">
      <pivotArea collapsedLevelsAreSubtotals="1" fieldPosition="0">
        <references count="1">
          <reference field="0" count="20">
            <x v="0"/>
            <x v="1"/>
            <x v="2"/>
            <x v="3"/>
            <x v="4"/>
            <x v="5"/>
            <x v="6"/>
            <x v="7"/>
            <x v="8"/>
            <x v="9"/>
            <x v="10"/>
            <x v="11"/>
            <x v="12"/>
            <x v="13"/>
            <x v="14"/>
            <x v="15"/>
            <x v="16"/>
            <x v="17"/>
            <x v="18"/>
            <x v="19"/>
          </reference>
        </references>
      </pivotArea>
    </format>
    <format dxfId="23">
      <pivotArea collapsedLevelsAreSubtotals="1" fieldPosition="0">
        <references count="1">
          <reference field="0" count="1">
            <x v="20"/>
          </reference>
        </references>
      </pivotArea>
    </format>
    <format dxfId="22">
      <pivotArea collapsedLevelsAreSubtotals="1" fieldPosition="0">
        <references count="1">
          <reference field="0" count="1">
            <x v="21"/>
          </reference>
        </references>
      </pivotArea>
    </format>
    <format dxfId="21">
      <pivotArea collapsedLevelsAreSubtotals="1" fieldPosition="0">
        <references count="1">
          <reference field="0" count="43">
            <x v="22"/>
            <x v="23"/>
            <x v="24"/>
            <x v="25"/>
            <x v="26"/>
            <x v="27"/>
            <x v="28"/>
            <x v="29"/>
            <x v="30"/>
            <x v="31"/>
            <x v="32"/>
            <x v="33"/>
            <x v="34"/>
            <x v="35"/>
            <x v="36"/>
            <x v="37"/>
            <x v="38"/>
            <x v="39"/>
            <x v="40"/>
            <x v="41"/>
            <x v="42"/>
            <x v="43"/>
            <x v="44"/>
            <x v="45"/>
            <x v="46"/>
            <x v="47"/>
            <x v="48"/>
            <x v="49"/>
            <x v="50"/>
            <x v="51"/>
            <x v="52"/>
            <x v="53"/>
            <x v="54"/>
            <x v="55"/>
            <x v="56"/>
            <x v="57"/>
            <x v="58"/>
            <x v="59"/>
            <x v="60"/>
            <x v="61"/>
            <x v="62"/>
            <x v="63"/>
            <x v="64"/>
          </reference>
        </references>
      </pivotArea>
    </format>
    <format dxfId="20">
      <pivotArea grandRow="1" outline="0" collapsedLevelsAreSubtotals="1" fieldPosition="0"/>
    </format>
  </format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 _station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B74FD8E-8089-43A6-B1DF-5108055E620F}" name="dashbord 2 charging" cacheId="16" applyNumberFormats="0" applyBorderFormats="0" applyFontFormats="0" applyPatternFormats="0" applyAlignmentFormats="0" applyWidthHeightFormats="1" dataCaption="Values" tag="a973c276-8e72-4eb3-be80-f14aad3726cd" updatedVersion="8" minRefreshableVersion="3" useAutoFormatting="1" itemPrintTitles="1" createdVersion="8" indent="0" outline="1" outlineData="1" multipleFieldFilters="0" chartFormat="20" rowHeaderCaption="station_id">
  <location ref="B9:C20"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3"/>
    </i>
    <i>
      <x v="6"/>
    </i>
    <i>
      <x v="5"/>
    </i>
    <i>
      <x v="4"/>
    </i>
    <i>
      <x v="8"/>
    </i>
    <i>
      <x v="9"/>
    </i>
    <i>
      <x/>
    </i>
    <i>
      <x v="7"/>
    </i>
    <i>
      <x v="2"/>
    </i>
    <i t="grand">
      <x/>
    </i>
  </rowItems>
  <colItems count="1">
    <i/>
  </colItems>
  <dataFields count="1">
    <dataField fld="1" subtotal="count" baseField="0" baseItem="0" numFmtId="165"/>
  </dataFields>
  <formats count="1">
    <format dxfId="25">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 chart="3" format="4">
      <pivotArea type="data" outline="0" fieldPosition="0">
        <references count="2">
          <reference field="4294967294" count="1" selected="0">
            <x v="0"/>
          </reference>
          <reference field="0" count="1" selected="0">
            <x v="9"/>
          </reference>
        </references>
      </pivotArea>
    </chartFormat>
    <chartFormat chart="3" format="5">
      <pivotArea type="data" outline="0" fieldPosition="0">
        <references count="2">
          <reference field="4294967294" count="1" selected="0">
            <x v="0"/>
          </reference>
          <reference field="0" count="1" selected="0">
            <x v="7"/>
          </reference>
        </references>
      </pivotArea>
    </chartFormat>
  </chartFormat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4">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harging_session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8E9B7E6-F775-40C8-8075-7E09910BCE30}" name="dashboard 3 unique customer"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ncome_tire">
  <location ref="G11:H1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F6EBA8B-BC0C-4E7B-8D0B-83748A837B00}" name="dasb 3 energy" cacheId="8" applyNumberFormats="0" applyBorderFormats="0" applyFontFormats="0" applyPatternFormats="0" applyAlignmentFormats="0" applyWidthHeightFormats="1" dataCaption="Values" tag="05cf0998-213a-477f-8ff2-0a51d2922d8a" updatedVersion="8" minRefreshableVersion="3" useAutoFormatting="1" itemPrintTitles="1" createdVersion="8" indent="0" outline="1" outlineData="1" multipleFieldFilters="0" chartFormat="12" rowHeaderCaption="income tire">
  <location ref="E26:F3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numFmtId="164"/>
  </dataFields>
  <formats count="1">
    <format dxfId="5">
      <pivotArea outline="0" collapsedLevelsAreSubtotals="1" fieldPosition="0"/>
    </format>
  </formats>
  <chartFormats count="5">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351E74-0390-4638-9FEC-76054827FB06}" name="dashb 3 revenu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income tire">
  <location ref="B26:C3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formats count="3">
    <format dxfId="8">
      <pivotArea collapsedLevelsAreSubtotals="1" fieldPosition="0">
        <references count="1">
          <reference field="0" count="1">
            <x v="1"/>
          </reference>
        </references>
      </pivotArea>
    </format>
    <format dxfId="7">
      <pivotArea collapsedLevelsAreSubtotals="1" fieldPosition="0">
        <references count="1">
          <reference field="0" count="1">
            <x v="2"/>
          </reference>
        </references>
      </pivotArea>
    </format>
    <format dxfId="6">
      <pivotArea grandRow="1"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2"/>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574B0BC-2E1B-4F44-89B3-C3183A380749}" name="dashbord 3 car model" cacheId="13" applyNumberFormats="0" applyBorderFormats="0" applyFontFormats="0" applyPatternFormats="0" applyAlignmentFormats="0" applyWidthHeightFormats="1" dataCaption="Values" tag="de5c4a08-af00-4ff1-bd3c-8ebd4d15442f" updatedVersion="8" minRefreshableVersion="3" useAutoFormatting="1" itemPrintTitles="1" createdVersion="8" indent="0" outline="1" outlineData="1" multipleFieldFilters="0" chartFormat="5" rowHeaderCaption="car model">
  <location ref="D8:E19"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5"/>
    </i>
    <i>
      <x v="9"/>
    </i>
    <i>
      <x v="7"/>
    </i>
    <i>
      <x v="8"/>
    </i>
    <i>
      <x v="4"/>
    </i>
    <i>
      <x v="1"/>
    </i>
    <i>
      <x v="3"/>
    </i>
    <i>
      <x v="2"/>
    </i>
    <i>
      <x v="6"/>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7">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B213E54-D193-4CD3-9A7D-73EFF576122D}" name="dashbord 3 charging seession" cacheId="11" applyNumberFormats="0" applyBorderFormats="0" applyFontFormats="0" applyPatternFormats="0" applyAlignmentFormats="0" applyWidthHeightFormats="1" dataCaption="Values" tag="cc1bc600-0262-44cb-bc1f-8b7c49010bd9" updatedVersion="8" minRefreshableVersion="3" useAutoFormatting="1" itemPrintTitles="1" createdVersion="8" indent="0" outline="1" outlineData="1" multipleFieldFilters="0" chartFormat="8" rowHeaderCaption="customer_id">
  <location ref="A8:B19"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i>
    <i>
      <x v="9"/>
    </i>
    <i>
      <x v="8"/>
    </i>
    <i>
      <x v="2"/>
    </i>
    <i>
      <x v="3"/>
    </i>
    <i>
      <x v="1"/>
    </i>
    <i>
      <x v="6"/>
    </i>
    <i>
      <x v="5"/>
    </i>
    <i>
      <x v="4"/>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4">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6759D63-8582-4762-AAF7-F9743183E63C}" name="dashbord 3 kpi"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numFmtId="2"/>
    <dataField fld="4" subtotal="count" baseField="0" baseItem="0"/>
  </dataFields>
  <formats count="1">
    <format dxfId="9">
      <pivotArea outline="0" collapsedLevelsAreSubtotals="1" fieldPosition="0">
        <references count="1">
          <reference field="4294967294" count="1" selected="0">
            <x v="3"/>
          </reference>
        </references>
      </pivotArea>
    </format>
  </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B83F7DE-EDDD-42F7-9FC7-73EAF6468539}" name="dashboard4 - subsidy" cacheId="3" applyNumberFormats="0" applyBorderFormats="0" applyFontFormats="0" applyPatternFormats="0" applyAlignmentFormats="0" applyWidthHeightFormats="1" dataCaption="Values" tag="f35f0a46-97d9-46c8-8783-be9b5fa0a45b" updatedVersion="8" minRefreshableVersion="3" useAutoFormatting="1" itemPrintTitles="1" createdVersion="8" indent="0" outline="1" outlineData="1" multipleFieldFilters="0" chartFormat="21" rowHeaderCaption="govt_subsidy_eligible">
  <location ref="B38:C4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0" count="1" selected="0">
            <x v="0"/>
          </reference>
        </references>
      </pivotArea>
    </chartFormat>
    <chartFormat chart="15" format="6">
      <pivotArea type="data" outline="0" fieldPosition="0">
        <references count="2">
          <reference field="4294967294" count="1" selected="0">
            <x v="0"/>
          </reference>
          <reference field="0" count="1" selected="0">
            <x v="1"/>
          </reference>
        </references>
      </pivotArea>
    </chartFormat>
  </chartFormats>
  <pivotHierarchies count="10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oi_bengaluru_district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C14B4AC-51CE-4005-91D2-C958D40F405D}" name="dashbord4 charger type" cacheId="6" applyNumberFormats="0" applyBorderFormats="0" applyFontFormats="0" applyPatternFormats="0" applyAlignmentFormats="0" applyWidthHeightFormats="1" dataCaption="Values" tag="c4b690f2-8ada-4c54-92bc-61560ec5f79c" updatedVersion="8" minRefreshableVersion="3" useAutoFormatting="1" itemPrintTitles="1" createdVersion="8" indent="0" outline="1" outlineData="1" multipleFieldFilters="0" chartFormat="4" rowHeaderCaption="charger type">
  <location ref="E47:F5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2"/>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0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i_bengaluru_district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7EFEAE3-3272-4DC3-9755-E5C636A786B5}" name="dashbord 4" cacheId="4" applyNumberFormats="0" applyBorderFormats="0" applyFontFormats="0" applyPatternFormats="0" applyAlignmentFormats="0" applyWidthHeightFormats="1" dataCaption="Values" tag="6327bd5e-a0d3-4348-b6fd-121935d8321e" updatedVersion="8" minRefreshableVersion="3" useAutoFormatting="1" itemPrintTitles="1" createdVersion="8" indent="0" outline="1" outlineData="1" multipleFieldFilters="0" chartFormat="4" rowHeaderCaption="district name">
  <location ref="B9:C28" firstHeaderRow="1" firstDataRow="1" firstDataCol="1"/>
  <pivotFields count="2">
    <pivotField axis="axisRow" allDrilled="1" subtotalTop="0" showAll="0" sortType="a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9">
    <i>
      <x v="4"/>
    </i>
    <i>
      <x v="11"/>
    </i>
    <i>
      <x/>
    </i>
    <i>
      <x v="12"/>
    </i>
    <i>
      <x v="8"/>
    </i>
    <i>
      <x v="16"/>
    </i>
    <i>
      <x v="3"/>
    </i>
    <i>
      <x v="6"/>
    </i>
    <i>
      <x v="15"/>
    </i>
    <i>
      <x v="14"/>
    </i>
    <i>
      <x v="17"/>
    </i>
    <i>
      <x v="9"/>
    </i>
    <i>
      <x v="10"/>
    </i>
    <i>
      <x v="7"/>
    </i>
    <i>
      <x v="5"/>
    </i>
    <i>
      <x v="1"/>
    </i>
    <i>
      <x v="13"/>
    </i>
    <i>
      <x v="2"/>
    </i>
    <i t="grand">
      <x/>
    </i>
  </rowItems>
  <colItems count="1">
    <i/>
  </colItems>
  <dataFields count="1">
    <dataField fld="1" subtotal="count" baseField="0" baseItem="0" numFmtId="2"/>
  </dataFields>
  <formats count="2">
    <format dxfId="2">
      <pivotArea collapsedLevelsAreSubtotals="1" fieldPosition="0">
        <references count="1">
          <reference field="0" count="1">
            <x v="2"/>
          </reference>
        </references>
      </pivotArea>
    </format>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0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51FDB2E-B897-4734-8AEE-801068C7D995}" name="dashb 4 demand" cacheId="1" applyNumberFormats="0" applyBorderFormats="0" applyFontFormats="0" applyPatternFormats="0" applyAlignmentFormats="0" applyWidthHeightFormats="1" dataCaption="Values" tag="365cd7a3-7481-43f7-8258-f0d0d9592ed4" updatedVersion="8" minRefreshableVersion="3" useAutoFormatting="1" itemPrintTitles="1" createdVersion="8" indent="0" outline="1" outlineData="1" multipleFieldFilters="0" chartFormat="4" rowHeaderCaption="district name">
  <location ref="B47:C66" firstHeaderRow="1" firstDataRow="1" firstDataCol="1"/>
  <pivotFields count="2">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9">
    <i>
      <x v="9"/>
    </i>
    <i>
      <x v="14"/>
    </i>
    <i>
      <x v="8"/>
    </i>
    <i>
      <x v="7"/>
    </i>
    <i>
      <x v="12"/>
    </i>
    <i>
      <x v="17"/>
    </i>
    <i>
      <x v="1"/>
    </i>
    <i>
      <x v="16"/>
    </i>
    <i>
      <x v="6"/>
    </i>
    <i>
      <x v="13"/>
    </i>
    <i>
      <x v="11"/>
    </i>
    <i>
      <x v="10"/>
    </i>
    <i>
      <x v="2"/>
    </i>
    <i>
      <x v="5"/>
    </i>
    <i>
      <x v="4"/>
    </i>
    <i>
      <x v="15"/>
    </i>
    <i>
      <x/>
    </i>
    <i>
      <x v="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0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BA377BA-4886-468E-95C6-355C214CC004}" name="dashbord 4 -2" cacheId="5" applyNumberFormats="0" applyBorderFormats="0" applyFontFormats="0" applyPatternFormats="0" applyAlignmentFormats="0" applyWidthHeightFormats="1" dataCaption="Values" tag="fa0f025e-23d3-4924-813f-7807849c5299" updatedVersion="8" minRefreshableVersion="3" useAutoFormatting="1" itemPrintTitles="1" createdVersion="8" indent="0" outline="1" outlineData="1" multipleFieldFilters="0" rowHeaderCaption="district name">
  <location ref="E10:F29" firstHeaderRow="1" firstDataRow="1" firstDataCol="1"/>
  <pivotFields count="2">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projected_evs" fld="1" baseField="0" baseItem="0"/>
  </dataFields>
  <pivotHierarchies count="10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ojected_EVs_Distric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s]"/>
        <x15:activeTabTopLevelEntity name="[roi_bengaluru_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DFE6282-769F-4771-98CE-94B2DF717C5B}" name="kpi dashbord 4" cacheId="7" applyNumberFormats="0" applyBorderFormats="0" applyFontFormats="0" applyPatternFormats="0" applyAlignmentFormats="0" applyWidthHeightFormats="1" dataCaption="Values" tag="29b06cf3-e5a9-44a9-960d-57811102124f" updatedVersion="8" minRefreshableVersion="3" useAutoFormatting="1" itemPrintTitles="1" createdVersion="8"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numFmtId="2"/>
    <dataField fld="4" subtotal="count" baseField="0" baseItem="0" numFmtId="2"/>
    <dataField fld="5" subtotal="count" baseField="0" baseItem="0"/>
  </dataFields>
  <formats count="2">
    <format dxfId="4">
      <pivotArea outline="0" collapsedLevelsAreSubtotals="1" fieldPosition="0">
        <references count="1">
          <reference field="4294967294" count="1" selected="0">
            <x v="3"/>
          </reference>
        </references>
      </pivotArea>
    </format>
    <format dxfId="3">
      <pivotArea outline="0" collapsedLevelsAreSubtotals="1" fieldPosition="0">
        <references count="1">
          <reference field="4294967294" count="1" selected="0">
            <x v="4"/>
          </reference>
        </references>
      </pivotArea>
    </format>
  </formats>
  <pivotHierarchies count="10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A8B33F1-12D3-4FBE-A7B7-C1608C6DF804}" name="dashb 4 priority" cacheId="2" applyNumberFormats="0" applyBorderFormats="0" applyFontFormats="0" applyPatternFormats="0" applyAlignmentFormats="0" applyWidthHeightFormats="1" dataCaption="Values" tag="2d5058a2-8528-48c7-ab79-bb30cc300729" updatedVersion="8" minRefreshableVersion="3" useAutoFormatting="1" itemPrintTitles="1" createdVersion="8" indent="0" outline="1" outlineData="1" multipleFieldFilters="0" chartFormat="13" rowHeaderCaption="priority_tier">
  <location ref="E38:F4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roject_ID" fld="1"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8">
      <pivotArea type="data" outline="0" fieldPosition="0">
        <references count="2">
          <reference field="4294967294" count="1" selected="0">
            <x v="0"/>
          </reference>
          <reference field="0" count="1" selected="0">
            <x v="2"/>
          </reference>
        </references>
      </pivotArea>
    </chartFormat>
  </chartFormats>
  <pivotHierarchies count="10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i_bengaluru_distri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tier" xr10:uid="{24C83B83-0A73-4EA0-A5A4-AD86E7094829}" sourceName="[customers].[income_tier]">
  <pivotTables>
    <pivotTable tabId="7" name="dasb 3 energy"/>
    <pivotTable tabId="7" name="dashb 3 revenue"/>
    <pivotTable tabId="7" name="dashboard 3 unique customer"/>
    <pivotTable tabId="7" name="dashbord 3 car model"/>
    <pivotTable tabId="7" name="dashbord 3 charging seession"/>
    <pivotTable tabId="7" name="dashbord 3 kpi"/>
  </pivotTables>
  <data>
    <olap pivotCacheId="1216248935">
      <levels count="2">
        <level uniqueName="[customers].[income_tier].[(All)]" sourceCaption="(All)" count="0"/>
        <level uniqueName="[customers].[income_tier].[income_tier]" sourceCaption="income_tier" count="3">
          <ranges>
            <range startItem="0">
              <i n="[customers].[income_tier].&amp;[High]" c="High"/>
              <i n="[customers].[income_tier].&amp;[Low-Mid]" c="Low-Mid"/>
              <i n="[customers].[income_tier].&amp;[Mid-Range]" c="Mid-Range"/>
            </range>
          </ranges>
        </level>
      </levels>
      <selections count="1">
        <selection n="[customers].[income_ti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model" xr10:uid="{7788EE8B-DD3A-463B-86F8-3A683607271C}" sourceName="[customers].[car_model]">
  <pivotTables>
    <pivotTable tabId="7" name="dashboard 3 unique customer"/>
    <pivotTable tabId="7" name="dashbord 3 car model"/>
    <pivotTable tabId="7" name="dashbord 3 charging seession"/>
    <pivotTable tabId="7" name="dashbord 3 kpi"/>
  </pivotTables>
  <data>
    <olap pivotCacheId="1216248935">
      <levels count="2">
        <level uniqueName="[customers].[car_model].[(All)]" sourceCaption="(All)" count="0"/>
        <level uniqueName="[customers].[car_model].[car_model]" sourceCaption="car_model" count="25">
          <ranges>
            <range startItem="0">
              <i n="[customers].[car_model].&amp;[Ampere Nexus]" c="Ampere Nexus"/>
              <i n="[customers].[car_model].&amp;[Ather 450X (4W equiv)]" c="Ather 450X (4W equiv)"/>
              <i n="[customers].[car_model].&amp;[Audi e-tron 55]" c="Audi e-tron 55"/>
              <i n="[customers].[car_model].&amp;[BMW iX1]" c="BMW iX1"/>
              <i n="[customers].[car_model].&amp;[BYD Atto 3 Superior]" c="BYD Atto 3 Superior"/>
              <i n="[customers].[car_model].&amp;[Citroen eC3]" c="Citroen eC3"/>
              <i n="[customers].[car_model].&amp;[Citroen eC3 Feel]" c="Citroen eC3 Feel"/>
              <i n="[customers].[car_model].&amp;[Greaves Eltra]" c="Greaves Eltra"/>
              <i n="[customers].[car_model].&amp;[Hero Electric Optima]" c="Hero Electric Optima"/>
              <i n="[customers].[car_model].&amp;[Hyundai Ioniq 5]" c="Hyundai Ioniq 5"/>
              <i n="[customers].[car_model].&amp;[Hyundai Kona Electric]" c="Hyundai Kona Electric"/>
              <i n="[customers].[car_model].&amp;[Kia EV6]" c="Kia EV6"/>
              <i n="[customers].[car_model].&amp;[Mahindra e2o Plus]" c="Mahindra e2o Plus"/>
              <i n="[customers].[car_model].&amp;[Mahindra XUV400 EC Pro]" c="Mahindra XUV400 EC Pro"/>
              <i n="[customers].[car_model].&amp;[Mercedes EQB]" c="Mercedes EQB"/>
              <i n="[customers].[car_model].&amp;[MG Comet EV]" c="MG Comet EV"/>
              <i n="[customers].[car_model].&amp;[MG ZS EV Exclusive]" c="MG ZS EV Exclusive"/>
              <i n="[customers].[car_model].&amp;[Ola S1 Pro (4W equiv)]" c="Ola S1 Pro (4W equiv)"/>
              <i n="[customers].[car_model].&amp;[Tata Nexon EV]" c="Tata Nexon EV"/>
              <i n="[customers].[car_model].&amp;[Tata Nexon EV Max]" c="Tata Nexon EV Max"/>
              <i n="[customers].[car_model].&amp;[Tata Punch EV]" c="Tata Punch EV"/>
              <i n="[customers].[car_model].&amp;[Tata Tiago EV]" c="Tata Tiago EV"/>
              <i n="[customers].[car_model].&amp;[Tata Tigor EV]" c="Tata Tigor EV"/>
              <i n="[customers].[car_model].&amp;[Tata Tigor EV Base]" c="Tata Tigor EV Base"/>
              <i n="[customers].[car_model].&amp;[Volvo XC40 Recharge]" c="Volvo XC40 Recharge"/>
            </range>
          </ranges>
        </level>
      </levels>
      <selections count="1">
        <selection n="[customers].[car_mod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_Tier" xr10:uid="{8B105ACE-9E0E-4D1F-BDB3-EB2F859E05C4}" sourceName="[roi_bengaluru_districts].[Priority_Tier]">
  <pivotTables>
    <pivotTable tabId="8" name="dashbord4 charger type"/>
    <pivotTable tabId="7" name="dashbord 3 kpi"/>
    <pivotTable tabId="8" name="dashb 4 demand"/>
    <pivotTable tabId="8" name="dashb 4 priority"/>
    <pivotTable tabId="8" name="kpi dashbord 4"/>
  </pivotTables>
  <data>
    <olap pivotCacheId="1453476316">
      <levels count="2">
        <level uniqueName="[roi_bengaluru_districts].[Priority_Tier].[(All)]" sourceCaption="(All)" count="0"/>
        <level uniqueName="[roi_bengaluru_districts].[Priority_Tier].[Priority_Tier]" sourceCaption="Priority_Tier" count="3">
          <ranges>
            <range startItem="0">
              <i n="[roi_bengaluru_districts].[Priority_Tier].&amp;[High]" c="High"/>
              <i n="[roi_bengaluru_districts].[Priority_Tier].&amp;[Low]" c="Low"/>
              <i n="[roi_bengaluru_districts].[Priority_Tier].&amp;[Medium]" c="Medium"/>
            </range>
          </ranges>
        </level>
      </levels>
      <selections count="1">
        <selection n="[roi_bengaluru_districts].[Priority_Ti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r_Type" xr10:uid="{F67EDD51-BADF-49D5-9797-B9B96E3C458C}" sourceName="[roi_bengaluru_districts].[Charger_Type]">
  <pivotTables>
    <pivotTable tabId="8" name="dashbord4 charger type"/>
    <pivotTable tabId="8" name="kpi dashbord 4"/>
  </pivotTables>
  <data>
    <olap pivotCacheId="1453476316">
      <levels count="2">
        <level uniqueName="[roi_bengaluru_districts].[Charger_Type].[(All)]" sourceCaption="(All)" count="0"/>
        <level uniqueName="[roi_bengaluru_districts].[Charger_Type].[Charger_Type]" sourceCaption="Charger_Type" count="4">
          <ranges>
            <range startItem="0">
              <i n="[roi_bengaluru_districts].[Charger_Type].&amp;[AC Level-2 (22 kW)]" c="AC Level-2 (22 kW)"/>
              <i n="[roi_bengaluru_districts].[Charger_Type].&amp;[AC Level-2 (7.4 kW)]" c="AC Level-2 (7.4 kW)"/>
              <i n="[roi_bengaluru_districts].[Charger_Type].&amp;[DC Fast (50 kW)]" c="DC Fast (50 kW)"/>
              <i n="[roi_bengaluru_districts].[Charger_Type].&amp;[DC Ultra-Fast (150 kW)]" c="DC Ultra-Fast (150 kW)"/>
            </range>
          </ranges>
        </level>
      </levels>
      <selections count="1">
        <selection n="[roi_bengaluru_districts].[Charger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tier1" xr10:uid="{22586992-237C-48BE-9C21-1B757A21A301}" sourceName="[charging _stations].[income_tier]">
  <pivotTables>
    <pivotTable tabId="5" name="income tire"/>
    <pivotTable tabId="5" name="kpi 1  dashboard"/>
    <pivotTable tabId="5" name="station id dashbord 1"/>
  </pivotTables>
  <data>
    <olap pivotCacheId="1453476316">
      <levels count="2">
        <level uniqueName="[charging _stations].[income_tier].[(All)]" sourceCaption="(All)" count="0"/>
        <level uniqueName="[charging _stations].[income_tier].[income_tier]" sourceCaption="income_tier" count="3">
          <ranges>
            <range startItem="0">
              <i n="[charging _stations].[income_tier].&amp;[High]" c="High"/>
              <i n="[charging _stations].[income_tier].&amp;[Low-Mid]" c="Low-Mid"/>
              <i n="[charging _stations].[income_tier].&amp;[Mid-Range]" c="Mid-Range"/>
            </range>
          </ranges>
        </level>
      </levels>
      <selections count="1">
        <selection n="[charging _stations].[income_ti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_id" xr10:uid="{601759A5-9212-4144-93CB-392C44F45F50}" sourceName="[charging _stations].[station_id]">
  <pivotTables>
    <pivotTable tabId="5" name="dashboard 1 district"/>
    <pivotTable tabId="5" name="kpi 1  dashboard"/>
    <pivotTable tabId="5" name="station id dashbord 1"/>
  </pivotTables>
  <data>
    <olap pivotCacheId="1453476316">
      <levels count="2">
        <level uniqueName="[charging _stations].[station_id].[(All)]" sourceCaption="(All)" count="0"/>
        <level uniqueName="[charging _stations].[station_id].[station_id]" sourceCaption="station_id" count="65">
          <ranges>
            <range startItem="0">
              <i n="[charging _stations].[station_id].&amp;[2]" c="2"/>
              <i n="[charging _stations].[station_id].&amp;[7]" c="7"/>
              <i n="[charging _stations].[station_id].&amp;[8]" c="8"/>
              <i n="[charging _stations].[station_id].&amp;[9]" c="9"/>
              <i n="[charging _stations].[station_id].&amp;[12]" c="12"/>
              <i n="[charging _stations].[station_id].&amp;[18]" c="18"/>
              <i n="[charging _stations].[station_id].&amp;[21]" c="21"/>
              <i n="[charging _stations].[station_id].&amp;[23]" c="23"/>
              <i n="[charging _stations].[station_id].&amp;[24]" c="24"/>
              <i n="[charging _stations].[station_id].&amp;[25]" c="25"/>
              <i n="[charging _stations].[station_id].&amp;[26]" c="26"/>
              <i n="[charging _stations].[station_id].&amp;[27]" c="27"/>
              <i n="[charging _stations].[station_id].&amp;[29]" c="29"/>
              <i n="[charging _stations].[station_id].&amp;[32]" c="32"/>
              <i n="[charging _stations].[station_id].&amp;[36]" c="36"/>
              <i n="[charging _stations].[station_id].&amp;[40]" c="40"/>
              <i n="[charging _stations].[station_id].&amp;[41]" c="41"/>
              <i n="[charging _stations].[station_id].&amp;[50]" c="50"/>
              <i n="[charging _stations].[station_id].&amp;[51]" c="51"/>
              <i n="[charging _stations].[station_id].&amp;[56]" c="56"/>
              <i n="[charging _stations].[station_id].&amp;[57]" c="57"/>
              <i n="[charging _stations].[station_id].&amp;[58]" c="58"/>
              <i n="[charging _stations].[station_id].&amp;[59]" c="59"/>
              <i n="[charging _stations].[station_id].&amp;[60]" c="60"/>
              <i n="[charging _stations].[station_id].&amp;[63]" c="63"/>
              <i n="[charging _stations].[station_id].&amp;[68]" c="68"/>
              <i n="[charging _stations].[station_id].&amp;[71]" c="71"/>
              <i n="[charging _stations].[station_id].&amp;[72]" c="72"/>
              <i n="[charging _stations].[station_id].&amp;[75]" c="75"/>
              <i n="[charging _stations].[station_id].&amp;[76]" c="76"/>
              <i n="[charging _stations].[station_id].&amp;[87]" c="87"/>
              <i n="[charging _stations].[station_id].&amp;[88]" c="88"/>
              <i n="[charging _stations].[station_id].&amp;[89]" c="89"/>
              <i n="[charging _stations].[station_id].&amp;[92]" c="92"/>
              <i n="[charging _stations].[station_id].&amp;[93]" c="93"/>
              <i n="[charging _stations].[station_id].&amp;[97]" c="97"/>
              <i n="[charging _stations].[station_id].&amp;[98]" c="98"/>
              <i n="[charging _stations].[station_id].&amp;[108]" c="108"/>
              <i n="[charging _stations].[station_id].&amp;[109]" c="109"/>
              <i n="[charging _stations].[station_id].&amp;[115]" c="115"/>
              <i n="[charging _stations].[station_id].&amp;[118]" c="118"/>
              <i n="[charging _stations].[station_id].&amp;[130]" c="130"/>
              <i n="[charging _stations].[station_id].&amp;[138]" c="138"/>
              <i n="[charging _stations].[station_id].&amp;[140]" c="140"/>
              <i n="[charging _stations].[station_id].&amp;[142]" c="142"/>
              <i n="[charging _stations].[station_id].&amp;[144]" c="144"/>
              <i n="[charging _stations].[station_id].&amp;[147]" c="147"/>
              <i n="[charging _stations].[station_id].&amp;[151]" c="151"/>
              <i n="[charging _stations].[station_id].&amp;[152]" c="152"/>
              <i n="[charging _stations].[station_id].&amp;[155]" c="155"/>
              <i n="[charging _stations].[station_id].&amp;[157]" c="157"/>
              <i n="[charging _stations].[station_id].&amp;[164]" c="164"/>
              <i n="[charging _stations].[station_id].&amp;[167]" c="167"/>
              <i n="[charging _stations].[station_id].&amp;[168]" c="168"/>
              <i n="[charging _stations].[station_id].&amp;[174]" c="174"/>
              <i n="[charging _stations].[station_id].&amp;[180]" c="180"/>
              <i n="[charging _stations].[station_id].&amp;[181]" c="181"/>
              <i n="[charging _stations].[station_id].&amp;[182]" c="182"/>
              <i n="[charging _stations].[station_id].&amp;[185]" c="185"/>
              <i n="[charging _stations].[station_id].&amp;[186]" c="186"/>
              <i n="[charging _stations].[station_id].&amp;[188]" c="188"/>
              <i n="[charging _stations].[station_id].&amp;[189]" c="189"/>
              <i n="[charging _stations].[station_id].&amp;[190]" c="190"/>
              <i n="[charging _stations].[station_id].&amp;[196]" c="196"/>
              <i n="[charging _stations].[station_id].&amp;[197]" c="197"/>
            </range>
          </ranges>
        </level>
      </levels>
      <selections count="1">
        <selection n="[charging _stations].[station_id].[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B50C938-FCC5-4617-8879-D61684E1CC18}" sourceName="[charging_sessions].[Month Name]">
  <pivotTables>
    <pivotTable tabId="5" name="dashboard 1 district"/>
    <pivotTable tabId="5" name="dashboard 1 monthwise charging "/>
    <pivotTable tabId="5" name="dashboard 1 total revenue"/>
    <pivotTable tabId="5" name="dashbord 1 customer id"/>
    <pivotTable tabId="5" name="income tire"/>
    <pivotTable tabId="5" name="kpi 1  dashboard"/>
    <pivotTable tabId="5" name="station id dashbord 1"/>
  </pivotTables>
  <data>
    <olap pivotCacheId="1453476316">
      <levels count="2">
        <level uniqueName="[charging_sessions].[Month Name].[(All)]" sourceCaption="(All)" count="0"/>
        <level uniqueName="[charging_sessions].[Month Name].[Month Name]" sourceCaption="Month Name" count="4">
          <ranges>
            <range startItem="0">
              <i n="[charging_sessions].[Month Name].&amp;[August]" c="August"/>
              <i n="[charging_sessions].[Month Name].&amp;[November]" c="November"/>
              <i n="[charging_sessions].[Month Name].&amp;[October]" c="October"/>
              <i n="[charging_sessions].[Month Name].&amp;[September]" c="September"/>
            </range>
          </ranges>
        </level>
      </levels>
      <selections count="1">
        <selection n="[charging_sessions].[Month Nam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_id1" xr10:uid="{99F17C25-7639-44BF-8150-75C5290C4B4D}" sourceName="[charging _stations].[station_id]">
  <pivotTables>
    <pivotTable tabId="6" name="dash 2 district name"/>
    <pivotTable tabId="6" name="dashb 2  avg kwh"/>
    <pivotTable tabId="6" name="dashboard 2 kpi"/>
    <pivotTable tabId="6" name="dashbord 2 charging"/>
    <pivotTable tabId="6" name="dashbord2 lug ratio"/>
    <pivotTable tabId="6" name="dashbord2 sesion charging"/>
  </pivotTables>
  <data>
    <olap pivotCacheId="1453476316">
      <levels count="2">
        <level uniqueName="[charging _stations].[station_id].[(All)]" sourceCaption="(All)" count="0"/>
        <level uniqueName="[charging _stations].[station_id].[station_id]" sourceCaption="station_id" count="65">
          <ranges>
            <range startItem="0">
              <i n="[charging _stations].[station_id].&amp;[2]" c="2"/>
              <i n="[charging _stations].[station_id].&amp;[7]" c="7"/>
              <i n="[charging _stations].[station_id].&amp;[8]" c="8"/>
              <i n="[charging _stations].[station_id].&amp;[9]" c="9"/>
              <i n="[charging _stations].[station_id].&amp;[12]" c="12"/>
              <i n="[charging _stations].[station_id].&amp;[18]" c="18"/>
              <i n="[charging _stations].[station_id].&amp;[21]" c="21"/>
              <i n="[charging _stations].[station_id].&amp;[23]" c="23"/>
              <i n="[charging _stations].[station_id].&amp;[24]" c="24"/>
              <i n="[charging _stations].[station_id].&amp;[25]" c="25"/>
              <i n="[charging _stations].[station_id].&amp;[26]" c="26"/>
              <i n="[charging _stations].[station_id].&amp;[27]" c="27"/>
              <i n="[charging _stations].[station_id].&amp;[29]" c="29"/>
              <i n="[charging _stations].[station_id].&amp;[32]" c="32"/>
              <i n="[charging _stations].[station_id].&amp;[36]" c="36"/>
              <i n="[charging _stations].[station_id].&amp;[40]" c="40"/>
              <i n="[charging _stations].[station_id].&amp;[41]" c="41"/>
              <i n="[charging _stations].[station_id].&amp;[50]" c="50"/>
              <i n="[charging _stations].[station_id].&amp;[51]" c="51"/>
              <i n="[charging _stations].[station_id].&amp;[56]" c="56"/>
              <i n="[charging _stations].[station_id].&amp;[57]" c="57"/>
              <i n="[charging _stations].[station_id].&amp;[58]" c="58"/>
              <i n="[charging _stations].[station_id].&amp;[59]" c="59"/>
              <i n="[charging _stations].[station_id].&amp;[60]" c="60"/>
              <i n="[charging _stations].[station_id].&amp;[63]" c="63"/>
              <i n="[charging _stations].[station_id].&amp;[68]" c="68"/>
              <i n="[charging _stations].[station_id].&amp;[71]" c="71"/>
              <i n="[charging _stations].[station_id].&amp;[72]" c="72"/>
              <i n="[charging _stations].[station_id].&amp;[75]" c="75"/>
              <i n="[charging _stations].[station_id].&amp;[76]" c="76"/>
              <i n="[charging _stations].[station_id].&amp;[87]" c="87"/>
              <i n="[charging _stations].[station_id].&amp;[88]" c="88"/>
              <i n="[charging _stations].[station_id].&amp;[89]" c="89"/>
              <i n="[charging _stations].[station_id].&amp;[92]" c="92"/>
              <i n="[charging _stations].[station_id].&amp;[93]" c="93"/>
              <i n="[charging _stations].[station_id].&amp;[97]" c="97"/>
              <i n="[charging _stations].[station_id].&amp;[98]" c="98"/>
              <i n="[charging _stations].[station_id].&amp;[108]" c="108"/>
              <i n="[charging _stations].[station_id].&amp;[109]" c="109"/>
              <i n="[charging _stations].[station_id].&amp;[115]" c="115"/>
              <i n="[charging _stations].[station_id].&amp;[118]" c="118"/>
              <i n="[charging _stations].[station_id].&amp;[130]" c="130"/>
              <i n="[charging _stations].[station_id].&amp;[138]" c="138"/>
              <i n="[charging _stations].[station_id].&amp;[140]" c="140"/>
              <i n="[charging _stations].[station_id].&amp;[142]" c="142"/>
              <i n="[charging _stations].[station_id].&amp;[144]" c="144"/>
              <i n="[charging _stations].[station_id].&amp;[147]" c="147"/>
              <i n="[charging _stations].[station_id].&amp;[151]" c="151"/>
              <i n="[charging _stations].[station_id].&amp;[152]" c="152"/>
              <i n="[charging _stations].[station_id].&amp;[155]" c="155"/>
              <i n="[charging _stations].[station_id].&amp;[157]" c="157"/>
              <i n="[charging _stations].[station_id].&amp;[164]" c="164"/>
              <i n="[charging _stations].[station_id].&amp;[167]" c="167"/>
              <i n="[charging _stations].[station_id].&amp;[168]" c="168"/>
              <i n="[charging _stations].[station_id].&amp;[174]" c="174"/>
              <i n="[charging _stations].[station_id].&amp;[180]" c="180"/>
              <i n="[charging _stations].[station_id].&amp;[181]" c="181"/>
              <i n="[charging _stations].[station_id].&amp;[182]" c="182"/>
              <i n="[charging _stations].[station_id].&amp;[185]" c="185"/>
              <i n="[charging _stations].[station_id].&amp;[186]" c="186"/>
              <i n="[charging _stations].[station_id].&amp;[188]" c="188"/>
              <i n="[charging _stations].[station_id].&amp;[189]" c="189"/>
              <i n="[charging _stations].[station_id].&amp;[190]" c="190"/>
              <i n="[charging _stations].[station_id].&amp;[196]" c="196"/>
              <i n="[charging _stations].[station_id].&amp;[197]" c="197"/>
            </range>
          </ranges>
        </level>
      </levels>
      <selections count="1">
        <selection n="[charging _stations].[station_id].[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_name1" xr10:uid="{45459546-2B39-495C-957F-6AD80E37465B}" sourceName="[districts].[district_name]">
  <pivotTables>
    <pivotTable tabId="6" name="dash 2 district name"/>
    <pivotTable tabId="6" name="dashboard 2 kpi"/>
  </pivotTables>
  <data>
    <olap pivotCacheId="1453476316">
      <levels count="2">
        <level uniqueName="[districts].[district_name].[(All)]" sourceCaption="(All)" count="0"/>
        <level uniqueName="[districts].[district_name].[district_name]" sourceCaption="district_name" count="18">
          <ranges>
            <range startItem="0">
              <i n="[districts].[district_name].&amp;[Anekal]" c="Anekal"/>
              <i n="[districts].[district_name].&amp;[Banashankari]" c="Banashankari"/>
              <i n="[districts].[district_name].&amp;[Bommanahalli]" c="Bommanahalli"/>
              <i n="[districts].[district_name].&amp;[Byatarayanapura]" c="Byatarayanapura"/>
              <i n="[districts].[district_name].&amp;[Dasarahalli]" c="Dasarahalli"/>
              <i n="[districts].[district_name].&amp;[Electronic City]" c="Electronic City"/>
              <i n="[districts].[district_name].&amp;[Hebbal]" c="Hebbal"/>
              <i n="[districts].[district_name].&amp;[HSR Layout]" c="HSR Layout"/>
              <i n="[districts].[district_name].&amp;[Indiranagar]" c="Indiranagar"/>
              <i n="[districts].[district_name].&amp;[Jayanagar]" c="Jayanagar"/>
              <i n="[districts].[district_name].&amp;[JP Nagar]" c="JP Nagar"/>
              <i n="[districts].[district_name].&amp;[Kengeri]" c="Kengeri"/>
              <i n="[districts].[district_name].&amp;[Koramangala]" c="Koramangala"/>
              <i n="[districts].[district_name].&amp;[Marathahalli]" c="Marathahalli"/>
              <i n="[districts].[district_name].&amp;[Rajajinagar]" c="Rajajinagar"/>
              <i n="[districts].[district_name].&amp;[Rajarajeshwari Nagar]" c="Rajarajeshwari Nagar"/>
              <i n="[districts].[district_name].&amp;[Whitefield]" c="Whitefield"/>
              <i n="[districts].[district_name].&amp;[Yelahanka]" c="Yelahanka"/>
            </range>
          </ranges>
        </level>
      </levels>
      <selections count="1">
        <selection n="[districts].[district_nam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_name" xr10:uid="{B0FDF9FE-145C-4028-8D57-5C1A82D731F6}" sourceName="[districts].[district_name]">
  <pivotTables>
    <pivotTable tabId="8" name="dashb 4 demand"/>
    <pivotTable tabId="8" name="dashb 4 priority"/>
    <pivotTable tabId="8" name="dashboard4 - subsidy"/>
    <pivotTable tabId="8" name="dashbord 4"/>
    <pivotTable tabId="8" name="dashbord 4 -2"/>
    <pivotTable tabId="8" name="dashbord4 charger type"/>
    <pivotTable tabId="8" name="kpi dashbord 4"/>
  </pivotTables>
  <data>
    <olap pivotCacheId="1216248935">
      <levels count="2">
        <level uniqueName="[districts].[district_name].[(All)]" sourceCaption="(All)" count="0"/>
        <level uniqueName="[districts].[district_name].[district_name]" sourceCaption="district_name" count="18">
          <ranges>
            <range startItem="0">
              <i n="[districts].[district_name].&amp;[Anekal]" c="Anekal"/>
              <i n="[districts].[district_name].&amp;[Banashankari]" c="Banashankari"/>
              <i n="[districts].[district_name].&amp;[Bommanahalli]" c="Bommanahalli"/>
              <i n="[districts].[district_name].&amp;[Byatarayanapura]" c="Byatarayanapura"/>
              <i n="[districts].[district_name].&amp;[Dasarahalli]" c="Dasarahalli"/>
              <i n="[districts].[district_name].&amp;[Electronic City]" c="Electronic City"/>
              <i n="[districts].[district_name].&amp;[Hebbal]" c="Hebbal"/>
              <i n="[districts].[district_name].&amp;[HSR Layout]" c="HSR Layout"/>
              <i n="[districts].[district_name].&amp;[Indiranagar]" c="Indiranagar"/>
              <i n="[districts].[district_name].&amp;[Jayanagar]" c="Jayanagar"/>
              <i n="[districts].[district_name].&amp;[JP Nagar]" c="JP Nagar"/>
              <i n="[districts].[district_name].&amp;[Kengeri]" c="Kengeri"/>
              <i n="[districts].[district_name].&amp;[Koramangala]" c="Koramangala"/>
              <i n="[districts].[district_name].&amp;[Marathahalli]" c="Marathahalli"/>
              <i n="[districts].[district_name].&amp;[Rajajinagar]" c="Rajajinagar"/>
              <i n="[districts].[district_name].&amp;[Rajarajeshwari Nagar]" c="Rajarajeshwari Nagar"/>
              <i n="[districts].[district_name].&amp;[Whitefield]" c="Whitefield"/>
              <i n="[districts].[district_name].&amp;[Yelahanka]" c="Yelahanka"/>
            </range>
          </ranges>
        </level>
      </levels>
      <selections count="1">
        <selection n="[districts].[district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tier 1" xr10:uid="{6D210050-A6D8-4EB8-9A4F-298F798BDF68}" cache="Slicer_income_tier1" caption="income_tier" level="1" style="SlicerStyleDark5 2" lockedPosition="1" rowHeight="241300"/>
  <slicer name="station_id" xr10:uid="{2466584D-F65A-4651-9E54-F8DCFF233756}" cache="Slicer_station_id" caption="station_id" level="1" style="SlicerStyleDark5 2" lockedPosition="1" rowHeight="241300"/>
  <slicer name="Month Name" xr10:uid="{92662056-28FA-4DBE-B770-24CB03514391}" cache="Slicer_Month_Name" caption="Month Name" level="1" style="SlicerStyleDark5 2"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ion_id 1" xr10:uid="{B31571F5-60DC-4B11-B52D-499D2AED7431}" cache="Slicer_station_id1" caption="station_id" level="1" style="SlicerStyleDark5 2" lockedPosition="1" rowHeight="241300"/>
  <slicer name="district_name 1" xr10:uid="{47A11A2D-D56B-4713-BACD-43FAC4EAB816}" cache="Slicer_district_name1" caption="district_name" level="1" style="SlicerStyleDark5 2" lockedPosition="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tier" xr10:uid="{CBE4CA24-B555-46F8-BE64-ED4A9D998548}" cache="Slicer_income_tier" caption="income_tier" level="1" style="SlicerStyleDark5 2" lockedPosition="1" rowHeight="241300"/>
  <slicer name="car_model" xr10:uid="{5B693E57-8AC9-485F-816A-41B1A0B6DC1C}" cache="Slicer_car_model" caption="car_model" level="1" style="SlicerStyleDark5 2" lockedPosition="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_Tier" xr10:uid="{58F34688-052F-436C-A262-650E0759066E}" cache="Slicer_Priority_Tier" caption="Priority_Tier" level="1" style="SlicerStyleDark5 2" lockedPosition="1" rowHeight="241300"/>
  <slicer name="Charger_Type" xr10:uid="{19911579-6FB5-40C5-9F7B-17EB94832D91}" cache="Slicer_Charger_Type" caption="Charger_Type" level="1" style="SlicerStyleDark5 2" lockedPosition="1" rowHeight="241300"/>
  <slicer name="district_name" xr10:uid="{6A14584C-36F5-453C-9E6A-5208BFA3CC90}" cache="Slicer_district_name" caption="district_name" level="1" style="SlicerStyleDark5 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24DC9C-274C-4EAB-8568-18F2D9A68472}" name="measure_table" displayName="measure_table" ref="A2:A3" totalsRowShown="0">
  <autoFilter ref="A2:A3" xr:uid="{CB24DC9C-274C-4EAB-8568-18F2D9A68472}"/>
  <tableColumns count="1">
    <tableColumn id="1" xr3:uid="{B27BDEA7-E62B-4EA5-8EA3-43190AF4F4DE}" name="measure tab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4"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9"/>
  <sheetViews>
    <sheetView showGridLines="0" zoomScale="74" workbookViewId="0">
      <selection activeCell="S10" sqref="S10"/>
    </sheetView>
  </sheetViews>
  <sheetFormatPr defaultColWidth="0" defaultRowHeight="14.5" zeroHeight="1" x14ac:dyDescent="0.35"/>
  <cols>
    <col min="1" max="19" width="8.7265625" style="8" customWidth="1"/>
    <col min="20" max="16384" width="8.7265625" style="8" hidden="1"/>
  </cols>
  <sheetData>
    <row r="1" s="8" customFormat="1" x14ac:dyDescent="0.35"/>
    <row r="2" s="8" customFormat="1" x14ac:dyDescent="0.35"/>
    <row r="3" s="8" customFormat="1" x14ac:dyDescent="0.35"/>
    <row r="4" s="8" customFormat="1" x14ac:dyDescent="0.35"/>
    <row r="5" s="8" customFormat="1" x14ac:dyDescent="0.35"/>
    <row r="6" s="8" customFormat="1" x14ac:dyDescent="0.35"/>
    <row r="7" s="8" customFormat="1" x14ac:dyDescent="0.35"/>
    <row r="8" s="8" customFormat="1" x14ac:dyDescent="0.35"/>
    <row r="9" s="8" customFormat="1" x14ac:dyDescent="0.35"/>
    <row r="10" s="8" customFormat="1" x14ac:dyDescent="0.35"/>
    <row r="11" s="8" customFormat="1" x14ac:dyDescent="0.35"/>
    <row r="12" s="8" customFormat="1" x14ac:dyDescent="0.35"/>
    <row r="13" s="8" customFormat="1" x14ac:dyDescent="0.35"/>
    <row r="14" s="8" customFormat="1" x14ac:dyDescent="0.35"/>
    <row r="15" s="8" customFormat="1" x14ac:dyDescent="0.35"/>
    <row r="16" s="8" customFormat="1" x14ac:dyDescent="0.35"/>
    <row r="17" s="8" customFormat="1" x14ac:dyDescent="0.35"/>
    <row r="18" s="8" customFormat="1" x14ac:dyDescent="0.35"/>
    <row r="19" s="8" customFormat="1" x14ac:dyDescent="0.35"/>
    <row r="20" s="8" customFormat="1" x14ac:dyDescent="0.35"/>
    <row r="21" s="8" customFormat="1" x14ac:dyDescent="0.35"/>
    <row r="22" s="8" customFormat="1" x14ac:dyDescent="0.35"/>
    <row r="23" s="8" customFormat="1" x14ac:dyDescent="0.35"/>
    <row r="24" s="8" customFormat="1" x14ac:dyDescent="0.35"/>
    <row r="25" s="8" customFormat="1" x14ac:dyDescent="0.35"/>
    <row r="26" s="8" customFormat="1" x14ac:dyDescent="0.35"/>
    <row r="27" s="8" customFormat="1" x14ac:dyDescent="0.35"/>
    <row r="28" s="8" customFormat="1" x14ac:dyDescent="0.35"/>
    <row r="29" s="8" customFormat="1" x14ac:dyDescent="0.35"/>
    <row r="30" s="8" customFormat="1" x14ac:dyDescent="0.35"/>
    <row r="31" s="8" customFormat="1" x14ac:dyDescent="0.35"/>
    <row r="32" s="8" customFormat="1" x14ac:dyDescent="0.35"/>
    <row r="33" s="8" customFormat="1" x14ac:dyDescent="0.35"/>
    <row r="34" s="8" customFormat="1" x14ac:dyDescent="0.35"/>
    <row r="35" s="8" customFormat="1" x14ac:dyDescent="0.35"/>
    <row r="36" s="8" customFormat="1" x14ac:dyDescent="0.35"/>
    <row r="37" s="8" customFormat="1" x14ac:dyDescent="0.35"/>
    <row r="38" s="8" customFormat="1" x14ac:dyDescent="0.35"/>
    <row r="39" s="8" customFormat="1" x14ac:dyDescent="0.35"/>
    <row r="40" s="8" customFormat="1" x14ac:dyDescent="0.35"/>
    <row r="41" s="8" customFormat="1" x14ac:dyDescent="0.35"/>
    <row r="42" s="8" customFormat="1" x14ac:dyDescent="0.35"/>
    <row r="43" s="8" customFormat="1" x14ac:dyDescent="0.35"/>
    <row r="44" s="8" customFormat="1" x14ac:dyDescent="0.35"/>
    <row r="45" s="8" customFormat="1" x14ac:dyDescent="0.35"/>
    <row r="46" s="8" customFormat="1" x14ac:dyDescent="0.35"/>
    <row r="47" s="8" customFormat="1" x14ac:dyDescent="0.35"/>
    <row r="48" s="8" customFormat="1" x14ac:dyDescent="0.35"/>
    <row r="49" s="8" customFormat="1" x14ac:dyDescent="0.35"/>
    <row r="50" s="8" customFormat="1" x14ac:dyDescent="0.35"/>
    <row r="51" s="8" customFormat="1" x14ac:dyDescent="0.35"/>
    <row r="52" s="8" customFormat="1" x14ac:dyDescent="0.35"/>
    <row r="53" s="8" customFormat="1" x14ac:dyDescent="0.35"/>
    <row r="54" s="8" customFormat="1" x14ac:dyDescent="0.35"/>
    <row r="55" s="8" customFormat="1" x14ac:dyDescent="0.35"/>
    <row r="56" s="8" customFormat="1" x14ac:dyDescent="0.35"/>
    <row r="57" s="8" customFormat="1" x14ac:dyDescent="0.35"/>
    <row r="58" s="8" customFormat="1" x14ac:dyDescent="0.35"/>
    <row r="59" s="8" customFormat="1" x14ac:dyDescent="0.35"/>
  </sheetData>
  <sheetProtection algorithmName="SHA-512" hashValue="1ymLjv2Gg4TpEDpySiqBADxFOx36ysfzILQR+hU5ihbLT4iOlOwXQsohELyCAsr4Dhbq/sSkebFQ2mlgLrS0QA==" saltValue="g7EveLOfU57vWoq12TWcaw=="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D4C66-26CA-4B4D-B628-68A76B3EB058}">
  <dimension ref="T1:XFC59"/>
  <sheetViews>
    <sheetView showGridLines="0" zoomScale="69" zoomScaleNormal="65" workbookViewId="0">
      <selection activeCell="S13" sqref="S13"/>
    </sheetView>
  </sheetViews>
  <sheetFormatPr defaultColWidth="0" defaultRowHeight="14.5" zeroHeight="1" x14ac:dyDescent="0.35"/>
  <cols>
    <col min="1" max="19" width="8.7265625" style="8" customWidth="1"/>
    <col min="20" max="16383" width="8.7265625" style="8" hidden="1"/>
    <col min="16384" max="16384" width="2.26953125" style="8" customWidth="1"/>
  </cols>
  <sheetData>
    <row r="1" s="8" customFormat="1" x14ac:dyDescent="0.35"/>
    <row r="2" s="8" customFormat="1" x14ac:dyDescent="0.35"/>
    <row r="3" s="8" customFormat="1" x14ac:dyDescent="0.35"/>
    <row r="4" s="8" customFormat="1" x14ac:dyDescent="0.35"/>
    <row r="5" s="8" customFormat="1" x14ac:dyDescent="0.35"/>
    <row r="6" s="8" customFormat="1" x14ac:dyDescent="0.35"/>
    <row r="7" s="8" customFormat="1" x14ac:dyDescent="0.35"/>
    <row r="8" s="8" customFormat="1" x14ac:dyDescent="0.35"/>
    <row r="9" s="8" customFormat="1" x14ac:dyDescent="0.35"/>
    <row r="10" s="8" customFormat="1" x14ac:dyDescent="0.35"/>
    <row r="11" s="8" customFormat="1" x14ac:dyDescent="0.35"/>
    <row r="12" s="8" customFormat="1" x14ac:dyDescent="0.35"/>
    <row r="13" s="8" customFormat="1" x14ac:dyDescent="0.35"/>
    <row r="14" s="8" customFormat="1" x14ac:dyDescent="0.35"/>
    <row r="15" s="8" customFormat="1" x14ac:dyDescent="0.35"/>
    <row r="16" s="8" customFormat="1" x14ac:dyDescent="0.35"/>
    <row r="17" s="8" customFormat="1" x14ac:dyDescent="0.35"/>
    <row r="18" s="8" customFormat="1" x14ac:dyDescent="0.35"/>
    <row r="19" s="8" customFormat="1" x14ac:dyDescent="0.35"/>
    <row r="20" s="8" customFormat="1" x14ac:dyDescent="0.35"/>
    <row r="21" s="8" customFormat="1" x14ac:dyDescent="0.35"/>
    <row r="22" s="8" customFormat="1" x14ac:dyDescent="0.35"/>
    <row r="23" s="8" customFormat="1" x14ac:dyDescent="0.35"/>
    <row r="24" s="8" customFormat="1" x14ac:dyDescent="0.35"/>
    <row r="25" s="8" customFormat="1" x14ac:dyDescent="0.35"/>
    <row r="26" s="8" customFormat="1" x14ac:dyDescent="0.35"/>
    <row r="27" s="8" customFormat="1" x14ac:dyDescent="0.35"/>
    <row r="28" s="8" customFormat="1" x14ac:dyDescent="0.35"/>
    <row r="29" s="8" customFormat="1" x14ac:dyDescent="0.35"/>
    <row r="30" s="8" customFormat="1" x14ac:dyDescent="0.35"/>
    <row r="31" s="8" customFormat="1" x14ac:dyDescent="0.35"/>
    <row r="32" s="8" customFormat="1" x14ac:dyDescent="0.35"/>
    <row r="33" s="8" customFormat="1" x14ac:dyDescent="0.35"/>
    <row r="34" s="8" customFormat="1" x14ac:dyDescent="0.35"/>
    <row r="35" s="8" customFormat="1" x14ac:dyDescent="0.35"/>
    <row r="36" s="8" customFormat="1" x14ac:dyDescent="0.35"/>
    <row r="37" s="8" customFormat="1" x14ac:dyDescent="0.35"/>
    <row r="38" s="8" customFormat="1" x14ac:dyDescent="0.35"/>
    <row r="39" s="8" customFormat="1" x14ac:dyDescent="0.35"/>
    <row r="40" s="8" customFormat="1" x14ac:dyDescent="0.35"/>
    <row r="41" s="8" customFormat="1" x14ac:dyDescent="0.35"/>
    <row r="42" s="8" customFormat="1" x14ac:dyDescent="0.35"/>
    <row r="43" s="8" customFormat="1" x14ac:dyDescent="0.35"/>
    <row r="44" s="8" customFormat="1" x14ac:dyDescent="0.35"/>
    <row r="45" s="8" customFormat="1" x14ac:dyDescent="0.35"/>
    <row r="46" s="8" customFormat="1" x14ac:dyDescent="0.35"/>
    <row r="47" s="8" customFormat="1" x14ac:dyDescent="0.35"/>
    <row r="48" s="8" customFormat="1" x14ac:dyDescent="0.35"/>
    <row r="49" s="8" customFormat="1" x14ac:dyDescent="0.35"/>
    <row r="50" s="8" customFormat="1" x14ac:dyDescent="0.35"/>
    <row r="51" s="8" customFormat="1" x14ac:dyDescent="0.35"/>
    <row r="52" s="8" customFormat="1" x14ac:dyDescent="0.35"/>
    <row r="53" s="8" customFormat="1" x14ac:dyDescent="0.35"/>
    <row r="54" s="8" customFormat="1" x14ac:dyDescent="0.35"/>
    <row r="55" s="8" customFormat="1" x14ac:dyDescent="0.35"/>
    <row r="56" s="8" customFormat="1" x14ac:dyDescent="0.35"/>
    <row r="57" s="8" customFormat="1" x14ac:dyDescent="0.35"/>
    <row r="58" s="8" customFormat="1" x14ac:dyDescent="0.35"/>
    <row r="59" s="8" customFormat="1" x14ac:dyDescent="0.35"/>
  </sheetData>
  <sheetProtection algorithmName="SHA-512" hashValue="/k+hJLQR6BkyB14VbAiASnHAcTfz0y5BHu7AYEz1QYoGNQxR1fWuorKDSrDrBgqTbhAO1OCCwHE7iDbFWj7YjA==" saltValue="3zCLjSx+Ly2/8c4CNE66e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D1A6E-E50D-4F8A-A1EA-1FF45EE88139}">
  <dimension ref="A1:S60"/>
  <sheetViews>
    <sheetView showGridLines="0" tabSelected="1" zoomScale="75" workbookViewId="0">
      <selection activeCell="O23" sqref="O23"/>
    </sheetView>
  </sheetViews>
  <sheetFormatPr defaultColWidth="0" defaultRowHeight="14.5" zeroHeight="1" x14ac:dyDescent="0.35"/>
  <cols>
    <col min="1" max="19" width="8.7265625" style="8" customWidth="1"/>
    <col min="20" max="16384" width="8.7265625" style="8" hidden="1"/>
  </cols>
  <sheetData>
    <row r="1" s="8" customFormat="1" x14ac:dyDescent="0.35"/>
    <row r="2" s="8" customFormat="1" x14ac:dyDescent="0.35"/>
    <row r="3" s="8" customFormat="1" x14ac:dyDescent="0.35"/>
    <row r="4" s="8" customFormat="1" x14ac:dyDescent="0.35"/>
    <row r="5" s="8" customFormat="1" x14ac:dyDescent="0.35"/>
    <row r="6" s="8" customFormat="1" x14ac:dyDescent="0.35"/>
    <row r="7" s="8" customFormat="1" x14ac:dyDescent="0.35"/>
    <row r="8" s="8" customFormat="1" x14ac:dyDescent="0.35"/>
    <row r="9" s="8" customFormat="1" x14ac:dyDescent="0.35"/>
    <row r="10" s="8" customFormat="1" x14ac:dyDescent="0.35"/>
    <row r="11" s="8" customFormat="1" x14ac:dyDescent="0.35"/>
    <row r="12" s="8" customFormat="1" x14ac:dyDescent="0.35"/>
    <row r="13" s="8" customFormat="1" x14ac:dyDescent="0.35"/>
    <row r="14" s="8" customFormat="1" x14ac:dyDescent="0.35"/>
    <row r="15" s="8" customFormat="1" x14ac:dyDescent="0.35"/>
    <row r="16" s="8" customFormat="1" x14ac:dyDescent="0.35"/>
    <row r="17" s="8" customFormat="1" x14ac:dyDescent="0.35"/>
    <row r="18" s="8" customFormat="1" x14ac:dyDescent="0.35"/>
    <row r="19" s="8" customFormat="1" x14ac:dyDescent="0.35"/>
    <row r="20" s="8" customFormat="1" x14ac:dyDescent="0.35"/>
    <row r="21" s="8" customFormat="1" x14ac:dyDescent="0.35"/>
    <row r="22" s="8" customFormat="1" x14ac:dyDescent="0.35"/>
    <row r="23" s="8" customFormat="1" x14ac:dyDescent="0.35"/>
    <row r="24" s="8" customFormat="1" x14ac:dyDescent="0.35"/>
    <row r="25" s="8" customFormat="1" x14ac:dyDescent="0.35"/>
    <row r="26" s="8" customFormat="1" x14ac:dyDescent="0.35"/>
    <row r="27" s="8" customFormat="1" x14ac:dyDescent="0.35"/>
    <row r="28" s="8" customFormat="1" x14ac:dyDescent="0.35"/>
    <row r="29" s="8" customFormat="1" x14ac:dyDescent="0.35"/>
    <row r="30" s="8" customFormat="1" x14ac:dyDescent="0.35"/>
    <row r="31" s="8" customFormat="1" x14ac:dyDescent="0.35"/>
    <row r="32" s="8" customFormat="1" x14ac:dyDescent="0.35"/>
    <row r="33" s="8" customFormat="1" x14ac:dyDescent="0.35"/>
    <row r="34" s="8" customFormat="1" x14ac:dyDescent="0.35"/>
    <row r="35" s="8" customFormat="1" x14ac:dyDescent="0.35"/>
    <row r="36" s="8" customFormat="1" x14ac:dyDescent="0.35"/>
    <row r="37" s="8" customFormat="1" x14ac:dyDescent="0.35"/>
    <row r="38" s="8" customFormat="1" x14ac:dyDescent="0.35"/>
    <row r="39" s="8" customFormat="1" x14ac:dyDescent="0.35"/>
    <row r="40" s="8" customFormat="1" x14ac:dyDescent="0.35"/>
    <row r="41" s="8" customFormat="1" x14ac:dyDescent="0.35"/>
    <row r="42" s="8" customFormat="1" x14ac:dyDescent="0.35"/>
    <row r="43" s="8" customFormat="1" x14ac:dyDescent="0.35"/>
    <row r="44" s="8" customFormat="1" x14ac:dyDescent="0.35"/>
    <row r="45" s="8" customFormat="1" x14ac:dyDescent="0.35"/>
    <row r="46" s="8" customFormat="1" x14ac:dyDescent="0.35"/>
    <row r="47" s="8" customFormat="1" x14ac:dyDescent="0.35"/>
    <row r="48" s="8" customFormat="1" x14ac:dyDescent="0.35"/>
    <row r="49" s="8" customFormat="1" x14ac:dyDescent="0.35"/>
    <row r="50" s="8" customFormat="1" x14ac:dyDescent="0.35"/>
    <row r="51" s="8" customFormat="1" x14ac:dyDescent="0.35"/>
    <row r="52" s="8" customFormat="1" x14ac:dyDescent="0.35"/>
    <row r="53" s="8" customFormat="1" x14ac:dyDescent="0.35"/>
    <row r="54" s="8" customFormat="1" x14ac:dyDescent="0.35"/>
    <row r="55" s="8" customFormat="1" x14ac:dyDescent="0.35"/>
    <row r="56" s="8" customFormat="1" x14ac:dyDescent="0.35"/>
    <row r="57" s="8" customFormat="1" x14ac:dyDescent="0.35"/>
    <row r="58" s="8" customFormat="1" x14ac:dyDescent="0.35"/>
    <row r="59" s="8" customFormat="1" x14ac:dyDescent="0.35"/>
    <row r="60" s="8" customFormat="1" x14ac:dyDescent="0.35"/>
  </sheetData>
  <sheetProtection algorithmName="SHA-512" hashValue="j1B6DVYsukrc7VNk6OAokTrzr0XZltcJRebZ/ByeNv3CWkFsIRtfil8dvfHhgYRrI9iRkgl/+4bU1oyBUu8U8A==" saltValue="Dk5yyWjR/u3YVIfpY1jdl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3D8D1-B595-4773-91DD-7D8E76778C7C}">
  <dimension ref="A1:S60"/>
  <sheetViews>
    <sheetView showGridLines="0" zoomScale="64" zoomScaleNormal="100" workbookViewId="0">
      <selection activeCell="P20" sqref="P20"/>
    </sheetView>
  </sheetViews>
  <sheetFormatPr defaultColWidth="0" defaultRowHeight="14.5" zeroHeight="1" x14ac:dyDescent="0.35"/>
  <cols>
    <col min="1" max="12" width="8.7265625" style="8" customWidth="1"/>
    <col min="13" max="13" width="18.7265625" style="8" bestFit="1" customWidth="1"/>
    <col min="14" max="14" width="13.7265625" style="8" customWidth="1"/>
    <col min="15" max="15" width="18.08984375" style="8" customWidth="1"/>
    <col min="16" max="16" width="20.453125" style="8" bestFit="1" customWidth="1"/>
    <col min="17" max="17" width="19.6328125" style="8" customWidth="1"/>
    <col min="18" max="18" width="16.7265625" style="8" customWidth="1"/>
    <col min="19" max="19" width="8.7265625" style="8" customWidth="1"/>
    <col min="20" max="16384" width="8.7265625" style="8" hidden="1"/>
  </cols>
  <sheetData>
    <row r="1" s="8" customFormat="1" x14ac:dyDescent="0.35"/>
    <row r="2" s="8" customFormat="1" x14ac:dyDescent="0.35"/>
    <row r="3" s="8" customFormat="1" x14ac:dyDescent="0.35"/>
    <row r="4" s="8" customFormat="1" x14ac:dyDescent="0.35"/>
    <row r="5" s="8" customFormat="1" x14ac:dyDescent="0.35"/>
    <row r="6" s="8" customFormat="1" x14ac:dyDescent="0.35"/>
    <row r="7" s="8" customFormat="1" x14ac:dyDescent="0.35"/>
    <row r="8" s="8" customFormat="1" x14ac:dyDescent="0.35"/>
    <row r="9" s="8" customFormat="1" x14ac:dyDescent="0.35"/>
    <row r="10" s="8" customFormat="1" x14ac:dyDescent="0.35"/>
    <row r="11" s="8" customFormat="1" x14ac:dyDescent="0.35"/>
    <row r="12" s="8" customFormat="1" x14ac:dyDescent="0.35"/>
    <row r="13" s="8" customFormat="1" x14ac:dyDescent="0.35"/>
    <row r="14" s="8" customFormat="1" x14ac:dyDescent="0.35"/>
    <row r="15" s="8" customFormat="1" x14ac:dyDescent="0.35"/>
    <row r="16" s="8" customFormat="1" x14ac:dyDescent="0.35"/>
    <row r="17" spans="15:18" x14ac:dyDescent="0.35"/>
    <row r="18" spans="15:18" x14ac:dyDescent="0.35"/>
    <row r="19" spans="15:18" x14ac:dyDescent="0.35"/>
    <row r="20" spans="15:18" x14ac:dyDescent="0.35"/>
    <row r="21" spans="15:18" x14ac:dyDescent="0.35"/>
    <row r="22" spans="15:18" x14ac:dyDescent="0.35"/>
    <row r="23" spans="15:18" x14ac:dyDescent="0.35"/>
    <row r="24" spans="15:18" x14ac:dyDescent="0.35"/>
    <row r="25" spans="15:18" x14ac:dyDescent="0.35"/>
    <row r="26" spans="15:18" x14ac:dyDescent="0.35"/>
    <row r="27" spans="15:18" x14ac:dyDescent="0.35"/>
    <row r="28" spans="15:18" x14ac:dyDescent="0.35"/>
    <row r="29" spans="15:18" x14ac:dyDescent="0.35"/>
    <row r="30" spans="15:18" x14ac:dyDescent="0.35"/>
    <row r="31" spans="15:18" x14ac:dyDescent="0.35">
      <c r="O31" s="2" t="s">
        <v>46</v>
      </c>
      <c r="P31" t="s">
        <v>75</v>
      </c>
      <c r="Q31" t="s">
        <v>61</v>
      </c>
      <c r="R31" t="s">
        <v>44</v>
      </c>
    </row>
    <row r="32" spans="15:18" x14ac:dyDescent="0.35">
      <c r="O32" s="3" t="s">
        <v>28</v>
      </c>
      <c r="P32">
        <v>1200</v>
      </c>
      <c r="Q32">
        <v>144.73333333333332</v>
      </c>
      <c r="R32">
        <v>3</v>
      </c>
    </row>
    <row r="33" spans="15:18" x14ac:dyDescent="0.35">
      <c r="O33" s="3" t="s">
        <v>39</v>
      </c>
      <c r="P33">
        <v>1700</v>
      </c>
      <c r="Q33">
        <v>82.4</v>
      </c>
      <c r="R33">
        <v>4</v>
      </c>
    </row>
    <row r="34" spans="15:18" x14ac:dyDescent="0.35">
      <c r="O34" s="3" t="s">
        <v>27</v>
      </c>
      <c r="P34">
        <v>2500</v>
      </c>
      <c r="Q34">
        <v>80.174999999999997</v>
      </c>
      <c r="R34">
        <v>4</v>
      </c>
    </row>
    <row r="35" spans="15:18" x14ac:dyDescent="0.35">
      <c r="O35" s="3" t="s">
        <v>31</v>
      </c>
      <c r="P35">
        <v>1100</v>
      </c>
      <c r="Q35">
        <v>75.033333333333331</v>
      </c>
      <c r="R35">
        <v>4</v>
      </c>
    </row>
    <row r="36" spans="15:18" x14ac:dyDescent="0.35">
      <c r="O36" s="3" t="s">
        <v>33</v>
      </c>
      <c r="P36">
        <v>3100</v>
      </c>
      <c r="Q36">
        <v>65.575000000000003</v>
      </c>
      <c r="R36">
        <v>4</v>
      </c>
    </row>
    <row r="37" spans="15:18" x14ac:dyDescent="0.35">
      <c r="O37" s="3" t="s">
        <v>36</v>
      </c>
      <c r="P37">
        <v>1300</v>
      </c>
      <c r="Q37">
        <v>62.833333333333336</v>
      </c>
      <c r="R37">
        <v>4</v>
      </c>
    </row>
    <row r="38" spans="15:18" x14ac:dyDescent="0.35">
      <c r="O38" s="3" t="s">
        <v>35</v>
      </c>
      <c r="P38">
        <v>3600</v>
      </c>
      <c r="Q38">
        <v>59.112499999999997</v>
      </c>
      <c r="R38">
        <v>5</v>
      </c>
    </row>
    <row r="39" spans="15:18" x14ac:dyDescent="0.35">
      <c r="O39" s="3" t="s">
        <v>43</v>
      </c>
      <c r="P39">
        <v>2600</v>
      </c>
      <c r="Q39">
        <v>54.424999999999997</v>
      </c>
      <c r="R39">
        <v>3</v>
      </c>
    </row>
    <row r="40" spans="15:18" x14ac:dyDescent="0.35">
      <c r="O40" s="3" t="s">
        <v>40</v>
      </c>
      <c r="P40">
        <v>3400</v>
      </c>
      <c r="Q40">
        <v>54</v>
      </c>
      <c r="R40">
        <v>5</v>
      </c>
    </row>
    <row r="41" spans="15:18" x14ac:dyDescent="0.35">
      <c r="O41" s="3" t="s">
        <v>41</v>
      </c>
      <c r="P41">
        <v>800</v>
      </c>
      <c r="Q41">
        <v>46.9</v>
      </c>
      <c r="R41">
        <v>3</v>
      </c>
    </row>
    <row r="42" spans="15:18" x14ac:dyDescent="0.35">
      <c r="O42" s="3" t="s">
        <v>32</v>
      </c>
      <c r="P42">
        <v>2000</v>
      </c>
      <c r="Q42">
        <v>34.228571428571428</v>
      </c>
      <c r="R42">
        <v>3</v>
      </c>
    </row>
    <row r="43" spans="15:18" x14ac:dyDescent="0.35">
      <c r="O43" s="3" t="s">
        <v>29</v>
      </c>
      <c r="P43">
        <v>600</v>
      </c>
      <c r="Q43">
        <v>14.233333333333334</v>
      </c>
      <c r="R43">
        <v>2</v>
      </c>
    </row>
    <row r="44" spans="15:18" x14ac:dyDescent="0.35">
      <c r="O44" s="3" t="s">
        <v>42</v>
      </c>
      <c r="P44">
        <v>2000</v>
      </c>
      <c r="Q44">
        <v>9.5</v>
      </c>
      <c r="R44">
        <v>4</v>
      </c>
    </row>
    <row r="45" spans="15:18" x14ac:dyDescent="0.35">
      <c r="O45" s="3" t="s">
        <v>34</v>
      </c>
      <c r="P45">
        <v>3200</v>
      </c>
      <c r="Q45">
        <v>8.2874999999999996</v>
      </c>
      <c r="R45">
        <v>5</v>
      </c>
    </row>
    <row r="46" spans="15:18" x14ac:dyDescent="0.35">
      <c r="O46" s="3" t="s">
        <v>38</v>
      </c>
      <c r="P46">
        <v>2900</v>
      </c>
      <c r="Q46">
        <v>-3.95</v>
      </c>
      <c r="R46">
        <v>4</v>
      </c>
    </row>
    <row r="47" spans="15:18" x14ac:dyDescent="0.35">
      <c r="O47" s="3" t="s">
        <v>26</v>
      </c>
      <c r="P47">
        <v>700</v>
      </c>
      <c r="Q47">
        <v>-7.3</v>
      </c>
      <c r="R47">
        <v>2</v>
      </c>
    </row>
    <row r="48" spans="15:18" x14ac:dyDescent="0.35">
      <c r="O48" s="3" t="s">
        <v>37</v>
      </c>
      <c r="P48">
        <v>1500</v>
      </c>
      <c r="Q48">
        <v>-12.8</v>
      </c>
      <c r="R48">
        <v>3</v>
      </c>
    </row>
    <row r="49" spans="15:18" x14ac:dyDescent="0.35">
      <c r="O49" s="3" t="s">
        <v>30</v>
      </c>
      <c r="P49">
        <v>1000</v>
      </c>
      <c r="Q49">
        <v>-21.766666666666666</v>
      </c>
      <c r="R49">
        <v>3</v>
      </c>
    </row>
    <row r="50" spans="15:18" x14ac:dyDescent="0.35">
      <c r="O50" s="3" t="s">
        <v>15</v>
      </c>
      <c r="P50">
        <v>35200</v>
      </c>
      <c r="Q50">
        <v>41.428571428571431</v>
      </c>
      <c r="R50">
        <v>65</v>
      </c>
    </row>
    <row r="51" spans="15:18" x14ac:dyDescent="0.35"/>
    <row r="52" spans="15:18" x14ac:dyDescent="0.35"/>
    <row r="53" spans="15:18" x14ac:dyDescent="0.35"/>
    <row r="54" spans="15:18" x14ac:dyDescent="0.35">
      <c r="O54" s="1"/>
      <c r="P54" s="1"/>
      <c r="Q54" s="1"/>
      <c r="R54" s="1"/>
    </row>
    <row r="55" spans="15:18" x14ac:dyDescent="0.35"/>
    <row r="56" spans="15:18" x14ac:dyDescent="0.35"/>
    <row r="57" spans="15:18" x14ac:dyDescent="0.35"/>
    <row r="58" spans="15:18" x14ac:dyDescent="0.35"/>
    <row r="59" spans="15:18" x14ac:dyDescent="0.35"/>
    <row r="60" spans="15:18" x14ac:dyDescent="0.35"/>
  </sheetData>
  <sheetProtection algorithmName="SHA-512" hashValue="nz1aAK9rURyQi6b+enYZtcoqYQa9QRcxI4mmtIOfl9j7zZUFGfoLQz+HG4AuvytT/yXV3L9unrUYSeq114YVkQ==" saltValue="mnBErGb0kIeN2W+CW5ja2Q==" spinCount="100000" sheet="1" objects="1" scenario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0F6A-493A-4C87-AFD5-1FAD12D20AFC}">
  <dimension ref="A2:I42"/>
  <sheetViews>
    <sheetView topLeftCell="B18" zoomScale="70" workbookViewId="0">
      <selection activeCell="H31" sqref="H31:I41"/>
    </sheetView>
  </sheetViews>
  <sheetFormatPr defaultRowHeight="14.5" x14ac:dyDescent="0.35"/>
  <cols>
    <col min="1" max="1" width="20.453125" bestFit="1" customWidth="1"/>
    <col min="2" max="2" width="20.7265625" bestFit="1" customWidth="1"/>
    <col min="3" max="3" width="12.7265625" bestFit="1" customWidth="1"/>
    <col min="4" max="4" width="15.453125" bestFit="1" customWidth="1"/>
    <col min="5" max="5" width="21.6328125" bestFit="1" customWidth="1"/>
    <col min="6" max="6" width="12.36328125" bestFit="1" customWidth="1"/>
    <col min="7" max="7" width="12.7265625" bestFit="1" customWidth="1"/>
    <col min="8" max="8" width="12.1796875" bestFit="1" customWidth="1"/>
    <col min="9" max="9" width="20.453125" bestFit="1" customWidth="1"/>
    <col min="10" max="8004" width="15.90625" bestFit="1" customWidth="1"/>
    <col min="8005" max="8005" width="10.7265625" bestFit="1" customWidth="1"/>
  </cols>
  <sheetData>
    <row r="2" spans="1:8" x14ac:dyDescent="0.35">
      <c r="A2" t="s">
        <v>0</v>
      </c>
    </row>
    <row r="3" spans="1:8" x14ac:dyDescent="0.35">
      <c r="A3" t="s">
        <v>0</v>
      </c>
    </row>
    <row r="5" spans="1:8" x14ac:dyDescent="0.35">
      <c r="C5" s="2" t="s">
        <v>21</v>
      </c>
      <c r="D5" t="s">
        <v>20</v>
      </c>
      <c r="F5" s="2" t="s">
        <v>21</v>
      </c>
      <c r="G5" t="s">
        <v>22</v>
      </c>
      <c r="H5" t="s">
        <v>23</v>
      </c>
    </row>
    <row r="6" spans="1:8" x14ac:dyDescent="0.35">
      <c r="C6" s="3" t="s">
        <v>16</v>
      </c>
      <c r="D6" s="7">
        <v>26820</v>
      </c>
      <c r="F6" s="3" t="s">
        <v>16</v>
      </c>
      <c r="G6" s="4">
        <v>11707686.742428966</v>
      </c>
      <c r="H6" s="4">
        <v>673452.33805000025</v>
      </c>
    </row>
    <row r="7" spans="1:8" x14ac:dyDescent="0.35">
      <c r="C7" s="3" t="s">
        <v>17</v>
      </c>
      <c r="D7" s="7">
        <v>8970</v>
      </c>
      <c r="F7" s="3" t="s">
        <v>17</v>
      </c>
      <c r="G7" s="4">
        <v>3913515.8115729894</v>
      </c>
      <c r="H7" s="4">
        <v>225175.80350800022</v>
      </c>
    </row>
    <row r="8" spans="1:8" x14ac:dyDescent="0.35">
      <c r="C8" s="3" t="s">
        <v>18</v>
      </c>
      <c r="D8" s="7">
        <v>39606</v>
      </c>
      <c r="F8" s="3" t="s">
        <v>18</v>
      </c>
      <c r="G8" s="4">
        <v>17304061.690014035</v>
      </c>
      <c r="H8" s="4">
        <v>995385.81249099795</v>
      </c>
    </row>
    <row r="9" spans="1:8" x14ac:dyDescent="0.35">
      <c r="C9" s="3" t="s">
        <v>19</v>
      </c>
      <c r="D9" s="7">
        <v>38604</v>
      </c>
      <c r="F9" s="3" t="s">
        <v>19</v>
      </c>
      <c r="G9" s="4">
        <v>16768682.803583991</v>
      </c>
      <c r="H9" s="4">
        <v>965757.74107000011</v>
      </c>
    </row>
    <row r="10" spans="1:8" x14ac:dyDescent="0.35">
      <c r="C10" s="3" t="s">
        <v>15</v>
      </c>
      <c r="D10" s="7">
        <v>114000</v>
      </c>
      <c r="F10" s="3" t="s">
        <v>15</v>
      </c>
      <c r="G10" s="4">
        <v>49693947.047599904</v>
      </c>
      <c r="H10" s="4">
        <v>2859771.6951189945</v>
      </c>
    </row>
    <row r="13" spans="1:8" x14ac:dyDescent="0.35">
      <c r="A13" t="s">
        <v>20</v>
      </c>
      <c r="B13" t="s">
        <v>23</v>
      </c>
      <c r="C13" t="s">
        <v>22</v>
      </c>
      <c r="D13" t="s">
        <v>24</v>
      </c>
      <c r="E13" t="s">
        <v>25</v>
      </c>
      <c r="F13" t="s">
        <v>62</v>
      </c>
    </row>
    <row r="14" spans="1:8" x14ac:dyDescent="0.35">
      <c r="A14">
        <v>114000</v>
      </c>
      <c r="B14" s="4">
        <v>2859771.6951189945</v>
      </c>
      <c r="C14" s="4">
        <v>49693947.047599904</v>
      </c>
      <c r="D14">
        <v>8000</v>
      </c>
      <c r="E14" s="5">
        <v>435.91181620701673</v>
      </c>
      <c r="F14">
        <v>65</v>
      </c>
    </row>
    <row r="15" spans="1:8" x14ac:dyDescent="0.35">
      <c r="B15" s="4"/>
    </row>
    <row r="16" spans="1:8" x14ac:dyDescent="0.35">
      <c r="B16" s="4"/>
    </row>
    <row r="17" spans="1:9" x14ac:dyDescent="0.35">
      <c r="B17" s="4"/>
    </row>
    <row r="18" spans="1:9" x14ac:dyDescent="0.35">
      <c r="B18" s="4"/>
    </row>
    <row r="19" spans="1:9" x14ac:dyDescent="0.35">
      <c r="A19" s="2" t="s">
        <v>46</v>
      </c>
      <c r="B19" t="s">
        <v>44</v>
      </c>
      <c r="C19" t="s">
        <v>45</v>
      </c>
    </row>
    <row r="20" spans="1:9" x14ac:dyDescent="0.35">
      <c r="A20" s="3" t="s">
        <v>26</v>
      </c>
      <c r="B20">
        <v>2</v>
      </c>
      <c r="C20">
        <v>2100</v>
      </c>
      <c r="E20" s="2" t="s">
        <v>1</v>
      </c>
      <c r="F20" t="s">
        <v>20</v>
      </c>
    </row>
    <row r="21" spans="1:9" x14ac:dyDescent="0.35">
      <c r="A21" s="3" t="s">
        <v>27</v>
      </c>
      <c r="B21">
        <v>4</v>
      </c>
      <c r="C21">
        <v>20000</v>
      </c>
      <c r="E21" s="3" t="s">
        <v>7</v>
      </c>
      <c r="F21">
        <v>29</v>
      </c>
      <c r="H21" s="2" t="s">
        <v>47</v>
      </c>
      <c r="I21" t="s">
        <v>20</v>
      </c>
    </row>
    <row r="22" spans="1:9" x14ac:dyDescent="0.35">
      <c r="A22" s="3" t="s">
        <v>28</v>
      </c>
      <c r="B22">
        <v>3</v>
      </c>
      <c r="C22">
        <v>3600</v>
      </c>
      <c r="E22" s="3" t="s">
        <v>13</v>
      </c>
      <c r="F22">
        <v>29</v>
      </c>
      <c r="H22" s="3" t="s">
        <v>12</v>
      </c>
      <c r="I22" s="7">
        <v>16983</v>
      </c>
    </row>
    <row r="23" spans="1:9" x14ac:dyDescent="0.35">
      <c r="A23" s="3" t="s">
        <v>29</v>
      </c>
      <c r="B23">
        <v>2</v>
      </c>
      <c r="C23">
        <v>1800</v>
      </c>
      <c r="E23" s="3" t="s">
        <v>5</v>
      </c>
      <c r="F23">
        <v>28</v>
      </c>
      <c r="H23" s="3" t="s">
        <v>2</v>
      </c>
      <c r="I23" s="7">
        <v>56958</v>
      </c>
    </row>
    <row r="24" spans="1:9" x14ac:dyDescent="0.35">
      <c r="A24" s="3" t="s">
        <v>30</v>
      </c>
      <c r="B24">
        <v>3</v>
      </c>
      <c r="C24">
        <v>3000</v>
      </c>
      <c r="E24" s="3" t="s">
        <v>11</v>
      </c>
      <c r="F24">
        <v>27</v>
      </c>
      <c r="H24" s="3" t="s">
        <v>8</v>
      </c>
      <c r="I24" s="7">
        <v>40059</v>
      </c>
    </row>
    <row r="25" spans="1:9" x14ac:dyDescent="0.35">
      <c r="A25" s="3" t="s">
        <v>31</v>
      </c>
      <c r="B25">
        <v>4</v>
      </c>
      <c r="C25">
        <v>3300</v>
      </c>
      <c r="E25" s="3" t="s">
        <v>6</v>
      </c>
      <c r="F25">
        <v>27</v>
      </c>
      <c r="H25" s="3" t="s">
        <v>15</v>
      </c>
      <c r="I25" s="7">
        <v>114000</v>
      </c>
    </row>
    <row r="26" spans="1:9" x14ac:dyDescent="0.35">
      <c r="A26" s="3" t="s">
        <v>32</v>
      </c>
      <c r="B26">
        <v>3</v>
      </c>
      <c r="C26">
        <v>14000</v>
      </c>
      <c r="E26" s="3" t="s">
        <v>4</v>
      </c>
      <c r="F26">
        <v>26</v>
      </c>
    </row>
    <row r="27" spans="1:9" x14ac:dyDescent="0.35">
      <c r="A27" s="3" t="s">
        <v>33</v>
      </c>
      <c r="B27">
        <v>4</v>
      </c>
      <c r="C27">
        <v>24800</v>
      </c>
      <c r="E27" s="3" t="s">
        <v>3</v>
      </c>
      <c r="F27">
        <v>26</v>
      </c>
    </row>
    <row r="28" spans="1:9" x14ac:dyDescent="0.35">
      <c r="A28" s="3" t="s">
        <v>34</v>
      </c>
      <c r="B28">
        <v>5</v>
      </c>
      <c r="C28">
        <v>25600</v>
      </c>
      <c r="E28" s="3" t="s">
        <v>10</v>
      </c>
      <c r="F28">
        <v>26</v>
      </c>
    </row>
    <row r="29" spans="1:9" x14ac:dyDescent="0.35">
      <c r="A29" s="3" t="s">
        <v>35</v>
      </c>
      <c r="B29">
        <v>5</v>
      </c>
      <c r="C29">
        <v>28800</v>
      </c>
      <c r="E29" s="3" t="s">
        <v>14</v>
      </c>
      <c r="F29">
        <v>26</v>
      </c>
    </row>
    <row r="30" spans="1:9" x14ac:dyDescent="0.35">
      <c r="A30" s="3" t="s">
        <v>36</v>
      </c>
      <c r="B30">
        <v>4</v>
      </c>
      <c r="C30">
        <v>3900</v>
      </c>
      <c r="E30" s="3" t="s">
        <v>9</v>
      </c>
      <c r="F30">
        <v>26</v>
      </c>
    </row>
    <row r="31" spans="1:9" x14ac:dyDescent="0.35">
      <c r="A31" s="3" t="s">
        <v>37</v>
      </c>
      <c r="B31">
        <v>3</v>
      </c>
      <c r="C31">
        <v>6000</v>
      </c>
      <c r="E31" s="3" t="s">
        <v>15</v>
      </c>
      <c r="F31">
        <v>270</v>
      </c>
      <c r="H31" s="2" t="s">
        <v>48</v>
      </c>
      <c r="I31" t="s">
        <v>20</v>
      </c>
    </row>
    <row r="32" spans="1:9" x14ac:dyDescent="0.35">
      <c r="A32" s="3" t="s">
        <v>38</v>
      </c>
      <c r="B32">
        <v>4</v>
      </c>
      <c r="C32">
        <v>23200</v>
      </c>
      <c r="H32" s="3">
        <v>24</v>
      </c>
      <c r="I32" s="7">
        <v>1862</v>
      </c>
    </row>
    <row r="33" spans="1:9" x14ac:dyDescent="0.35">
      <c r="A33" s="3" t="s">
        <v>39</v>
      </c>
      <c r="B33">
        <v>4</v>
      </c>
      <c r="C33">
        <v>6800</v>
      </c>
      <c r="H33" s="3">
        <v>26</v>
      </c>
      <c r="I33" s="7">
        <v>1856</v>
      </c>
    </row>
    <row r="34" spans="1:9" x14ac:dyDescent="0.35">
      <c r="A34" s="3" t="s">
        <v>40</v>
      </c>
      <c r="B34">
        <v>5</v>
      </c>
      <c r="C34">
        <v>27200</v>
      </c>
      <c r="H34" s="3">
        <v>51</v>
      </c>
      <c r="I34" s="7">
        <v>1839</v>
      </c>
    </row>
    <row r="35" spans="1:9" x14ac:dyDescent="0.35">
      <c r="A35" s="3" t="s">
        <v>41</v>
      </c>
      <c r="B35">
        <v>3</v>
      </c>
      <c r="C35">
        <v>2400</v>
      </c>
      <c r="H35" s="3">
        <v>36</v>
      </c>
      <c r="I35" s="7">
        <v>1821</v>
      </c>
    </row>
    <row r="36" spans="1:9" x14ac:dyDescent="0.35">
      <c r="A36" s="3" t="s">
        <v>42</v>
      </c>
      <c r="B36">
        <v>4</v>
      </c>
      <c r="C36">
        <v>12000</v>
      </c>
      <c r="H36" s="3">
        <v>32</v>
      </c>
      <c r="I36" s="7">
        <v>1820</v>
      </c>
    </row>
    <row r="37" spans="1:9" x14ac:dyDescent="0.35">
      <c r="A37" s="3" t="s">
        <v>43</v>
      </c>
      <c r="B37">
        <v>3</v>
      </c>
      <c r="C37">
        <v>20800</v>
      </c>
      <c r="H37" s="3">
        <v>147</v>
      </c>
      <c r="I37" s="7">
        <v>1818</v>
      </c>
    </row>
    <row r="38" spans="1:9" x14ac:dyDescent="0.35">
      <c r="A38" s="3" t="s">
        <v>15</v>
      </c>
      <c r="B38">
        <v>65</v>
      </c>
      <c r="C38">
        <v>229300</v>
      </c>
      <c r="H38" s="3">
        <v>196</v>
      </c>
      <c r="I38" s="7">
        <v>1810</v>
      </c>
    </row>
    <row r="39" spans="1:9" x14ac:dyDescent="0.35">
      <c r="C39" s="7"/>
      <c r="H39" s="3">
        <v>7</v>
      </c>
      <c r="I39" s="7">
        <v>1805</v>
      </c>
    </row>
    <row r="40" spans="1:9" x14ac:dyDescent="0.35">
      <c r="H40" s="3">
        <v>63</v>
      </c>
      <c r="I40" s="7">
        <v>1800</v>
      </c>
    </row>
    <row r="41" spans="1:9" x14ac:dyDescent="0.35">
      <c r="H41" s="3">
        <v>25</v>
      </c>
      <c r="I41" s="7">
        <v>1798</v>
      </c>
    </row>
    <row r="42" spans="1:9" x14ac:dyDescent="0.35">
      <c r="H42" s="3" t="s">
        <v>15</v>
      </c>
      <c r="I42" s="7">
        <v>18229</v>
      </c>
    </row>
  </sheetData>
  <phoneticPr fontId="1" type="noConversion"/>
  <pageMargins left="0.7" right="0.7" top="0.75" bottom="0.75" header="0.3" footer="0.3"/>
  <tableParts count="1">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8E55D-01DA-4793-85B5-C85EDBDBFE36}">
  <dimension ref="A2:H91"/>
  <sheetViews>
    <sheetView workbookViewId="0">
      <selection activeCell="D26" sqref="D26:E37"/>
    </sheetView>
  </sheetViews>
  <sheetFormatPr defaultRowHeight="14.5" x14ac:dyDescent="0.35"/>
  <cols>
    <col min="1" max="1" width="11.54296875" bestFit="1" customWidth="1"/>
    <col min="2" max="2" width="20.08984375" bestFit="1" customWidth="1"/>
    <col min="3" max="3" width="20.453125" bestFit="1" customWidth="1"/>
    <col min="4" max="4" width="11.54296875" bestFit="1" customWidth="1"/>
    <col min="5" max="6" width="20.453125" bestFit="1" customWidth="1"/>
    <col min="7" max="7" width="18.6328125" bestFit="1" customWidth="1"/>
    <col min="8" max="8" width="12.36328125" bestFit="1" customWidth="1"/>
    <col min="9" max="9" width="16.36328125" bestFit="1" customWidth="1"/>
    <col min="10" max="11" width="17.90625" bestFit="1" customWidth="1"/>
  </cols>
  <sheetData>
    <row r="2" spans="1:5" x14ac:dyDescent="0.35">
      <c r="A2" t="s">
        <v>49</v>
      </c>
      <c r="B2" t="s">
        <v>50</v>
      </c>
      <c r="C2" t="s">
        <v>51</v>
      </c>
      <c r="D2" t="s">
        <v>20</v>
      </c>
      <c r="E2" t="s">
        <v>63</v>
      </c>
    </row>
    <row r="3" spans="1:5" x14ac:dyDescent="0.35">
      <c r="A3" s="5">
        <v>1753.8461538461538</v>
      </c>
      <c r="B3" s="5">
        <v>292.30769230769232</v>
      </c>
      <c r="C3" s="7">
        <v>43996.487617215302</v>
      </c>
      <c r="D3" s="7">
        <v>114000</v>
      </c>
      <c r="E3" s="5">
        <v>31.393874999999998</v>
      </c>
    </row>
    <row r="4" spans="1:5" x14ac:dyDescent="0.35">
      <c r="D4" s="4"/>
    </row>
    <row r="5" spans="1:5" x14ac:dyDescent="0.35">
      <c r="D5" s="4"/>
    </row>
    <row r="6" spans="1:5" x14ac:dyDescent="0.35">
      <c r="D6" s="4"/>
    </row>
    <row r="9" spans="1:5" x14ac:dyDescent="0.35">
      <c r="B9" s="2" t="s">
        <v>48</v>
      </c>
      <c r="C9" t="s">
        <v>20</v>
      </c>
    </row>
    <row r="10" spans="1:5" x14ac:dyDescent="0.35">
      <c r="B10" s="3">
        <v>24</v>
      </c>
      <c r="C10" s="7">
        <v>1862</v>
      </c>
    </row>
    <row r="11" spans="1:5" x14ac:dyDescent="0.35">
      <c r="B11" s="3">
        <v>26</v>
      </c>
      <c r="C11" s="7">
        <v>1856</v>
      </c>
    </row>
    <row r="12" spans="1:5" x14ac:dyDescent="0.35">
      <c r="B12" s="3">
        <v>51</v>
      </c>
      <c r="C12" s="7">
        <v>1839</v>
      </c>
    </row>
    <row r="13" spans="1:5" x14ac:dyDescent="0.35">
      <c r="B13" s="3">
        <v>36</v>
      </c>
      <c r="C13" s="7">
        <v>1821</v>
      </c>
    </row>
    <row r="14" spans="1:5" x14ac:dyDescent="0.35">
      <c r="B14" s="3">
        <v>32</v>
      </c>
      <c r="C14" s="7">
        <v>1820</v>
      </c>
    </row>
    <row r="15" spans="1:5" x14ac:dyDescent="0.35">
      <c r="B15" s="3">
        <v>147</v>
      </c>
      <c r="C15" s="7">
        <v>1818</v>
      </c>
    </row>
    <row r="16" spans="1:5" x14ac:dyDescent="0.35">
      <c r="B16" s="3">
        <v>196</v>
      </c>
      <c r="C16" s="7">
        <v>1810</v>
      </c>
    </row>
    <row r="17" spans="1:8" x14ac:dyDescent="0.35">
      <c r="B17" s="3">
        <v>7</v>
      </c>
      <c r="C17" s="7">
        <v>1805</v>
      </c>
    </row>
    <row r="18" spans="1:8" x14ac:dyDescent="0.35">
      <c r="B18" s="3">
        <v>63</v>
      </c>
      <c r="C18" s="7">
        <v>1800</v>
      </c>
    </row>
    <row r="19" spans="1:8" x14ac:dyDescent="0.35">
      <c r="B19" s="3">
        <v>25</v>
      </c>
      <c r="C19" s="7">
        <v>1798</v>
      </c>
    </row>
    <row r="20" spans="1:8" x14ac:dyDescent="0.35">
      <c r="B20" s="3" t="s">
        <v>15</v>
      </c>
      <c r="C20" s="7">
        <v>18229</v>
      </c>
    </row>
    <row r="21" spans="1:8" x14ac:dyDescent="0.35">
      <c r="C21" s="7"/>
    </row>
    <row r="22" spans="1:8" x14ac:dyDescent="0.35">
      <c r="C22" s="7"/>
    </row>
    <row r="25" spans="1:8" x14ac:dyDescent="0.35">
      <c r="A25" s="2" t="s">
        <v>48</v>
      </c>
      <c r="B25" t="s">
        <v>50</v>
      </c>
    </row>
    <row r="26" spans="1:8" x14ac:dyDescent="0.35">
      <c r="A26" s="3">
        <v>2</v>
      </c>
      <c r="B26" s="5">
        <v>290.5</v>
      </c>
      <c r="D26" s="2" t="s">
        <v>48</v>
      </c>
      <c r="E26" t="s">
        <v>51</v>
      </c>
      <c r="G26" s="2" t="s">
        <v>46</v>
      </c>
      <c r="H26" t="s">
        <v>62</v>
      </c>
    </row>
    <row r="27" spans="1:8" x14ac:dyDescent="0.35">
      <c r="A27" s="3">
        <v>7</v>
      </c>
      <c r="B27" s="5">
        <v>300.83333333333331</v>
      </c>
      <c r="D27" s="3">
        <v>24</v>
      </c>
      <c r="E27" s="7">
        <v>46920.782245999988</v>
      </c>
      <c r="G27" s="3" t="s">
        <v>26</v>
      </c>
      <c r="H27">
        <v>2</v>
      </c>
    </row>
    <row r="28" spans="1:8" x14ac:dyDescent="0.35">
      <c r="A28" s="3">
        <v>8</v>
      </c>
      <c r="B28" s="5">
        <v>277.33333333333331</v>
      </c>
      <c r="D28" s="3">
        <v>196</v>
      </c>
      <c r="E28" s="7">
        <v>46749.334925999996</v>
      </c>
      <c r="G28" s="3" t="s">
        <v>27</v>
      </c>
      <c r="H28">
        <v>4</v>
      </c>
    </row>
    <row r="29" spans="1:8" x14ac:dyDescent="0.35">
      <c r="A29" s="3">
        <v>9</v>
      </c>
      <c r="B29" s="5">
        <v>292.33333333333331</v>
      </c>
      <c r="D29" s="3">
        <v>51</v>
      </c>
      <c r="E29" s="7">
        <v>46601.325892999994</v>
      </c>
      <c r="G29" s="3" t="s">
        <v>28</v>
      </c>
      <c r="H29">
        <v>3</v>
      </c>
    </row>
    <row r="30" spans="1:8" x14ac:dyDescent="0.35">
      <c r="A30" s="3">
        <v>12</v>
      </c>
      <c r="B30" s="5">
        <v>291.5</v>
      </c>
      <c r="D30" s="3">
        <v>7</v>
      </c>
      <c r="E30" s="7">
        <v>46400.100710999999</v>
      </c>
      <c r="G30" s="3" t="s">
        <v>29</v>
      </c>
      <c r="H30">
        <v>2</v>
      </c>
    </row>
    <row r="31" spans="1:8" x14ac:dyDescent="0.35">
      <c r="A31" s="3">
        <v>18</v>
      </c>
      <c r="B31" s="5">
        <v>292.5</v>
      </c>
      <c r="D31" s="3">
        <v>26</v>
      </c>
      <c r="E31" s="7">
        <v>46371.263727000005</v>
      </c>
      <c r="G31" s="3" t="s">
        <v>30</v>
      </c>
      <c r="H31">
        <v>3</v>
      </c>
    </row>
    <row r="32" spans="1:8" x14ac:dyDescent="0.35">
      <c r="A32" s="3">
        <v>21</v>
      </c>
      <c r="B32" s="5">
        <v>293.66666666666669</v>
      </c>
      <c r="D32" s="3">
        <v>25</v>
      </c>
      <c r="E32" s="7">
        <v>46084.549374999988</v>
      </c>
      <c r="G32" s="3" t="s">
        <v>31</v>
      </c>
      <c r="H32">
        <v>4</v>
      </c>
    </row>
    <row r="33" spans="1:8" x14ac:dyDescent="0.35">
      <c r="A33" s="3">
        <v>23</v>
      </c>
      <c r="B33" s="5">
        <v>294.5</v>
      </c>
      <c r="D33" s="3">
        <v>36</v>
      </c>
      <c r="E33" s="7">
        <v>45776.218580000015</v>
      </c>
      <c r="G33" s="3" t="s">
        <v>32</v>
      </c>
      <c r="H33">
        <v>3</v>
      </c>
    </row>
    <row r="34" spans="1:8" x14ac:dyDescent="0.35">
      <c r="A34" s="3">
        <v>24</v>
      </c>
      <c r="B34" s="5">
        <v>310.33333333333331</v>
      </c>
      <c r="D34" s="3">
        <v>138</v>
      </c>
      <c r="E34" s="7">
        <v>45606.947837999985</v>
      </c>
      <c r="G34" s="3" t="s">
        <v>33</v>
      </c>
      <c r="H34">
        <v>4</v>
      </c>
    </row>
    <row r="35" spans="1:8" x14ac:dyDescent="0.35">
      <c r="A35" s="3">
        <v>25</v>
      </c>
      <c r="B35" s="5">
        <v>299.66666666666669</v>
      </c>
      <c r="D35" s="3">
        <v>93</v>
      </c>
      <c r="E35" s="7">
        <v>45392.628582999998</v>
      </c>
      <c r="G35" s="3" t="s">
        <v>34</v>
      </c>
      <c r="H35">
        <v>5</v>
      </c>
    </row>
    <row r="36" spans="1:8" x14ac:dyDescent="0.35">
      <c r="A36" s="3">
        <v>26</v>
      </c>
      <c r="B36" s="5">
        <v>309.33333333333331</v>
      </c>
      <c r="D36" s="3">
        <v>32</v>
      </c>
      <c r="E36" s="7">
        <v>45364.030803999995</v>
      </c>
      <c r="G36" s="3" t="s">
        <v>35</v>
      </c>
      <c r="H36">
        <v>5</v>
      </c>
    </row>
    <row r="37" spans="1:8" x14ac:dyDescent="0.35">
      <c r="A37" s="3">
        <v>27</v>
      </c>
      <c r="B37" s="5">
        <v>297.16666666666669</v>
      </c>
      <c r="D37" s="3" t="s">
        <v>15</v>
      </c>
      <c r="E37" s="7">
        <v>46126.718268299992</v>
      </c>
      <c r="G37" s="3" t="s">
        <v>36</v>
      </c>
      <c r="H37">
        <v>4</v>
      </c>
    </row>
    <row r="38" spans="1:8" x14ac:dyDescent="0.35">
      <c r="A38" s="3">
        <v>29</v>
      </c>
      <c r="B38" s="5">
        <v>291</v>
      </c>
      <c r="G38" s="3" t="s">
        <v>37</v>
      </c>
      <c r="H38">
        <v>3</v>
      </c>
    </row>
    <row r="39" spans="1:8" x14ac:dyDescent="0.35">
      <c r="A39" s="3">
        <v>32</v>
      </c>
      <c r="B39" s="5">
        <v>303.33333333333331</v>
      </c>
      <c r="G39" s="3" t="s">
        <v>38</v>
      </c>
      <c r="H39">
        <v>4</v>
      </c>
    </row>
    <row r="40" spans="1:8" x14ac:dyDescent="0.35">
      <c r="A40" s="3">
        <v>36</v>
      </c>
      <c r="B40" s="5">
        <v>303.5</v>
      </c>
      <c r="G40" s="3" t="s">
        <v>39</v>
      </c>
      <c r="H40">
        <v>4</v>
      </c>
    </row>
    <row r="41" spans="1:8" x14ac:dyDescent="0.35">
      <c r="A41" s="3">
        <v>40</v>
      </c>
      <c r="B41" s="5">
        <v>285.33333333333331</v>
      </c>
      <c r="G41" s="3" t="s">
        <v>40</v>
      </c>
      <c r="H41">
        <v>5</v>
      </c>
    </row>
    <row r="42" spans="1:8" x14ac:dyDescent="0.35">
      <c r="A42" s="3">
        <v>41</v>
      </c>
      <c r="B42" s="5">
        <v>284.66666666666669</v>
      </c>
      <c r="G42" s="3" t="s">
        <v>41</v>
      </c>
      <c r="H42">
        <v>3</v>
      </c>
    </row>
    <row r="43" spans="1:8" x14ac:dyDescent="0.35">
      <c r="A43" s="3">
        <v>50</v>
      </c>
      <c r="B43" s="5">
        <v>298.83333333333331</v>
      </c>
      <c r="G43" s="3" t="s">
        <v>42</v>
      </c>
      <c r="H43">
        <v>4</v>
      </c>
    </row>
    <row r="44" spans="1:8" x14ac:dyDescent="0.35">
      <c r="A44" s="3">
        <v>51</v>
      </c>
      <c r="B44" s="5">
        <v>306.5</v>
      </c>
      <c r="G44" s="3" t="s">
        <v>43</v>
      </c>
      <c r="H44">
        <v>3</v>
      </c>
    </row>
    <row r="45" spans="1:8" x14ac:dyDescent="0.35">
      <c r="A45" s="3">
        <v>56</v>
      </c>
      <c r="B45" s="5">
        <v>292.33333333333331</v>
      </c>
      <c r="G45" s="3" t="s">
        <v>15</v>
      </c>
      <c r="H45">
        <v>65</v>
      </c>
    </row>
    <row r="46" spans="1:8" x14ac:dyDescent="0.35">
      <c r="A46" s="3">
        <v>57</v>
      </c>
      <c r="B46" s="5">
        <v>283.83333333333331</v>
      </c>
    </row>
    <row r="47" spans="1:8" x14ac:dyDescent="0.35">
      <c r="A47" s="3">
        <v>58</v>
      </c>
      <c r="B47" s="5">
        <v>288.83333333333331</v>
      </c>
    </row>
    <row r="48" spans="1:8" x14ac:dyDescent="0.35">
      <c r="A48" s="3">
        <v>59</v>
      </c>
      <c r="B48" s="5">
        <v>292.16666666666669</v>
      </c>
    </row>
    <row r="49" spans="1:5" x14ac:dyDescent="0.35">
      <c r="A49" s="3">
        <v>60</v>
      </c>
      <c r="B49" s="5">
        <v>293.5</v>
      </c>
    </row>
    <row r="50" spans="1:5" x14ac:dyDescent="0.35">
      <c r="A50" s="3">
        <v>63</v>
      </c>
      <c r="B50" s="5">
        <v>300</v>
      </c>
    </row>
    <row r="51" spans="1:5" x14ac:dyDescent="0.35">
      <c r="A51" s="3">
        <v>68</v>
      </c>
      <c r="B51" s="5">
        <v>290.5</v>
      </c>
    </row>
    <row r="52" spans="1:5" x14ac:dyDescent="0.35">
      <c r="A52" s="3">
        <v>71</v>
      </c>
      <c r="B52" s="5">
        <v>284.66666666666669</v>
      </c>
    </row>
    <row r="53" spans="1:5" x14ac:dyDescent="0.35">
      <c r="A53" s="3">
        <v>72</v>
      </c>
      <c r="B53" s="5">
        <v>280</v>
      </c>
    </row>
    <row r="54" spans="1:5" x14ac:dyDescent="0.35">
      <c r="A54" s="3">
        <v>75</v>
      </c>
      <c r="B54" s="5">
        <v>272.5</v>
      </c>
      <c r="D54" s="2" t="s">
        <v>48</v>
      </c>
      <c r="E54" t="s">
        <v>20</v>
      </c>
    </row>
    <row r="55" spans="1:5" x14ac:dyDescent="0.35">
      <c r="A55" s="3">
        <v>76</v>
      </c>
      <c r="B55" s="5">
        <v>282.83333333333331</v>
      </c>
      <c r="D55" s="3">
        <v>75</v>
      </c>
      <c r="E55" s="7">
        <v>1635</v>
      </c>
    </row>
    <row r="56" spans="1:5" x14ac:dyDescent="0.35">
      <c r="A56" s="3">
        <v>87</v>
      </c>
      <c r="B56" s="5">
        <v>292</v>
      </c>
      <c r="D56" s="3">
        <v>8</v>
      </c>
      <c r="E56" s="7">
        <v>1664</v>
      </c>
    </row>
    <row r="57" spans="1:5" x14ac:dyDescent="0.35">
      <c r="A57" s="3">
        <v>88</v>
      </c>
      <c r="B57" s="5">
        <v>287.16666666666669</v>
      </c>
      <c r="D57" s="3">
        <v>155</v>
      </c>
      <c r="E57" s="7">
        <v>1677</v>
      </c>
    </row>
    <row r="58" spans="1:5" x14ac:dyDescent="0.35">
      <c r="A58" s="3">
        <v>89</v>
      </c>
      <c r="B58" s="5">
        <v>292.16666666666669</v>
      </c>
      <c r="D58" s="3">
        <v>72</v>
      </c>
      <c r="E58" s="7">
        <v>1680</v>
      </c>
    </row>
    <row r="59" spans="1:5" x14ac:dyDescent="0.35">
      <c r="A59" s="3">
        <v>92</v>
      </c>
      <c r="B59" s="5">
        <v>296.5</v>
      </c>
      <c r="D59" s="3">
        <v>151</v>
      </c>
      <c r="E59" s="7">
        <v>1683</v>
      </c>
    </row>
    <row r="60" spans="1:5" x14ac:dyDescent="0.35">
      <c r="A60" s="3">
        <v>93</v>
      </c>
      <c r="B60" s="5">
        <v>298.33333333333331</v>
      </c>
      <c r="D60" s="3">
        <v>181</v>
      </c>
      <c r="E60" s="7">
        <v>1695</v>
      </c>
    </row>
    <row r="61" spans="1:5" x14ac:dyDescent="0.35">
      <c r="A61" s="3">
        <v>97</v>
      </c>
      <c r="B61" s="5">
        <v>287.33333333333331</v>
      </c>
      <c r="D61" s="3">
        <v>76</v>
      </c>
      <c r="E61" s="7">
        <v>1697</v>
      </c>
    </row>
    <row r="62" spans="1:5" x14ac:dyDescent="0.35">
      <c r="A62" s="3">
        <v>98</v>
      </c>
      <c r="B62" s="5">
        <v>297</v>
      </c>
      <c r="D62" s="3">
        <v>182</v>
      </c>
      <c r="E62" s="7">
        <v>1703</v>
      </c>
    </row>
    <row r="63" spans="1:5" x14ac:dyDescent="0.35">
      <c r="A63" s="3">
        <v>108</v>
      </c>
      <c r="B63" s="5">
        <v>294.33333333333331</v>
      </c>
      <c r="D63" s="3">
        <v>57</v>
      </c>
      <c r="E63" s="7">
        <v>1703</v>
      </c>
    </row>
    <row r="64" spans="1:5" x14ac:dyDescent="0.35">
      <c r="A64" s="3">
        <v>109</v>
      </c>
      <c r="B64" s="5">
        <v>292.33333333333331</v>
      </c>
      <c r="D64" s="3">
        <v>185</v>
      </c>
      <c r="E64" s="7">
        <v>1704</v>
      </c>
    </row>
    <row r="65" spans="1:5" x14ac:dyDescent="0.35">
      <c r="A65" s="3">
        <v>115</v>
      </c>
      <c r="B65" s="5">
        <v>299.66666666666669</v>
      </c>
      <c r="D65" s="3" t="s">
        <v>15</v>
      </c>
      <c r="E65" s="7">
        <v>16841</v>
      </c>
    </row>
    <row r="66" spans="1:5" x14ac:dyDescent="0.35">
      <c r="A66" s="3">
        <v>118</v>
      </c>
      <c r="B66" s="5">
        <v>284.5</v>
      </c>
    </row>
    <row r="67" spans="1:5" x14ac:dyDescent="0.35">
      <c r="A67" s="3">
        <v>130</v>
      </c>
      <c r="B67" s="5">
        <v>286.83333333333331</v>
      </c>
    </row>
    <row r="68" spans="1:5" x14ac:dyDescent="0.35">
      <c r="A68" s="3">
        <v>138</v>
      </c>
      <c r="B68" s="5">
        <v>297.66666666666669</v>
      </c>
    </row>
    <row r="69" spans="1:5" x14ac:dyDescent="0.35">
      <c r="A69" s="3">
        <v>140</v>
      </c>
      <c r="B69" s="5">
        <v>299.33333333333331</v>
      </c>
    </row>
    <row r="70" spans="1:5" x14ac:dyDescent="0.35">
      <c r="A70" s="3">
        <v>142</v>
      </c>
      <c r="B70" s="5">
        <v>289.5</v>
      </c>
    </row>
    <row r="71" spans="1:5" x14ac:dyDescent="0.35">
      <c r="A71" s="3">
        <v>144</v>
      </c>
      <c r="B71" s="5">
        <v>294.16666666666669</v>
      </c>
    </row>
    <row r="72" spans="1:5" x14ac:dyDescent="0.35">
      <c r="A72" s="3">
        <v>147</v>
      </c>
      <c r="B72" s="5">
        <v>303</v>
      </c>
    </row>
    <row r="73" spans="1:5" x14ac:dyDescent="0.35">
      <c r="A73" s="3">
        <v>151</v>
      </c>
      <c r="B73" s="5">
        <v>280.5</v>
      </c>
    </row>
    <row r="74" spans="1:5" x14ac:dyDescent="0.35">
      <c r="A74" s="3">
        <v>152</v>
      </c>
      <c r="B74" s="5">
        <v>293</v>
      </c>
    </row>
    <row r="75" spans="1:5" x14ac:dyDescent="0.35">
      <c r="A75" s="3">
        <v>155</v>
      </c>
      <c r="B75" s="5">
        <v>279.5</v>
      </c>
    </row>
    <row r="76" spans="1:5" x14ac:dyDescent="0.35">
      <c r="A76" s="3">
        <v>157</v>
      </c>
      <c r="B76" s="5">
        <v>287.5</v>
      </c>
    </row>
    <row r="77" spans="1:5" x14ac:dyDescent="0.35">
      <c r="A77" s="3">
        <v>164</v>
      </c>
      <c r="B77" s="5">
        <v>291.33333333333331</v>
      </c>
    </row>
    <row r="78" spans="1:5" x14ac:dyDescent="0.35">
      <c r="A78" s="3">
        <v>167</v>
      </c>
      <c r="B78" s="5">
        <v>291.83333333333331</v>
      </c>
    </row>
    <row r="79" spans="1:5" x14ac:dyDescent="0.35">
      <c r="A79" s="3">
        <v>168</v>
      </c>
      <c r="B79" s="5">
        <v>290</v>
      </c>
    </row>
    <row r="80" spans="1:5" x14ac:dyDescent="0.35">
      <c r="A80" s="3">
        <v>174</v>
      </c>
      <c r="B80" s="5">
        <v>298.83333333333331</v>
      </c>
    </row>
    <row r="81" spans="1:2" x14ac:dyDescent="0.35">
      <c r="A81" s="3">
        <v>180</v>
      </c>
      <c r="B81" s="5">
        <v>297.66666666666669</v>
      </c>
    </row>
    <row r="82" spans="1:2" x14ac:dyDescent="0.35">
      <c r="A82" s="3">
        <v>181</v>
      </c>
      <c r="B82" s="5">
        <v>282.5</v>
      </c>
    </row>
    <row r="83" spans="1:2" x14ac:dyDescent="0.35">
      <c r="A83" s="3">
        <v>182</v>
      </c>
      <c r="B83" s="5">
        <v>283.83333333333331</v>
      </c>
    </row>
    <row r="84" spans="1:2" x14ac:dyDescent="0.35">
      <c r="A84" s="3">
        <v>185</v>
      </c>
      <c r="B84" s="5">
        <v>284</v>
      </c>
    </row>
    <row r="85" spans="1:2" x14ac:dyDescent="0.35">
      <c r="A85" s="3">
        <v>186</v>
      </c>
      <c r="B85" s="5">
        <v>291.5</v>
      </c>
    </row>
    <row r="86" spans="1:2" x14ac:dyDescent="0.35">
      <c r="A86" s="3">
        <v>188</v>
      </c>
      <c r="B86" s="5">
        <v>295.16666666666669</v>
      </c>
    </row>
    <row r="87" spans="1:2" x14ac:dyDescent="0.35">
      <c r="A87" s="3">
        <v>189</v>
      </c>
      <c r="B87" s="5">
        <v>295.33333333333331</v>
      </c>
    </row>
    <row r="88" spans="1:2" x14ac:dyDescent="0.35">
      <c r="A88" s="3">
        <v>190</v>
      </c>
      <c r="B88" s="5">
        <v>295.66666666666669</v>
      </c>
    </row>
    <row r="89" spans="1:2" x14ac:dyDescent="0.35">
      <c r="A89" s="3">
        <v>196</v>
      </c>
      <c r="B89" s="5">
        <v>301.66666666666669</v>
      </c>
    </row>
    <row r="90" spans="1:2" x14ac:dyDescent="0.35">
      <c r="A90" s="3">
        <v>197</v>
      </c>
      <c r="B90" s="5">
        <v>284.33333333333331</v>
      </c>
    </row>
    <row r="91" spans="1:2" x14ac:dyDescent="0.35">
      <c r="A91" s="3" t="s">
        <v>15</v>
      </c>
      <c r="B91" s="5">
        <v>292.30769230769232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A8CD-3EF7-498F-9296-1CD2908F3277}">
  <dimension ref="A1:H30"/>
  <sheetViews>
    <sheetView workbookViewId="0">
      <selection activeCell="E26" sqref="E26:F30"/>
    </sheetView>
  </sheetViews>
  <sheetFormatPr defaultRowHeight="14.5" x14ac:dyDescent="0.35"/>
  <cols>
    <col min="1" max="1" width="16.36328125" bestFit="1" customWidth="1"/>
    <col min="2" max="2" width="19.90625" bestFit="1" customWidth="1"/>
    <col min="3" max="3" width="20.26953125" bestFit="1" customWidth="1"/>
    <col min="4" max="4" width="20.08984375" bestFit="1" customWidth="1"/>
    <col min="5" max="5" width="31.36328125" bestFit="1" customWidth="1"/>
    <col min="6" max="6" width="20.7265625" bestFit="1" customWidth="1"/>
    <col min="7" max="7" width="13.08984375" bestFit="1" customWidth="1"/>
    <col min="8" max="8" width="16.36328125" bestFit="1" customWidth="1"/>
    <col min="9" max="9" width="8.08984375" bestFit="1" customWidth="1"/>
    <col min="10" max="10" width="9.81640625" bestFit="1" customWidth="1"/>
    <col min="11" max="11" width="10.7265625" bestFit="1" customWidth="1"/>
  </cols>
  <sheetData>
    <row r="1" spans="1:8" x14ac:dyDescent="0.35">
      <c r="A1" t="s">
        <v>53</v>
      </c>
      <c r="B1" t="s">
        <v>54</v>
      </c>
      <c r="C1" t="s">
        <v>55</v>
      </c>
      <c r="D1" t="s">
        <v>56</v>
      </c>
      <c r="E1" t="s">
        <v>52</v>
      </c>
    </row>
    <row r="2" spans="1:8" x14ac:dyDescent="0.35">
      <c r="A2">
        <v>8000</v>
      </c>
      <c r="B2">
        <v>14.25</v>
      </c>
      <c r="C2">
        <v>357.47146188987432</v>
      </c>
      <c r="D2" s="5">
        <v>6211.743380949988</v>
      </c>
      <c r="E2">
        <v>14.25</v>
      </c>
    </row>
    <row r="8" spans="1:8" x14ac:dyDescent="0.35">
      <c r="A8" s="2" t="s">
        <v>1</v>
      </c>
      <c r="B8" t="s">
        <v>20</v>
      </c>
      <c r="D8" s="2" t="s">
        <v>74</v>
      </c>
      <c r="E8" t="s">
        <v>24</v>
      </c>
    </row>
    <row r="9" spans="1:8" x14ac:dyDescent="0.35">
      <c r="A9" s="3" t="s">
        <v>7</v>
      </c>
      <c r="B9">
        <v>29</v>
      </c>
      <c r="D9" s="3" t="s">
        <v>64</v>
      </c>
      <c r="E9">
        <v>536</v>
      </c>
    </row>
    <row r="10" spans="1:8" x14ac:dyDescent="0.35">
      <c r="A10" s="3" t="s">
        <v>13</v>
      </c>
      <c r="B10">
        <v>29</v>
      </c>
      <c r="D10" s="3" t="s">
        <v>69</v>
      </c>
      <c r="E10">
        <v>528</v>
      </c>
    </row>
    <row r="11" spans="1:8" x14ac:dyDescent="0.35">
      <c r="A11" s="3" t="s">
        <v>5</v>
      </c>
      <c r="B11">
        <v>28</v>
      </c>
      <c r="D11" s="3" t="s">
        <v>73</v>
      </c>
      <c r="E11">
        <v>511</v>
      </c>
      <c r="G11" s="2" t="s">
        <v>76</v>
      </c>
      <c r="H11" t="s">
        <v>53</v>
      </c>
    </row>
    <row r="12" spans="1:8" x14ac:dyDescent="0.35">
      <c r="A12" s="3" t="s">
        <v>11</v>
      </c>
      <c r="B12">
        <v>27</v>
      </c>
      <c r="D12" s="3" t="s">
        <v>71</v>
      </c>
      <c r="E12">
        <v>501</v>
      </c>
      <c r="G12" s="3" t="s">
        <v>12</v>
      </c>
      <c r="H12">
        <v>1190</v>
      </c>
    </row>
    <row r="13" spans="1:8" x14ac:dyDescent="0.35">
      <c r="A13" s="3" t="s">
        <v>6</v>
      </c>
      <c r="B13">
        <v>27</v>
      </c>
      <c r="D13" s="3" t="s">
        <v>72</v>
      </c>
      <c r="E13">
        <v>491</v>
      </c>
      <c r="G13" s="3" t="s">
        <v>2</v>
      </c>
      <c r="H13">
        <v>3990</v>
      </c>
    </row>
    <row r="14" spans="1:8" x14ac:dyDescent="0.35">
      <c r="A14" s="3" t="s">
        <v>4</v>
      </c>
      <c r="B14">
        <v>26</v>
      </c>
      <c r="D14" s="3" t="s">
        <v>68</v>
      </c>
      <c r="E14">
        <v>486</v>
      </c>
      <c r="G14" s="3" t="s">
        <v>8</v>
      </c>
      <c r="H14">
        <v>2820</v>
      </c>
    </row>
    <row r="15" spans="1:8" x14ac:dyDescent="0.35">
      <c r="A15" s="3" t="s">
        <v>3</v>
      </c>
      <c r="B15">
        <v>26</v>
      </c>
      <c r="D15" s="3" t="s">
        <v>65</v>
      </c>
      <c r="E15">
        <v>474</v>
      </c>
      <c r="G15" s="3" t="s">
        <v>15</v>
      </c>
      <c r="H15">
        <v>8000</v>
      </c>
    </row>
    <row r="16" spans="1:8" x14ac:dyDescent="0.35">
      <c r="A16" s="3" t="s">
        <v>10</v>
      </c>
      <c r="B16">
        <v>26</v>
      </c>
      <c r="D16" s="3" t="s">
        <v>67</v>
      </c>
      <c r="E16">
        <v>463</v>
      </c>
    </row>
    <row r="17" spans="1:6" x14ac:dyDescent="0.35">
      <c r="A17" s="3" t="s">
        <v>14</v>
      </c>
      <c r="B17">
        <v>26</v>
      </c>
      <c r="D17" s="3" t="s">
        <v>66</v>
      </c>
      <c r="E17">
        <v>377</v>
      </c>
    </row>
    <row r="18" spans="1:6" x14ac:dyDescent="0.35">
      <c r="A18" s="3" t="s">
        <v>9</v>
      </c>
      <c r="B18">
        <v>26</v>
      </c>
      <c r="D18" s="3" t="s">
        <v>70</v>
      </c>
      <c r="E18">
        <v>373</v>
      </c>
    </row>
    <row r="19" spans="1:6" x14ac:dyDescent="0.35">
      <c r="A19" s="3" t="s">
        <v>15</v>
      </c>
      <c r="B19">
        <v>270</v>
      </c>
      <c r="D19" s="3" t="s">
        <v>15</v>
      </c>
      <c r="E19">
        <v>4740</v>
      </c>
    </row>
    <row r="26" spans="1:6" x14ac:dyDescent="0.35">
      <c r="B26" s="2" t="s">
        <v>47</v>
      </c>
      <c r="C26" t="s">
        <v>22</v>
      </c>
      <c r="E26" s="2" t="s">
        <v>47</v>
      </c>
      <c r="F26" t="s">
        <v>23</v>
      </c>
    </row>
    <row r="27" spans="1:6" x14ac:dyDescent="0.35">
      <c r="B27" s="3" t="s">
        <v>12</v>
      </c>
      <c r="C27">
        <v>15445155.688603075</v>
      </c>
      <c r="E27" s="3" t="s">
        <v>12</v>
      </c>
      <c r="F27" s="4">
        <v>888659.41832799942</v>
      </c>
    </row>
    <row r="28" spans="1:6" x14ac:dyDescent="0.35">
      <c r="B28" s="3" t="s">
        <v>2</v>
      </c>
      <c r="C28" s="4">
        <v>16396044.008063689</v>
      </c>
      <c r="E28" s="3" t="s">
        <v>2</v>
      </c>
      <c r="F28" s="4">
        <v>943602.86703300651</v>
      </c>
    </row>
    <row r="29" spans="1:6" x14ac:dyDescent="0.35">
      <c r="B29" s="3" t="s">
        <v>8</v>
      </c>
      <c r="C29" s="4">
        <v>17852747.350933325</v>
      </c>
      <c r="E29" s="3" t="s">
        <v>8</v>
      </c>
      <c r="F29" s="4">
        <v>1027509.4097580202</v>
      </c>
    </row>
    <row r="30" spans="1:6" x14ac:dyDescent="0.35">
      <c r="B30" s="3" t="s">
        <v>15</v>
      </c>
      <c r="C30" s="4">
        <v>49693947.047599904</v>
      </c>
      <c r="E30" s="3" t="s">
        <v>15</v>
      </c>
      <c r="F30" s="4">
        <v>2859771.6951189945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8BBA-347A-4671-8F31-69BD5C878D00}">
  <dimension ref="A1:F77"/>
  <sheetViews>
    <sheetView topLeftCell="A31" zoomScale="77" workbookViewId="0">
      <selection activeCell="B47" sqref="B47:C58"/>
    </sheetView>
  </sheetViews>
  <sheetFormatPr defaultRowHeight="14.5" x14ac:dyDescent="0.35"/>
  <cols>
    <col min="1" max="1" width="11" bestFit="1" customWidth="1"/>
    <col min="2" max="2" width="14.81640625" bestFit="1" customWidth="1"/>
    <col min="3" max="3" width="13.453125" bestFit="1" customWidth="1"/>
    <col min="4" max="4" width="17.36328125" bestFit="1" customWidth="1"/>
    <col min="5" max="5" width="13.6328125" bestFit="1" customWidth="1"/>
    <col min="6" max="6" width="12" bestFit="1" customWidth="1"/>
    <col min="7" max="7" width="18.6328125" customWidth="1"/>
    <col min="8" max="8" width="20.7265625" customWidth="1"/>
    <col min="9" max="9" width="21.6328125" customWidth="1"/>
  </cols>
  <sheetData>
    <row r="1" spans="1:6" x14ac:dyDescent="0.35">
      <c r="A1" t="s">
        <v>57</v>
      </c>
      <c r="B1" t="s">
        <v>58</v>
      </c>
      <c r="C1" t="s">
        <v>59</v>
      </c>
      <c r="D1" t="s">
        <v>60</v>
      </c>
      <c r="E1" t="s">
        <v>61</v>
      </c>
      <c r="F1" t="s">
        <v>79</v>
      </c>
    </row>
    <row r="2" spans="1:6" x14ac:dyDescent="0.35">
      <c r="A2">
        <v>13921.62</v>
      </c>
      <c r="B2">
        <v>4628.6400000000003</v>
      </c>
      <c r="C2">
        <v>3238.53</v>
      </c>
      <c r="D2" s="5">
        <v>4.6051020408163268</v>
      </c>
      <c r="E2" s="5">
        <v>41.428571428571431</v>
      </c>
      <c r="F2">
        <v>781.4</v>
      </c>
    </row>
    <row r="3" spans="1:6" x14ac:dyDescent="0.35">
      <c r="D3" s="5"/>
      <c r="E3" s="5"/>
    </row>
    <row r="4" spans="1:6" x14ac:dyDescent="0.35">
      <c r="D4" s="5"/>
      <c r="E4" s="5"/>
    </row>
    <row r="5" spans="1:6" x14ac:dyDescent="0.35">
      <c r="D5" s="5"/>
      <c r="E5" s="5"/>
    </row>
    <row r="6" spans="1:6" x14ac:dyDescent="0.35">
      <c r="D6" s="5"/>
      <c r="E6" s="5"/>
    </row>
    <row r="9" spans="1:6" x14ac:dyDescent="0.35">
      <c r="B9" s="2" t="s">
        <v>46</v>
      </c>
      <c r="C9" t="s">
        <v>61</v>
      </c>
    </row>
    <row r="10" spans="1:6" x14ac:dyDescent="0.35">
      <c r="B10" s="3" t="s">
        <v>30</v>
      </c>
      <c r="C10" s="5">
        <v>-21.766666666666666</v>
      </c>
      <c r="E10" s="2" t="s">
        <v>46</v>
      </c>
      <c r="F10" t="s">
        <v>75</v>
      </c>
    </row>
    <row r="11" spans="1:6" x14ac:dyDescent="0.35">
      <c r="B11" s="3" t="s">
        <v>37</v>
      </c>
      <c r="C11" s="5">
        <v>-12.8</v>
      </c>
      <c r="E11" s="3" t="s">
        <v>26</v>
      </c>
      <c r="F11">
        <v>700</v>
      </c>
    </row>
    <row r="12" spans="1:6" x14ac:dyDescent="0.35">
      <c r="B12" s="3" t="s">
        <v>26</v>
      </c>
      <c r="C12" s="5">
        <v>-7.3</v>
      </c>
      <c r="E12" s="3" t="s">
        <v>27</v>
      </c>
      <c r="F12">
        <v>2500</v>
      </c>
    </row>
    <row r="13" spans="1:6" x14ac:dyDescent="0.35">
      <c r="B13" s="3" t="s">
        <v>38</v>
      </c>
      <c r="C13" s="5">
        <v>-3.95</v>
      </c>
      <c r="E13" s="3" t="s">
        <v>28</v>
      </c>
      <c r="F13">
        <v>1200</v>
      </c>
    </row>
    <row r="14" spans="1:6" x14ac:dyDescent="0.35">
      <c r="B14" s="3" t="s">
        <v>34</v>
      </c>
      <c r="C14" s="5">
        <v>8.2874999999999996</v>
      </c>
      <c r="E14" s="3" t="s">
        <v>29</v>
      </c>
      <c r="F14">
        <v>600</v>
      </c>
    </row>
    <row r="15" spans="1:6" x14ac:dyDescent="0.35">
      <c r="B15" s="3" t="s">
        <v>42</v>
      </c>
      <c r="C15" s="5">
        <v>9.5</v>
      </c>
      <c r="E15" s="3" t="s">
        <v>30</v>
      </c>
      <c r="F15">
        <v>1000</v>
      </c>
    </row>
    <row r="16" spans="1:6" x14ac:dyDescent="0.35">
      <c r="B16" s="3" t="s">
        <v>29</v>
      </c>
      <c r="C16" s="5">
        <v>14.233333333333334</v>
      </c>
      <c r="E16" s="3" t="s">
        <v>31</v>
      </c>
      <c r="F16">
        <v>1100</v>
      </c>
    </row>
    <row r="17" spans="2:6" x14ac:dyDescent="0.35">
      <c r="B17" s="3" t="s">
        <v>32</v>
      </c>
      <c r="C17" s="5">
        <v>34.228571428571428</v>
      </c>
      <c r="E17" s="3" t="s">
        <v>32</v>
      </c>
      <c r="F17">
        <v>2000</v>
      </c>
    </row>
    <row r="18" spans="2:6" x14ac:dyDescent="0.35">
      <c r="B18" s="3" t="s">
        <v>41</v>
      </c>
      <c r="C18" s="5">
        <v>46.9</v>
      </c>
      <c r="E18" s="3" t="s">
        <v>33</v>
      </c>
      <c r="F18">
        <v>3100</v>
      </c>
    </row>
    <row r="19" spans="2:6" x14ac:dyDescent="0.35">
      <c r="B19" s="3" t="s">
        <v>40</v>
      </c>
      <c r="C19" s="5">
        <v>54</v>
      </c>
      <c r="E19" s="3" t="s">
        <v>34</v>
      </c>
      <c r="F19">
        <v>3200</v>
      </c>
    </row>
    <row r="20" spans="2:6" x14ac:dyDescent="0.35">
      <c r="B20" s="3" t="s">
        <v>43</v>
      </c>
      <c r="C20" s="5">
        <v>54.424999999999997</v>
      </c>
      <c r="E20" s="3" t="s">
        <v>35</v>
      </c>
      <c r="F20">
        <v>3600</v>
      </c>
    </row>
    <row r="21" spans="2:6" x14ac:dyDescent="0.35">
      <c r="B21" s="3" t="s">
        <v>35</v>
      </c>
      <c r="C21" s="5">
        <v>59.112499999999997</v>
      </c>
      <c r="E21" s="3" t="s">
        <v>36</v>
      </c>
      <c r="F21">
        <v>1300</v>
      </c>
    </row>
    <row r="22" spans="2:6" x14ac:dyDescent="0.35">
      <c r="B22" s="3" t="s">
        <v>36</v>
      </c>
      <c r="C22" s="5">
        <v>62.833333333333336</v>
      </c>
      <c r="E22" s="3" t="s">
        <v>37</v>
      </c>
      <c r="F22">
        <v>1500</v>
      </c>
    </row>
    <row r="23" spans="2:6" x14ac:dyDescent="0.35">
      <c r="B23" s="3" t="s">
        <v>33</v>
      </c>
      <c r="C23" s="5">
        <v>65.575000000000003</v>
      </c>
      <c r="E23" s="3" t="s">
        <v>38</v>
      </c>
      <c r="F23">
        <v>2900</v>
      </c>
    </row>
    <row r="24" spans="2:6" x14ac:dyDescent="0.35">
      <c r="B24" s="3" t="s">
        <v>31</v>
      </c>
      <c r="C24" s="5">
        <v>75.033333333333331</v>
      </c>
      <c r="E24" s="3" t="s">
        <v>39</v>
      </c>
      <c r="F24">
        <v>1700</v>
      </c>
    </row>
    <row r="25" spans="2:6" x14ac:dyDescent="0.35">
      <c r="B25" s="3" t="s">
        <v>27</v>
      </c>
      <c r="C25" s="5">
        <v>80.174999999999997</v>
      </c>
      <c r="E25" s="3" t="s">
        <v>40</v>
      </c>
      <c r="F25">
        <v>3400</v>
      </c>
    </row>
    <row r="26" spans="2:6" x14ac:dyDescent="0.35">
      <c r="B26" s="3" t="s">
        <v>39</v>
      </c>
      <c r="C26" s="5">
        <v>82.4</v>
      </c>
      <c r="E26" s="3" t="s">
        <v>41</v>
      </c>
      <c r="F26">
        <v>800</v>
      </c>
    </row>
    <row r="27" spans="2:6" x14ac:dyDescent="0.35">
      <c r="B27" s="3" t="s">
        <v>28</v>
      </c>
      <c r="C27" s="5">
        <v>144.73333333333332</v>
      </c>
      <c r="E27" s="3" t="s">
        <v>42</v>
      </c>
      <c r="F27">
        <v>2000</v>
      </c>
    </row>
    <row r="28" spans="2:6" x14ac:dyDescent="0.35">
      <c r="B28" s="3" t="s">
        <v>15</v>
      </c>
      <c r="C28" s="5">
        <v>41.428571428571431</v>
      </c>
      <c r="E28" s="3" t="s">
        <v>43</v>
      </c>
      <c r="F28">
        <v>2600</v>
      </c>
    </row>
    <row r="29" spans="2:6" x14ac:dyDescent="0.35">
      <c r="E29" s="3" t="s">
        <v>15</v>
      </c>
      <c r="F29">
        <v>35200</v>
      </c>
    </row>
    <row r="38" spans="2:6" x14ac:dyDescent="0.35">
      <c r="B38" s="2" t="s">
        <v>84</v>
      </c>
      <c r="C38" t="s">
        <v>79</v>
      </c>
      <c r="E38" s="2" t="s">
        <v>83</v>
      </c>
      <c r="F38" t="s">
        <v>82</v>
      </c>
    </row>
    <row r="39" spans="2:6" x14ac:dyDescent="0.35">
      <c r="B39" s="3" t="s">
        <v>77</v>
      </c>
      <c r="C39">
        <v>0</v>
      </c>
      <c r="E39" s="3" t="s">
        <v>12</v>
      </c>
      <c r="F39">
        <v>54</v>
      </c>
    </row>
    <row r="40" spans="2:6" x14ac:dyDescent="0.35">
      <c r="B40" s="3" t="s">
        <v>78</v>
      </c>
      <c r="C40">
        <v>781.4</v>
      </c>
      <c r="E40" s="3" t="s">
        <v>80</v>
      </c>
      <c r="F40">
        <v>37</v>
      </c>
    </row>
    <row r="41" spans="2:6" x14ac:dyDescent="0.35">
      <c r="B41" s="3" t="s">
        <v>15</v>
      </c>
      <c r="C41">
        <v>781.4</v>
      </c>
      <c r="E41" s="3" t="s">
        <v>81</v>
      </c>
      <c r="F41">
        <v>7</v>
      </c>
    </row>
    <row r="42" spans="2:6" x14ac:dyDescent="0.35">
      <c r="E42" s="3" t="s">
        <v>15</v>
      </c>
      <c r="F42">
        <v>98</v>
      </c>
    </row>
    <row r="47" spans="2:6" x14ac:dyDescent="0.35">
      <c r="B47" s="2" t="s">
        <v>46</v>
      </c>
      <c r="C47" t="s">
        <v>85</v>
      </c>
      <c r="E47" s="2" t="s">
        <v>90</v>
      </c>
      <c r="F47" t="s">
        <v>60</v>
      </c>
    </row>
    <row r="48" spans="2:6" x14ac:dyDescent="0.35">
      <c r="B48" s="3" t="s">
        <v>35</v>
      </c>
      <c r="C48">
        <v>3491</v>
      </c>
      <c r="E48" s="3" t="s">
        <v>86</v>
      </c>
      <c r="F48" s="5">
        <v>3.3843749999999999</v>
      </c>
    </row>
    <row r="49" spans="2:6" x14ac:dyDescent="0.35">
      <c r="B49" s="3" t="s">
        <v>40</v>
      </c>
      <c r="C49">
        <v>3297</v>
      </c>
      <c r="E49" s="3" t="s">
        <v>87</v>
      </c>
      <c r="F49" s="5">
        <v>2.3777777777777778</v>
      </c>
    </row>
    <row r="50" spans="2:6" x14ac:dyDescent="0.35">
      <c r="B50" s="3" t="s">
        <v>34</v>
      </c>
      <c r="C50">
        <v>3103</v>
      </c>
      <c r="E50" s="3" t="s">
        <v>88</v>
      </c>
      <c r="F50" s="5">
        <v>6.4406249999999998</v>
      </c>
    </row>
    <row r="51" spans="2:6" x14ac:dyDescent="0.35">
      <c r="B51" s="3" t="s">
        <v>33</v>
      </c>
      <c r="C51">
        <v>3006</v>
      </c>
      <c r="E51" s="3" t="s">
        <v>89</v>
      </c>
      <c r="F51" s="5">
        <v>10.385714285714286</v>
      </c>
    </row>
    <row r="52" spans="2:6" x14ac:dyDescent="0.35">
      <c r="B52" s="3" t="s">
        <v>38</v>
      </c>
      <c r="C52">
        <v>2812</v>
      </c>
      <c r="E52" s="3" t="s">
        <v>15</v>
      </c>
      <c r="F52" s="5">
        <v>4.6051020408163268</v>
      </c>
    </row>
    <row r="53" spans="2:6" x14ac:dyDescent="0.35">
      <c r="B53" s="3" t="s">
        <v>43</v>
      </c>
      <c r="C53">
        <v>2521</v>
      </c>
    </row>
    <row r="54" spans="2:6" x14ac:dyDescent="0.35">
      <c r="B54" s="3" t="s">
        <v>27</v>
      </c>
      <c r="C54">
        <v>2424</v>
      </c>
    </row>
    <row r="55" spans="2:6" x14ac:dyDescent="0.35">
      <c r="B55" s="3" t="s">
        <v>42</v>
      </c>
      <c r="C55">
        <v>1939</v>
      </c>
    </row>
    <row r="56" spans="2:6" x14ac:dyDescent="0.35">
      <c r="B56" s="3" t="s">
        <v>32</v>
      </c>
      <c r="C56">
        <v>1939</v>
      </c>
    </row>
    <row r="57" spans="2:6" x14ac:dyDescent="0.35">
      <c r="B57" s="3" t="s">
        <v>39</v>
      </c>
      <c r="C57">
        <v>1648</v>
      </c>
    </row>
    <row r="58" spans="2:6" x14ac:dyDescent="0.35">
      <c r="B58" s="3" t="s">
        <v>37</v>
      </c>
      <c r="C58">
        <v>1454</v>
      </c>
    </row>
    <row r="59" spans="2:6" x14ac:dyDescent="0.35">
      <c r="B59" s="3" t="s">
        <v>36</v>
      </c>
      <c r="C59">
        <v>1261</v>
      </c>
      <c r="E59" s="6"/>
      <c r="F59" s="6"/>
    </row>
    <row r="60" spans="2:6" x14ac:dyDescent="0.35">
      <c r="B60" s="3" t="s">
        <v>28</v>
      </c>
      <c r="C60">
        <v>1164</v>
      </c>
      <c r="E60" s="3"/>
    </row>
    <row r="61" spans="2:6" x14ac:dyDescent="0.35">
      <c r="B61" s="3" t="s">
        <v>31</v>
      </c>
      <c r="C61">
        <v>1067</v>
      </c>
      <c r="E61" s="3"/>
    </row>
    <row r="62" spans="2:6" x14ac:dyDescent="0.35">
      <c r="B62" s="3" t="s">
        <v>30</v>
      </c>
      <c r="C62">
        <v>970</v>
      </c>
      <c r="E62" s="3"/>
    </row>
    <row r="63" spans="2:6" x14ac:dyDescent="0.35">
      <c r="B63" s="3" t="s">
        <v>41</v>
      </c>
      <c r="C63">
        <v>776</v>
      </c>
      <c r="E63" s="3"/>
    </row>
    <row r="64" spans="2:6" x14ac:dyDescent="0.35">
      <c r="B64" s="3" t="s">
        <v>26</v>
      </c>
      <c r="C64">
        <v>679</v>
      </c>
      <c r="E64" s="3"/>
    </row>
    <row r="65" spans="2:5" x14ac:dyDescent="0.35">
      <c r="B65" s="3" t="s">
        <v>29</v>
      </c>
      <c r="C65">
        <v>582</v>
      </c>
      <c r="E65" s="3"/>
    </row>
    <row r="66" spans="2:5" x14ac:dyDescent="0.35">
      <c r="B66" s="3" t="s">
        <v>15</v>
      </c>
      <c r="C66">
        <v>34133</v>
      </c>
      <c r="E66" s="3"/>
    </row>
    <row r="67" spans="2:5" x14ac:dyDescent="0.35">
      <c r="E67" s="3"/>
    </row>
    <row r="68" spans="2:5" x14ac:dyDescent="0.35">
      <c r="E68" s="3"/>
    </row>
    <row r="69" spans="2:5" x14ac:dyDescent="0.35">
      <c r="E69" s="3"/>
    </row>
    <row r="70" spans="2:5" x14ac:dyDescent="0.35">
      <c r="E70" s="3"/>
    </row>
    <row r="71" spans="2:5" x14ac:dyDescent="0.35">
      <c r="E71" s="3"/>
    </row>
    <row r="72" spans="2:5" x14ac:dyDescent="0.35">
      <c r="E72" s="3"/>
    </row>
    <row r="73" spans="2:5" x14ac:dyDescent="0.35">
      <c r="E73" s="3"/>
    </row>
    <row r="74" spans="2:5" x14ac:dyDescent="0.35">
      <c r="E74" s="3"/>
    </row>
    <row r="75" spans="2:5" x14ac:dyDescent="0.35">
      <c r="E75" s="3"/>
    </row>
    <row r="76" spans="2:5" x14ac:dyDescent="0.35">
      <c r="E76" s="3"/>
    </row>
    <row r="77" spans="2:5" x14ac:dyDescent="0.35">
      <c r="E77"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9DF18D6F-786D-4B34-AFD9-4E9D8293F31D}">
  <ds:schemaRefs/>
</ds:datastoreItem>
</file>

<file path=customXml/itemProps2.xml><?xml version="1.0" encoding="utf-8"?>
<ds:datastoreItem xmlns:ds="http://schemas.openxmlformats.org/officeDocument/2006/customXml" ds:itemID="{A32EE375-214F-486F-A9FC-6DA157FF863D}">
  <ds:schemaRefs/>
</ds:datastoreItem>
</file>

<file path=customXml/itemProps3.xml><?xml version="1.0" encoding="utf-8"?>
<ds:datastoreItem xmlns:ds="http://schemas.openxmlformats.org/officeDocument/2006/customXml" ds:itemID="{B29A04E9-9B5C-4A05-A8D5-4D7C680DBE40}">
  <ds:schemaRefs/>
</ds:datastoreItem>
</file>

<file path=customXml/itemProps4.xml><?xml version="1.0" encoding="utf-8"?>
<ds:datastoreItem xmlns:ds="http://schemas.openxmlformats.org/officeDocument/2006/customXml" ds:itemID="{0F4578F6-055C-4682-988A-E1F886F7366C}">
  <ds:schemaRefs/>
</ds:datastoreItem>
</file>

<file path=customXml/itemProps5.xml><?xml version="1.0" encoding="utf-8"?>
<ds:datastoreItem xmlns:ds="http://schemas.openxmlformats.org/officeDocument/2006/customXml" ds:itemID="{00308BD0-FD5B-47EF-8B2F-B09278137920}">
  <ds:schemaRefs/>
</ds:datastoreItem>
</file>

<file path=customXml/itemProps6.xml><?xml version="1.0" encoding="utf-8"?>
<ds:datastoreItem xmlns:ds="http://schemas.openxmlformats.org/officeDocument/2006/customXml" ds:itemID="{BC33FC87-802C-420C-868F-110562F7A75B}">
  <ds:schemaRefs/>
</ds:datastoreItem>
</file>

<file path=customXml/itemProps7.xml><?xml version="1.0" encoding="utf-8"?>
<ds:datastoreItem xmlns:ds="http://schemas.openxmlformats.org/officeDocument/2006/customXml" ds:itemID="{E6D7B180-771A-4D23-A430-8C68B5DE8BD7}">
  <ds:schemaRefs/>
</ds:datastoreItem>
</file>

<file path=customXml/itemProps8.xml><?xml version="1.0" encoding="utf-8"?>
<ds:datastoreItem xmlns:ds="http://schemas.openxmlformats.org/officeDocument/2006/customXml" ds:itemID="{48AEF8FB-5DA0-41CD-8639-6693BF170D12}">
  <ds:schemaRefs/>
</ds:datastoreItem>
</file>

<file path=customXml/itemProps9.xml><?xml version="1.0" encoding="utf-8"?>
<ds:datastoreItem xmlns:ds="http://schemas.openxmlformats.org/officeDocument/2006/customXml" ds:itemID="{30185555-4F29-4449-83F9-07EEAAEAA92D}">
  <ds:schemaRefs/>
</ds:datastoreItem>
</file>

<file path=customXml/itemProps10.xml><?xml version="1.0" encoding="utf-8"?>
<ds:datastoreItem xmlns:ds="http://schemas.openxmlformats.org/officeDocument/2006/customXml" ds:itemID="{7FA198D6-13BB-48A9-8B7F-31FCB390B733}">
  <ds:schemaRefs/>
</ds:datastoreItem>
</file>

<file path=customXml/itemProps11.xml><?xml version="1.0" encoding="utf-8"?>
<ds:datastoreItem xmlns:ds="http://schemas.openxmlformats.org/officeDocument/2006/customXml" ds:itemID="{626095D9-7292-4455-9893-90292D9BC61D}">
  <ds:schemaRefs/>
</ds:datastoreItem>
</file>

<file path=customXml/itemProps12.xml><?xml version="1.0" encoding="utf-8"?>
<ds:datastoreItem xmlns:ds="http://schemas.openxmlformats.org/officeDocument/2006/customXml" ds:itemID="{18E89F07-B46C-4365-9409-568F3FC66E2E}">
  <ds:schemaRefs/>
</ds:datastoreItem>
</file>

<file path=customXml/itemProps13.xml><?xml version="1.0" encoding="utf-8"?>
<ds:datastoreItem xmlns:ds="http://schemas.openxmlformats.org/officeDocument/2006/customXml" ds:itemID="{01BF338A-FCF4-478B-9BE8-1A8B747616B0}">
  <ds:schemaRefs/>
</ds:datastoreItem>
</file>

<file path=customXml/itemProps14.xml><?xml version="1.0" encoding="utf-8"?>
<ds:datastoreItem xmlns:ds="http://schemas.openxmlformats.org/officeDocument/2006/customXml" ds:itemID="{A491125B-8944-4C3A-A433-3AA9FC2C1E51}">
  <ds:schemaRefs/>
</ds:datastoreItem>
</file>

<file path=customXml/itemProps15.xml><?xml version="1.0" encoding="utf-8"?>
<ds:datastoreItem xmlns:ds="http://schemas.openxmlformats.org/officeDocument/2006/customXml" ds:itemID="{EB05205B-5ADD-4DBE-A569-CB94E3F7EEDF}">
  <ds:schemaRefs/>
</ds:datastoreItem>
</file>

<file path=customXml/itemProps16.xml><?xml version="1.0" encoding="utf-8"?>
<ds:datastoreItem xmlns:ds="http://schemas.openxmlformats.org/officeDocument/2006/customXml" ds:itemID="{3979DF55-9D69-4E06-9BF4-58EA086BFE8B}">
  <ds:schemaRefs/>
</ds:datastoreItem>
</file>

<file path=customXml/itemProps17.xml><?xml version="1.0" encoding="utf-8"?>
<ds:datastoreItem xmlns:ds="http://schemas.openxmlformats.org/officeDocument/2006/customXml" ds:itemID="{2DB5851B-62D1-49E3-9783-A0BD8479746C}">
  <ds:schemaRefs/>
</ds:datastoreItem>
</file>

<file path=customXml/itemProps18.xml><?xml version="1.0" encoding="utf-8"?>
<ds:datastoreItem xmlns:ds="http://schemas.openxmlformats.org/officeDocument/2006/customXml" ds:itemID="{7C4B502F-D7E5-4DC5-AAE1-4008BCDA8C36}">
  <ds:schemaRefs/>
</ds:datastoreItem>
</file>

<file path=customXml/itemProps19.xml><?xml version="1.0" encoding="utf-8"?>
<ds:datastoreItem xmlns:ds="http://schemas.openxmlformats.org/officeDocument/2006/customXml" ds:itemID="{7B6EC6F1-5527-4313-B01D-41D6A406ECBD}">
  <ds:schemaRefs/>
</ds:datastoreItem>
</file>

<file path=customXml/itemProps20.xml><?xml version="1.0" encoding="utf-8"?>
<ds:datastoreItem xmlns:ds="http://schemas.openxmlformats.org/officeDocument/2006/customXml" ds:itemID="{AE920417-C177-4B9B-8ABB-7605FFB53F71}">
  <ds:schemaRefs/>
</ds:datastoreItem>
</file>

<file path=customXml/itemProps21.xml><?xml version="1.0" encoding="utf-8"?>
<ds:datastoreItem xmlns:ds="http://schemas.openxmlformats.org/officeDocument/2006/customXml" ds:itemID="{C1C4E3D2-1630-4B74-98E6-7EF626688812}">
  <ds:schemaRefs/>
</ds:datastoreItem>
</file>

<file path=customXml/itemProps22.xml><?xml version="1.0" encoding="utf-8"?>
<ds:datastoreItem xmlns:ds="http://schemas.openxmlformats.org/officeDocument/2006/customXml" ds:itemID="{03716ECB-5E4A-4921-BE5C-4B4F0C64EA4A}">
  <ds:schemaRefs/>
</ds:datastoreItem>
</file>

<file path=customXml/itemProps23.xml><?xml version="1.0" encoding="utf-8"?>
<ds:datastoreItem xmlns:ds="http://schemas.openxmlformats.org/officeDocument/2006/customXml" ds:itemID="{DD82BC66-047A-45D9-9591-4D7B93B638EA}">
  <ds:schemaRefs/>
</ds:datastoreItem>
</file>

<file path=customXml/itemProps24.xml><?xml version="1.0" encoding="utf-8"?>
<ds:datastoreItem xmlns:ds="http://schemas.openxmlformats.org/officeDocument/2006/customXml" ds:itemID="{7B0404D9-E9BA-4BCF-96AF-A6BFF45F5790}">
  <ds:schemaRefs/>
</ds:datastoreItem>
</file>

<file path=customXml/itemProps25.xml><?xml version="1.0" encoding="utf-8"?>
<ds:datastoreItem xmlns:ds="http://schemas.openxmlformats.org/officeDocument/2006/customXml" ds:itemID="{E5B7B7E0-06D8-436A-A747-29C65044CECC}">
  <ds:schemaRefs>
    <ds:schemaRef ds:uri="http://schemas.microsoft.com/DataMashup"/>
  </ds:schemaRefs>
</ds:datastoreItem>
</file>

<file path=customXml/itemProps26.xml><?xml version="1.0" encoding="utf-8"?>
<ds:datastoreItem xmlns:ds="http://schemas.openxmlformats.org/officeDocument/2006/customXml" ds:itemID="{4B04E095-D30D-450C-8E58-F5E762668AE0}">
  <ds:schemaRefs/>
</ds:datastoreItem>
</file>

<file path=customXml/itemProps27.xml><?xml version="1.0" encoding="utf-8"?>
<ds:datastoreItem xmlns:ds="http://schemas.openxmlformats.org/officeDocument/2006/customXml" ds:itemID="{738AB025-2C1D-4DBA-A130-FAA7D4ABFB86}">
  <ds:schemaRefs/>
</ds:datastoreItem>
</file>

<file path=customXml/itemProps28.xml><?xml version="1.0" encoding="utf-8"?>
<ds:datastoreItem xmlns:ds="http://schemas.openxmlformats.org/officeDocument/2006/customXml" ds:itemID="{451AB1A6-2640-4692-95CF-CD33D8546A73}">
  <ds:schemaRefs/>
</ds:datastoreItem>
</file>

<file path=customXml/itemProps29.xml><?xml version="1.0" encoding="utf-8"?>
<ds:datastoreItem xmlns:ds="http://schemas.openxmlformats.org/officeDocument/2006/customXml" ds:itemID="{FFEE600E-FE04-4A5F-A461-1C6840B584A5}">
  <ds:schemaRefs/>
</ds:datastoreItem>
</file>

<file path=customXml/itemProps30.xml><?xml version="1.0" encoding="utf-8"?>
<ds:datastoreItem xmlns:ds="http://schemas.openxmlformats.org/officeDocument/2006/customXml" ds:itemID="{3A0FD0A7-3BD5-4ACF-A0BD-7E601716753B}">
  <ds:schemaRefs/>
</ds:datastoreItem>
</file>

<file path=customXml/itemProps31.xml><?xml version="1.0" encoding="utf-8"?>
<ds:datastoreItem xmlns:ds="http://schemas.openxmlformats.org/officeDocument/2006/customXml" ds:itemID="{1B7CD0A3-5786-42D7-AAED-B77270FA2A04}">
  <ds:schemaRefs/>
</ds:datastoreItem>
</file>

<file path=customXml/itemProps32.xml><?xml version="1.0" encoding="utf-8"?>
<ds:datastoreItem xmlns:ds="http://schemas.openxmlformats.org/officeDocument/2006/customXml" ds:itemID="{CA174AE1-6853-49A6-9DE0-327FF1519266}">
  <ds:schemaRefs/>
</ds:datastoreItem>
</file>

<file path=customXml/itemProps33.xml><?xml version="1.0" encoding="utf-8"?>
<ds:datastoreItem xmlns:ds="http://schemas.openxmlformats.org/officeDocument/2006/customXml" ds:itemID="{190194C2-80B2-4FA9-BF9A-AA68D19E9BD3}">
  <ds:schemaRefs/>
</ds:datastoreItem>
</file>

<file path=customXml/itemProps34.xml><?xml version="1.0" encoding="utf-8"?>
<ds:datastoreItem xmlns:ds="http://schemas.openxmlformats.org/officeDocument/2006/customXml" ds:itemID="{ADA0812E-F6BC-40ED-B7AD-94A984E2F604}">
  <ds:schemaRefs/>
</ds:datastoreItem>
</file>

<file path=customXml/itemProps35.xml><?xml version="1.0" encoding="utf-8"?>
<ds:datastoreItem xmlns:ds="http://schemas.openxmlformats.org/officeDocument/2006/customXml" ds:itemID="{B84E2D66-2750-472F-9518-DCED38C0102C}">
  <ds:schemaRefs/>
</ds:datastoreItem>
</file>

<file path=customXml/itemProps36.xml><?xml version="1.0" encoding="utf-8"?>
<ds:datastoreItem xmlns:ds="http://schemas.openxmlformats.org/officeDocument/2006/customXml" ds:itemID="{98F50A76-DF78-4515-8A33-79BC457314CE}">
  <ds:schemaRefs/>
</ds:datastoreItem>
</file>

<file path=customXml/itemProps37.xml><?xml version="1.0" encoding="utf-8"?>
<ds:datastoreItem xmlns:ds="http://schemas.openxmlformats.org/officeDocument/2006/customXml" ds:itemID="{2783A84D-B25E-48DD-B52C-633D29253767}">
  <ds:schemaRefs/>
</ds:datastoreItem>
</file>

<file path=customXml/itemProps38.xml><?xml version="1.0" encoding="utf-8"?>
<ds:datastoreItem xmlns:ds="http://schemas.openxmlformats.org/officeDocument/2006/customXml" ds:itemID="{E1BCC8F3-E7DD-4CBF-B4A4-29A64D5B5BCC}">
  <ds:schemaRefs/>
</ds:datastoreItem>
</file>

<file path=customXml/itemProps39.xml><?xml version="1.0" encoding="utf-8"?>
<ds:datastoreItem xmlns:ds="http://schemas.openxmlformats.org/officeDocument/2006/customXml" ds:itemID="{5329B5FE-390E-425A-9871-B540EF03E588}">
  <ds:schemaRefs/>
</ds:datastoreItem>
</file>

<file path=customXml/itemProps40.xml><?xml version="1.0" encoding="utf-8"?>
<ds:datastoreItem xmlns:ds="http://schemas.openxmlformats.org/officeDocument/2006/customXml" ds:itemID="{528C7EF7-812F-4766-BBD3-7A9816FF4111}">
  <ds:schemaRefs/>
</ds:datastoreItem>
</file>

<file path=customXml/itemProps41.xml><?xml version="1.0" encoding="utf-8"?>
<ds:datastoreItem xmlns:ds="http://schemas.openxmlformats.org/officeDocument/2006/customXml" ds:itemID="{BF39C0FF-871B-442E-A955-1B1B1304AC0C}">
  <ds:schemaRefs/>
</ds:datastoreItem>
</file>

<file path=customXml/itemProps42.xml><?xml version="1.0" encoding="utf-8"?>
<ds:datastoreItem xmlns:ds="http://schemas.openxmlformats.org/officeDocument/2006/customXml" ds:itemID="{D37D51F4-971F-4BEC-80F4-86F9574FD351}">
  <ds:schemaRefs/>
</ds:datastoreItem>
</file>

<file path=customXml/itemProps43.xml><?xml version="1.0" encoding="utf-8"?>
<ds:datastoreItem xmlns:ds="http://schemas.openxmlformats.org/officeDocument/2006/customXml" ds:itemID="{112C48AA-A66F-4A17-98D7-63A9A3A0DEEA}">
  <ds:schemaRefs/>
</ds:datastoreItem>
</file>

<file path=customXml/itemProps44.xml><?xml version="1.0" encoding="utf-8"?>
<ds:datastoreItem xmlns:ds="http://schemas.openxmlformats.org/officeDocument/2006/customXml" ds:itemID="{EEA2B203-B8CB-47BC-9FE2-46F4F3BC17BC}">
  <ds:schemaRefs/>
</ds:datastoreItem>
</file>

<file path=customXml/itemProps45.xml><?xml version="1.0" encoding="utf-8"?>
<ds:datastoreItem xmlns:ds="http://schemas.openxmlformats.org/officeDocument/2006/customXml" ds:itemID="{FAE30D6F-378E-48C8-A2DC-E1DE6951A557}">
  <ds:schemaRefs/>
</ds:datastoreItem>
</file>

<file path=customXml/itemProps46.xml><?xml version="1.0" encoding="utf-8"?>
<ds:datastoreItem xmlns:ds="http://schemas.openxmlformats.org/officeDocument/2006/customXml" ds:itemID="{F8CA66D2-9E76-494E-880C-0DB9A54BD5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bussiness and usage overview</vt:lpstr>
      <vt:lpstr>station utilization and operati</vt:lpstr>
      <vt:lpstr>customer and demand behavior</vt:lpstr>
      <vt:lpstr>financial performance </vt:lpstr>
      <vt:lpstr>pivot dashboard 1</vt:lpstr>
      <vt:lpstr>dashboard 2</vt:lpstr>
      <vt:lpstr>dashbord 3 pivot tables</vt:lpstr>
      <vt:lpstr>dashbord 4 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Pankhvi Jain</dc:creator>
  <cp:lastModifiedBy>jainpankhvi@gmail.com</cp:lastModifiedBy>
  <dcterms:created xsi:type="dcterms:W3CDTF">2015-06-05T18:17:20Z</dcterms:created>
  <dcterms:modified xsi:type="dcterms:W3CDTF">2026-09-04T02:41:37Z</dcterms:modified>
</cp:coreProperties>
</file>