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12945905-9C03-4AEA-B7E9-0BD7A4D9D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4" i="1"/>
  <c r="L12" i="1"/>
  <c r="L10" i="1"/>
  <c r="L6" i="1"/>
  <c r="L8" i="1" a="1"/>
  <c r="L8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<sst xmlns="http://schemas.openxmlformats.org/spreadsheetml/2006/main" count="60" uniqueCount="44">
  <si>
    <t>Date</t>
  </si>
  <si>
    <t>Product id</t>
  </si>
  <si>
    <t>Product</t>
  </si>
  <si>
    <t>Sales Amount</t>
  </si>
  <si>
    <t>Region</t>
  </si>
  <si>
    <t>Salesperson</t>
  </si>
  <si>
    <t>Function</t>
  </si>
  <si>
    <t>Query</t>
  </si>
  <si>
    <t>Input 1</t>
  </si>
  <si>
    <t>Input 2</t>
  </si>
  <si>
    <t>Output</t>
  </si>
  <si>
    <t>Product AA</t>
  </si>
  <si>
    <t>North</t>
  </si>
  <si>
    <t>John Doe</t>
  </si>
  <si>
    <t>IF</t>
  </si>
  <si>
    <t xml:space="preserve"> Categorize Sale as high if it is geater than 2500 else categorize it as low.</t>
  </si>
  <si>
    <t>Product BB</t>
  </si>
  <si>
    <t>South</t>
  </si>
  <si>
    <t>Jane Smith</t>
  </si>
  <si>
    <t>Product CC</t>
  </si>
  <si>
    <t>East</t>
  </si>
  <si>
    <t>Bob Brown</t>
  </si>
  <si>
    <t>IF with AND</t>
  </si>
  <si>
    <t>Promote a sales man if his sales amount is 3000 and he is in west region</t>
  </si>
  <si>
    <t>West</t>
  </si>
  <si>
    <t>Product DD</t>
  </si>
  <si>
    <t>Alice Green</t>
  </si>
  <si>
    <t>Product AB</t>
  </si>
  <si>
    <t>IF with OR</t>
  </si>
  <si>
    <t>Promote a sales man if he is selling product AA or product CC</t>
  </si>
  <si>
    <t>Product AC</t>
  </si>
  <si>
    <t>Product AD</t>
  </si>
  <si>
    <t>IFS</t>
  </si>
  <si>
    <t>If a sale amount of product is less than 2000 assign bad, &gt;2500 assign moderate, else assign good</t>
  </si>
  <si>
    <t>Product AE</t>
  </si>
  <si>
    <t>Product AF</t>
  </si>
  <si>
    <t>SUMIF</t>
  </si>
  <si>
    <t>Find the sum of sale amount if sale amount is greater than 3000</t>
  </si>
  <si>
    <t>Product AG</t>
  </si>
  <si>
    <t>AVGIF</t>
  </si>
  <si>
    <t>Find the average sale amount when sales amount  is greater than 2500</t>
  </si>
  <si>
    <t>Countif</t>
  </si>
  <si>
    <t>Count on how many days sales amount was greater than 3000</t>
  </si>
  <si>
    <t>Count how many times sale amount was greater than 3000 in north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</si>
</sst>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CAA6-23D3-4EBE-8E25-A9314FF69A5A}" name="Table1" displayName="Table1" ref="A1:F11" totalsRowShown="0">
  <autoFilter ref="A1:F11" xr:uid="{6DF8CAA6-23D3-4EBE-8E25-A9314FF69A5A}"/>
  <tableColumns count="6">
    <tableColumn id="1" xr3:uid="{6E804B69-46EA-4FEA-897F-ECA99A2B9100}" name="Date" dataDxfId="1"/>
    <tableColumn id="2" xr3:uid="{FE664220-3E18-4387-BEE4-53F8EE965277}" name="Product id"/>
    <tableColumn id="3" xr3:uid="{91E56188-1D7F-42B5-92AD-245DCE999A83}" name="Product"/>
    <tableColumn id="4" xr3:uid="{37A270FB-20C9-4FC5-ADF4-B1781ECBCD4C}" name="Sales Amount"/>
    <tableColumn id="5" xr3:uid="{ED0BFCA0-0476-4524-9012-ACEA08F542CC}" name="Region"/>
    <tableColumn id="6" xr3:uid="{1385553F-A7C4-4EA4-96E2-265D2293D64B}" name="Salespers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35AAFD-8B0C-4DF5-9EC4-65000127BF37}" name="Table2" displayName="Table2" ref="H1:L17" totalsRowShown="0" headerRowDxfId="0">
  <autoFilter ref="H1:L17" xr:uid="{8F35AAFD-8B0C-4DF5-9EC4-65000127BF37}"/>
  <tableColumns count="5">
    <tableColumn id="1" xr3:uid="{8CB49206-8449-43A5-AD4D-7E3676F940FD}" name="Function"/>
    <tableColumn id="2" xr3:uid="{CEEFFCF7-CB3E-47F8-BA22-974C5ED20E82}" name="Query"/>
    <tableColumn id="3" xr3:uid="{43D93473-E2BF-4FF2-A7A1-4FCE8D247E6B}" name="Input 1"/>
    <tableColumn id="4" xr3:uid="{CDE2D788-38D5-4CF2-B527-DA4E49677CD8}" name="Input 2"/>
    <tableColumn id="5" xr3:uid="{18301F03-C98E-47B9-8739-1A88D4BA08F0}" name="Out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22" sqref="F22"/>
    </sheetView>
  </sheetViews>
  <sheetFormatPr defaultRowHeight="15"/>
  <cols>
    <col min="1" max="1" width="10.5703125" customWidth="1"/>
    <col min="2" max="2" width="11.7109375" customWidth="1"/>
    <col min="3" max="3" width="10.7109375" customWidth="1"/>
    <col min="4" max="4" width="14.42578125" customWidth="1"/>
    <col min="5" max="5" width="9.140625" customWidth="1"/>
    <col min="6" max="6" width="14.42578125" bestFit="1" customWidth="1"/>
    <col min="7" max="7" width="11.42578125" bestFit="1" customWidth="1"/>
    <col min="8" max="8" width="11" customWidth="1"/>
    <col min="9" max="9" width="81.5703125" customWidth="1"/>
    <col min="10" max="10" width="11.5703125" bestFit="1" customWidth="1"/>
    <col min="11" max="11" width="11" customWidth="1"/>
    <col min="12" max="12" width="12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</row>
    <row r="2" spans="1:12">
      <c r="A2" s="1">
        <v>45292</v>
      </c>
      <c r="B2">
        <v>1101</v>
      </c>
      <c r="C2" t="s">
        <v>11</v>
      </c>
      <c r="D2">
        <v>1500</v>
      </c>
      <c r="E2" t="s">
        <v>12</v>
      </c>
      <c r="F2" t="s">
        <v>13</v>
      </c>
      <c r="H2" s="1" t="s">
        <v>14</v>
      </c>
      <c r="I2" s="1" t="s">
        <v>15</v>
      </c>
      <c r="J2" s="3">
        <v>3000</v>
      </c>
      <c r="L2" s="1"/>
    </row>
    <row r="3" spans="1:12">
      <c r="A3" s="1">
        <v>45293</v>
      </c>
      <c r="B3">
        <v>1102</v>
      </c>
      <c r="C3" t="s">
        <v>16</v>
      </c>
      <c r="D3">
        <v>2000</v>
      </c>
      <c r="E3" t="s">
        <v>17</v>
      </c>
      <c r="F3" t="s">
        <v>18</v>
      </c>
      <c r="K3" s="1"/>
    </row>
    <row r="4" spans="1:12">
      <c r="A4" s="1">
        <v>45294</v>
      </c>
      <c r="B4">
        <v>1103</v>
      </c>
      <c r="C4" t="s">
        <v>19</v>
      </c>
      <c r="D4">
        <v>2500</v>
      </c>
      <c r="E4" t="s">
        <v>20</v>
      </c>
      <c r="F4" t="s">
        <v>21</v>
      </c>
      <c r="H4" s="1" t="s">
        <v>22</v>
      </c>
      <c r="I4" s="1" t="s">
        <v>23</v>
      </c>
      <c r="J4" s="3">
        <v>3000</v>
      </c>
      <c r="K4" s="3" t="s">
        <v>24</v>
      </c>
      <c r="L4" t="str">
        <f>IF(AND(J4=3000,K4="West"),"Promote","Dont Promote")</f>
        <v>Promote</v>
      </c>
    </row>
    <row r="5" spans="1:12">
      <c r="A5" s="1">
        <v>45295</v>
      </c>
      <c r="B5">
        <v>1104</v>
      </c>
      <c r="C5" t="s">
        <v>25</v>
      </c>
      <c r="D5">
        <v>3000</v>
      </c>
      <c r="E5" t="s">
        <v>24</v>
      </c>
      <c r="F5" t="s">
        <v>26</v>
      </c>
      <c r="H5" s="1"/>
      <c r="I5" s="1"/>
      <c r="J5" s="1"/>
      <c r="K5" s="1"/>
    </row>
    <row r="6" spans="1:12">
      <c r="A6" s="1">
        <v>45296</v>
      </c>
      <c r="B6">
        <v>1105</v>
      </c>
      <c r="C6" t="s">
        <v>27</v>
      </c>
      <c r="D6">
        <v>1800</v>
      </c>
      <c r="E6" t="s">
        <v>12</v>
      </c>
      <c r="F6" t="s">
        <v>13</v>
      </c>
      <c r="H6" s="1" t="s">
        <v>28</v>
      </c>
      <c r="I6" s="1" t="s">
        <v>29</v>
      </c>
      <c r="J6" s="3" t="s">
        <v>11</v>
      </c>
      <c r="K6" s="5" t="s">
        <v>16</v>
      </c>
      <c r="L6" t="str">
        <f>IF(OR(J6="ProductAA",K6="ProductCC"),"Promote","Dont Promote")</f>
        <v>Dont Promote</v>
      </c>
    </row>
    <row r="7" spans="1:12">
      <c r="A7" s="1">
        <v>45297</v>
      </c>
      <c r="B7">
        <v>1106</v>
      </c>
      <c r="C7" t="s">
        <v>30</v>
      </c>
      <c r="D7">
        <v>2200</v>
      </c>
      <c r="E7" t="s">
        <v>17</v>
      </c>
      <c r="F7" t="s">
        <v>18</v>
      </c>
      <c r="H7" s="1"/>
      <c r="I7" s="1"/>
      <c r="J7" s="1"/>
      <c r="K7" s="1"/>
    </row>
    <row r="8" spans="1:12">
      <c r="A8" s="1">
        <v>45298</v>
      </c>
      <c r="B8">
        <v>1107</v>
      </c>
      <c r="C8" t="s">
        <v>31</v>
      </c>
      <c r="D8">
        <v>2700</v>
      </c>
      <c r="E8" t="s">
        <v>20</v>
      </c>
      <c r="F8" t="s">
        <v>21</v>
      </c>
      <c r="H8" s="1" t="s">
        <v>32</v>
      </c>
      <c r="I8" s="1" t="s">
        <v>33</v>
      </c>
      <c r="J8" s="3">
        <v>1800</v>
      </c>
      <c r="K8" s="1"/>
      <c r="L8" t="str" cm="1">
        <f t="array" ref="L8">_xlfn.IFS(J8&lt;2000,"Bad",J8&lt;2500,"Moderate",J8&gt;3000,"Good")</f>
        <v>Bad</v>
      </c>
    </row>
    <row r="9" spans="1:12">
      <c r="A9" s="1">
        <v>45299</v>
      </c>
      <c r="B9">
        <v>1108</v>
      </c>
      <c r="C9" t="s">
        <v>34</v>
      </c>
      <c r="D9">
        <v>3200</v>
      </c>
      <c r="E9" t="s">
        <v>24</v>
      </c>
      <c r="F9" t="s">
        <v>26</v>
      </c>
      <c r="H9" s="1"/>
      <c r="I9" s="1"/>
      <c r="J9" s="1"/>
      <c r="K9" s="1"/>
    </row>
    <row r="10" spans="1:12">
      <c r="A10" s="1">
        <v>45300</v>
      </c>
      <c r="B10">
        <v>1109</v>
      </c>
      <c r="C10" t="s">
        <v>35</v>
      </c>
      <c r="D10">
        <v>1600</v>
      </c>
      <c r="E10" t="s">
        <v>12</v>
      </c>
      <c r="F10" t="s">
        <v>13</v>
      </c>
      <c r="H10" s="1" t="s">
        <v>36</v>
      </c>
      <c r="I10" s="1" t="s">
        <v>37</v>
      </c>
      <c r="J10" s="1"/>
      <c r="K10" s="1"/>
      <c r="L10">
        <f>SUMIF(Table1[Sales Amount],"&gt;3000")</f>
        <v>3200</v>
      </c>
    </row>
    <row r="11" spans="1:12">
      <c r="A11" s="1">
        <v>45301</v>
      </c>
      <c r="B11">
        <v>1110</v>
      </c>
      <c r="C11" t="s">
        <v>38</v>
      </c>
      <c r="D11">
        <v>2100</v>
      </c>
      <c r="E11" t="s">
        <v>17</v>
      </c>
      <c r="F11" t="s">
        <v>18</v>
      </c>
      <c r="H11" s="1"/>
      <c r="I11" s="1"/>
      <c r="J11" s="1"/>
      <c r="K11" s="1"/>
    </row>
    <row r="12" spans="1:12">
      <c r="H12" s="1" t="s">
        <v>39</v>
      </c>
      <c r="I12" s="1" t="s">
        <v>40</v>
      </c>
      <c r="J12" s="1"/>
      <c r="K12" s="1"/>
      <c r="L12">
        <f>AVERAGEIF(Table1[Sales Amount],"&gt;2500")</f>
        <v>2966.6666666666665</v>
      </c>
    </row>
    <row r="13" spans="1:12">
      <c r="H13" s="1"/>
      <c r="I13" s="1"/>
      <c r="J13" s="1"/>
      <c r="K13" s="1"/>
    </row>
    <row r="14" spans="1:12">
      <c r="H14" t="s">
        <v>41</v>
      </c>
      <c r="I14" t="s">
        <v>42</v>
      </c>
      <c r="L14">
        <f>COUNTIF(Table1[Sales Amount],"&gt;300")</f>
        <v>10</v>
      </c>
    </row>
    <row r="16" spans="1:12">
      <c r="H16" t="s">
        <v>41</v>
      </c>
      <c r="I16" t="s">
        <v>43</v>
      </c>
      <c r="L16">
        <f>COUNTIFS(Table1[Sales Amount],"&gt;3000",Table1[Region],"=North")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2024-07-08T16:30:10Z</dcterms:created>
  <dcterms:modified xsi:type="dcterms:W3CDTF">2024-08-01T09:03:39Z</dcterms:modified>
  <cp:category/>
  <cp:contentStatus/>
</cp:coreProperties>
</file>