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ucsdcloud-my.sharepoint.com/personal/s3jain_ucsd_edu/Documents/research/IFAT6/Testing/"/>
    </mc:Choice>
  </mc:AlternateContent>
  <xr:revisionPtr revIDLastSave="1456" documentId="11_F25DC773A252ABDACC10481A61DB4E085BDE58E8" xr6:coauthVersionLast="47" xr6:coauthVersionMax="47" xr10:uidLastSave="{A19914DA-C451-4F4A-BEF1-27E48F912F96}"/>
  <bookViews>
    <workbookView xWindow="218" yWindow="0" windowWidth="21585" windowHeight="14385" firstSheet="1" activeTab="3" xr2:uid="{00000000-000D-0000-FFFF-FFFF00000000}"/>
  </bookViews>
  <sheets>
    <sheet name="Core 0" sheetId="1" r:id="rId1"/>
    <sheet name="Neuron Thresh Detect" sheetId="2" r:id="rId2"/>
    <sheet name="Neuron Thresh Detect 2" sheetId="3" r:id="rId3"/>
    <sheet name="Neuron Thresh Detect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5" i="3" l="1"/>
  <c r="J15" i="3"/>
  <c r="G15" i="3"/>
  <c r="D15" i="3"/>
  <c r="B15" i="3"/>
  <c r="L14" i="3"/>
  <c r="K14" i="3"/>
  <c r="K15" i="3" s="1"/>
  <c r="J14" i="3"/>
  <c r="I14" i="3"/>
  <c r="I15" i="3" s="1"/>
  <c r="H14" i="3"/>
  <c r="G14" i="3"/>
  <c r="F14" i="3"/>
  <c r="F15" i="3" s="1"/>
  <c r="E14" i="3"/>
  <c r="E15" i="3" s="1"/>
  <c r="D14" i="3"/>
  <c r="C14" i="3"/>
  <c r="C15" i="3" s="1"/>
  <c r="B14" i="3"/>
  <c r="L13" i="3"/>
  <c r="K13" i="3"/>
  <c r="J13" i="3"/>
  <c r="I13" i="3"/>
  <c r="H13" i="3"/>
  <c r="G13" i="3"/>
  <c r="F13" i="3"/>
  <c r="E13" i="3"/>
  <c r="D13" i="3"/>
  <c r="C13" i="3"/>
  <c r="B13" i="3"/>
  <c r="L11" i="3"/>
  <c r="K11" i="3"/>
  <c r="J11" i="3"/>
  <c r="I11" i="3"/>
  <c r="H11" i="3"/>
  <c r="G11" i="3"/>
  <c r="F11" i="3"/>
  <c r="E11" i="3"/>
  <c r="D11" i="3"/>
  <c r="C11" i="3"/>
  <c r="A64" i="1"/>
  <c r="A65" i="1" s="1"/>
  <c r="A66" i="1" s="1"/>
  <c r="A55" i="1"/>
  <c r="A56" i="1" s="1"/>
  <c r="A57" i="1" s="1"/>
  <c r="A58" i="1" s="1"/>
  <c r="A59" i="1" s="1"/>
  <c r="A60" i="1" s="1"/>
  <c r="A61" i="1" s="1"/>
  <c r="A62" i="1" s="1"/>
  <c r="A63" i="1" s="1"/>
  <c r="A47" i="1"/>
  <c r="A48" i="1"/>
  <c r="A49" i="1" s="1"/>
  <c r="A50" i="1" s="1"/>
  <c r="A51" i="1" s="1"/>
  <c r="A52" i="1" s="1"/>
  <c r="A53" i="1" s="1"/>
  <c r="A54" i="1" s="1"/>
  <c r="A46" i="1"/>
  <c r="H15" i="3" l="1"/>
</calcChain>
</file>

<file path=xl/sharedStrings.xml><?xml version="1.0" encoding="utf-8"?>
<sst xmlns="http://schemas.openxmlformats.org/spreadsheetml/2006/main" count="33" uniqueCount="20">
  <si>
    <t>Column</t>
  </si>
  <si>
    <t>Row</t>
  </si>
  <si>
    <t>&lt;300 mV</t>
  </si>
  <si>
    <t>&gt;500 mV</t>
  </si>
  <si>
    <t>300 mV&lt; … &lt;500 mV</t>
  </si>
  <si>
    <t>VTHRESH</t>
  </si>
  <si>
    <t>ELEAK</t>
  </si>
  <si>
    <t>VBIAS</t>
  </si>
  <si>
    <t>To stop the neuron from spiking</t>
  </si>
  <si>
    <t>Core</t>
  </si>
  <si>
    <t>GLEAK_PROX</t>
  </si>
  <si>
    <t>VPDN</t>
  </si>
  <si>
    <t>GLEAK_DISTAL</t>
  </si>
  <si>
    <t>GCOMP</t>
  </si>
  <si>
    <t>VBIAS below VDD, Vsg_p</t>
  </si>
  <si>
    <t xml:space="preserve">N. Thresh above VTHRESH, Vgs_n </t>
  </si>
  <si>
    <t>Vgs_n - Vsg_p</t>
  </si>
  <si>
    <r>
      <rPr>
        <i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 xml:space="preserve"> N. Thresh difference</t>
    </r>
  </si>
  <si>
    <t>NEURON THRESHOLD (Eleak)</t>
  </si>
  <si>
    <t>GLEAK_PROXIMAL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</si>
</sst>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236483</xdr:colOff>
      <xdr:row>16</xdr:row>
      <xdr:rowOff>137948</xdr:rowOff>
    </xdr:from>
    <xdr:ext cx="3279424" cy="109978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DCC269-7DC0-4A5B-82F5-DE95ED8B3A74}"/>
                </a:ext>
              </a:extLst>
            </xdr:cNvPr>
            <xdr:cNvSpPr txBox="1"/>
          </xdr:nvSpPr>
          <xdr:spPr>
            <a:xfrm>
              <a:off x="236483" y="3185948"/>
              <a:ext cx="3279424" cy="10997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𝜅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𝑔</m:t>
                            </m:r>
                          </m:sub>
                        </m:s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en-US" sz="1100" b="0" i="1" kern="1200"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− 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𝑣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𝑠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&lt;−8</m:t>
                    </m:r>
                    <m:sSub>
                      <m:sSub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𝑈</m:t>
                        </m:r>
                      </m:e>
                      <m:sub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𝑇</m:t>
                        </m:r>
                      </m:sub>
                    </m:sSub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ctrlP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𝑓𝑜𝑟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𝑤𝑒𝑎𝑘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 </m:t>
                        </m:r>
                        <m:r>
                          <a:rPr lang="en-US" sz="1100" b="0" i="1" kern="1200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 kern="120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d>
                      <m:dPr>
                        <m:begChr m:val="|"/>
                        <m:endChr m:val="|"/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𝜅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𝑔</m:t>
                                </m:r>
                              </m:sub>
                            </m:s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 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𝑠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Cambria Math" panose="02040503050406030204" pitchFamily="18" charset="0"/>
                        <a:cs typeface="+mn-cs"/>
                      </a:rPr>
                      <m:t>≤</m:t>
                    </m:r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𝑓𝑜𝑟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𝑚𝑜𝑑𝑒𝑟𝑎𝑡𝑒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𝜅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𝑔</m:t>
                            </m:r>
                          </m:sub>
                        </m:s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𝑣</m:t>
                            </m:r>
                          </m:e>
                          <m:sub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𝑇</m:t>
                            </m:r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0</m:t>
                            </m:r>
                          </m:sub>
                        </m:sSub>
                      </m:e>
                    </m:d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− 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𝑣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&gt;8</m:t>
                    </m:r>
                    <m:sSub>
                      <m:sSub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𝑈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d>
                      <m:dPr>
                        <m:ctrlP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𝑓𝑜𝑟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𝑠𝑡𝑟𝑜𝑛𝑔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𝑖𝑛𝑣𝑒𝑟𝑠𝑖𝑜𝑛</m:t>
                        </m:r>
                      </m:e>
                    </m:d>
                  </m:oMath>
                </m:oMathPara>
              </a14:m>
              <a:endParaRPr lang="en-US">
                <a:effectLst/>
              </a:endParaRPr>
            </a:p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en-US">
                <a:effectLst/>
              </a:endParaRPr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2DCC269-7DC0-4A5B-82F5-DE95ED8B3A74}"/>
                </a:ext>
              </a:extLst>
            </xdr:cNvPr>
            <xdr:cNvSpPr txBox="1"/>
          </xdr:nvSpPr>
          <xdr:spPr>
            <a:xfrm>
              <a:off x="236483" y="3185948"/>
              <a:ext cx="3279424" cy="109978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𝜅</a:t>
              </a:r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(𝑣_𝑔−𝑣_𝑇0 )− 𝑣_𝑠&lt;−8𝑈_𝑇  (𝑓𝑜𝑟 𝑤𝑒𝑎𝑘 𝑖𝑛𝑣𝑒𝑟𝑠𝑖𝑜𝑛)</a:t>
              </a:r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endParaRPr lang="en-US" sz="1100" b="0" i="1" kern="1200">
                <a:latin typeface="Cambria Math" panose="02040503050406030204" pitchFamily="18" charset="0"/>
                <a:ea typeface="Cambria Math" panose="02040503050406030204" pitchFamily="18" charset="0"/>
              </a:endParaRPr>
            </a:p>
            <a:p>
              <a:r>
                <a:rPr lang="en-US" sz="1100" b="0" i="0" kern="120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|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(𝑣_𝑔−𝑣_𝑇0 )− 𝑣_𝑠 |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≤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8𝑈_𝑇  (𝑓𝑜𝑟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𝑚𝑜𝑑𝑒𝑟𝑎𝑡𝑒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𝑖𝑛𝑣𝑒𝑟𝑠𝑖𝑜𝑛)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  <a:p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𝜅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(𝑣_𝑔−𝑣_𝑇0 )− 𝑣_𝑠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&gt;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8𝑈_𝑇  (𝑓𝑜𝑟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𝑠𝑡𝑟𝑜𝑛𝑔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𝑖𝑛𝑣𝑒𝑟𝑠𝑖𝑜𝑛)</a:t>
              </a:r>
              <a:endParaRPr lang="en-US">
                <a:effectLst/>
              </a:endParaRPr>
            </a:p>
            <a:p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en-US">
                <a:effectLst/>
              </a:endParaRPr>
            </a:p>
          </xdr:txBody>
        </xdr:sp>
      </mc:Fallback>
    </mc:AlternateContent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6"/>
  <sheetViews>
    <sheetView showRowColHeaders="0" zoomScale="115" zoomScaleNormal="115" workbookViewId="0">
      <pane ySplit="1" topLeftCell="A6" activePane="bottomLeft" state="frozen"/>
      <selection pane="bottomLeft" activeCell="B29" sqref="B29"/>
    </sheetView>
  </sheetViews>
  <sheetFormatPr defaultRowHeight="15" x14ac:dyDescent="0.25"/>
  <sheetData>
    <row r="1" spans="1:37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</row>
    <row r="2" spans="1:37" x14ac:dyDescent="0.25">
      <c r="A2" t="s">
        <v>1</v>
      </c>
    </row>
    <row r="3" spans="1:37" x14ac:dyDescent="0.25">
      <c r="A3">
        <v>0</v>
      </c>
      <c r="B3" s="1"/>
      <c r="C3" s="2"/>
      <c r="D3" s="1"/>
      <c r="E3" s="1"/>
      <c r="F3" s="1"/>
      <c r="G3" s="2"/>
      <c r="H3" s="1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/>
      <c r="AA3" s="1"/>
      <c r="AB3" s="1"/>
      <c r="AC3" s="2"/>
      <c r="AD3" s="2"/>
      <c r="AE3" s="2"/>
      <c r="AF3" s="1"/>
      <c r="AG3" s="2"/>
      <c r="AI3" s="1"/>
      <c r="AJ3" t="s">
        <v>3</v>
      </c>
    </row>
    <row r="4" spans="1:37" x14ac:dyDescent="0.25">
      <c r="A4">
        <v>1</v>
      </c>
      <c r="B4" s="2"/>
      <c r="C4" s="2"/>
      <c r="D4" s="2"/>
      <c r="E4" s="1"/>
      <c r="F4" s="2"/>
      <c r="G4" s="2"/>
      <c r="H4" s="1"/>
      <c r="I4" s="2"/>
      <c r="J4" s="2"/>
      <c r="K4" s="1"/>
      <c r="L4" s="2"/>
      <c r="M4" s="1"/>
      <c r="N4" s="2"/>
      <c r="O4" s="1"/>
      <c r="P4" s="2"/>
      <c r="Q4" s="2"/>
      <c r="R4" s="2"/>
      <c r="S4" s="2"/>
      <c r="T4" s="2"/>
      <c r="U4" s="2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I4" s="2"/>
      <c r="AJ4" t="s">
        <v>4</v>
      </c>
    </row>
    <row r="5" spans="1:37" x14ac:dyDescent="0.25">
      <c r="A5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I5" s="3"/>
      <c r="AJ5" t="s">
        <v>2</v>
      </c>
    </row>
    <row r="6" spans="1:37" x14ac:dyDescent="0.25">
      <c r="A6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7" x14ac:dyDescent="0.25">
      <c r="A7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I7" s="4" t="s">
        <v>5</v>
      </c>
      <c r="AJ7" s="4">
        <v>0.4</v>
      </c>
    </row>
    <row r="8" spans="1:37" x14ac:dyDescent="0.25">
      <c r="A8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I8" s="4" t="s">
        <v>6</v>
      </c>
      <c r="AJ8" s="4">
        <v>0.4</v>
      </c>
    </row>
    <row r="9" spans="1:37" x14ac:dyDescent="0.25">
      <c r="A9">
        <v>6</v>
      </c>
      <c r="B9" s="2"/>
      <c r="C9" s="2"/>
      <c r="D9" s="2"/>
      <c r="E9" s="2"/>
      <c r="F9" s="2"/>
      <c r="G9" s="2"/>
      <c r="H9" s="2"/>
      <c r="I9" s="3"/>
      <c r="J9" s="2"/>
      <c r="K9" s="2"/>
      <c r="L9" s="2"/>
      <c r="M9" s="3"/>
      <c r="N9" s="2"/>
      <c r="O9" s="2"/>
      <c r="P9" s="2"/>
      <c r="Q9" s="3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I9" s="4" t="s">
        <v>7</v>
      </c>
      <c r="AJ9" s="4">
        <v>0</v>
      </c>
      <c r="AK9" t="s">
        <v>8</v>
      </c>
    </row>
    <row r="10" spans="1:37" x14ac:dyDescent="0.25">
      <c r="A10">
        <v>7</v>
      </c>
      <c r="B10" s="2"/>
      <c r="C10" s="2"/>
      <c r="D10" s="2"/>
      <c r="E10" s="2"/>
      <c r="F10" s="2"/>
      <c r="G10" s="2"/>
      <c r="H10" s="2"/>
      <c r="I10" s="3"/>
      <c r="J10" s="2"/>
      <c r="K10" s="2"/>
      <c r="L10" s="2"/>
      <c r="M10" s="2"/>
      <c r="N10" s="2"/>
      <c r="O10" s="2"/>
      <c r="P10" s="2"/>
      <c r="Q10" s="3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7" x14ac:dyDescent="0.25">
      <c r="A11">
        <v>8</v>
      </c>
      <c r="B11" s="2"/>
      <c r="C11" s="2"/>
      <c r="D11" s="2"/>
      <c r="E11" s="2"/>
      <c r="F11" s="2"/>
      <c r="G11" s="2"/>
      <c r="H11" s="2"/>
      <c r="I11" s="3"/>
      <c r="J11" s="2"/>
      <c r="K11" s="2"/>
      <c r="L11" s="2"/>
      <c r="M11" s="3"/>
      <c r="N11" s="2"/>
      <c r="O11" s="3"/>
      <c r="P11" s="2"/>
      <c r="Q11" s="3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1"/>
    </row>
    <row r="12" spans="1:37" x14ac:dyDescent="0.25">
      <c r="A12">
        <v>9</v>
      </c>
      <c r="B12" s="2"/>
      <c r="C12" s="2"/>
      <c r="D12" s="1"/>
      <c r="E12" s="2"/>
      <c r="F12" s="2"/>
      <c r="G12" s="2"/>
      <c r="H12" s="2"/>
      <c r="I12" s="1"/>
      <c r="J12" s="3"/>
      <c r="K12" s="3"/>
      <c r="L12" s="2"/>
      <c r="M12" s="2"/>
      <c r="N12" s="2"/>
      <c r="O12" s="3"/>
      <c r="P12" s="2"/>
      <c r="Q12" s="3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7" x14ac:dyDescent="0.25">
      <c r="A13">
        <v>10</v>
      </c>
      <c r="B13" s="2"/>
      <c r="C13" s="2"/>
      <c r="D13" s="2"/>
      <c r="E13" s="1"/>
      <c r="F13" s="2"/>
      <c r="G13" s="2"/>
      <c r="H13" s="2"/>
      <c r="I13" s="2"/>
      <c r="J13" s="2"/>
      <c r="K13" s="3"/>
      <c r="L13" s="2"/>
      <c r="M13" s="3"/>
      <c r="N13" s="2"/>
      <c r="O13" s="3"/>
      <c r="P13" s="2"/>
      <c r="Q13" s="2"/>
      <c r="R13" s="3"/>
      <c r="S13" s="2"/>
      <c r="T13" s="2"/>
      <c r="U13" s="2"/>
      <c r="V13" s="2"/>
      <c r="W13" s="2"/>
      <c r="X13" s="2"/>
      <c r="Y13" s="1"/>
      <c r="Z13" s="2"/>
      <c r="AA13" s="1"/>
      <c r="AB13" s="2"/>
      <c r="AC13" s="2"/>
      <c r="AD13" s="2"/>
      <c r="AE13" s="1"/>
      <c r="AF13" s="2"/>
      <c r="AG13" s="1"/>
    </row>
    <row r="14" spans="1:37" x14ac:dyDescent="0.25">
      <c r="A14">
        <v>11</v>
      </c>
      <c r="B14" s="2"/>
      <c r="C14" s="2"/>
      <c r="D14" s="2"/>
      <c r="E14" s="2"/>
      <c r="F14" s="1"/>
      <c r="G14" s="1"/>
      <c r="H14" s="2"/>
      <c r="I14" s="1"/>
      <c r="J14" s="1"/>
      <c r="K14" s="2"/>
      <c r="L14" s="3"/>
      <c r="M14" s="2"/>
      <c r="N14" s="2"/>
      <c r="O14" s="2"/>
      <c r="P14" s="2"/>
      <c r="Q14" s="2"/>
      <c r="R14" s="2"/>
      <c r="S14" s="2"/>
      <c r="T14" s="2"/>
      <c r="U14" s="2"/>
      <c r="V14" s="1"/>
      <c r="W14" s="2"/>
      <c r="X14" s="2"/>
      <c r="Y14" s="2"/>
      <c r="Z14" s="2"/>
      <c r="AA14" s="2"/>
      <c r="AB14" s="2"/>
      <c r="AC14" s="1"/>
      <c r="AD14" s="1"/>
      <c r="AE14" s="1"/>
      <c r="AF14" s="2"/>
      <c r="AG14" s="2"/>
    </row>
    <row r="15" spans="1:37" x14ac:dyDescent="0.25">
      <c r="A15">
        <v>12</v>
      </c>
      <c r="B15" s="2"/>
      <c r="C15" s="2"/>
      <c r="D15" s="2"/>
      <c r="E15" s="2"/>
      <c r="F15" s="2"/>
      <c r="G15" s="2"/>
      <c r="H15" s="1"/>
      <c r="I15" s="1"/>
      <c r="J15" s="2"/>
      <c r="K15" s="2"/>
      <c r="L15" s="1"/>
      <c r="M15" s="3"/>
      <c r="N15" s="2"/>
      <c r="O15" s="2"/>
      <c r="P15" s="2"/>
      <c r="Q15" s="2"/>
      <c r="R15" s="2"/>
      <c r="S15" s="2"/>
      <c r="T15" s="2"/>
      <c r="U15" s="2"/>
      <c r="V15" s="2"/>
      <c r="W15" s="1"/>
      <c r="X15" s="2"/>
      <c r="Y15" s="2"/>
      <c r="Z15" s="1"/>
      <c r="AA15" s="2"/>
      <c r="AB15" s="1"/>
      <c r="AC15" s="1"/>
      <c r="AD15" s="2"/>
      <c r="AE15" s="2"/>
      <c r="AF15" s="2"/>
      <c r="AG15" s="2"/>
    </row>
    <row r="16" spans="1:37" x14ac:dyDescent="0.25">
      <c r="A16">
        <v>13</v>
      </c>
      <c r="B16" s="1"/>
      <c r="C16" s="2"/>
      <c r="D16" s="2"/>
      <c r="E16" s="1"/>
      <c r="F16" s="2"/>
      <c r="G16" s="2"/>
      <c r="H16" s="2"/>
      <c r="I16" s="2"/>
      <c r="J16" s="2"/>
      <c r="K16" s="2"/>
      <c r="L16" s="3"/>
      <c r="M16" s="3"/>
      <c r="N16" s="2"/>
      <c r="O16" s="2"/>
      <c r="P16" s="2"/>
      <c r="Q16" s="2"/>
      <c r="R16" s="1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1"/>
      <c r="AE16" s="2"/>
      <c r="AF16" s="1"/>
      <c r="AG16" s="1"/>
    </row>
    <row r="17" spans="1:33" x14ac:dyDescent="0.25">
      <c r="A17">
        <v>14</v>
      </c>
      <c r="B17" s="2"/>
      <c r="C17" s="2"/>
      <c r="D17" s="2"/>
      <c r="E17" s="1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1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>
        <v>15</v>
      </c>
      <c r="B18" s="2"/>
      <c r="C18" s="2"/>
      <c r="D18" s="1"/>
      <c r="E18" s="1"/>
      <c r="F18" s="2"/>
      <c r="G18" s="2"/>
      <c r="H18" s="2"/>
      <c r="I18" s="2"/>
      <c r="J18" s="2"/>
      <c r="K18" s="2"/>
      <c r="L18" s="2"/>
      <c r="M18" s="1"/>
      <c r="N18" s="2"/>
      <c r="O18" s="2"/>
      <c r="P18" s="2"/>
      <c r="Q18" s="3"/>
      <c r="R18" s="2"/>
      <c r="S18" s="2"/>
      <c r="T18" s="2"/>
      <c r="U18" s="2"/>
      <c r="V18" s="2"/>
      <c r="W18" s="2"/>
      <c r="X18" s="2"/>
      <c r="Y18" s="1"/>
      <c r="Z18" s="1"/>
      <c r="AA18" s="2"/>
      <c r="AB18" s="2"/>
      <c r="AC18" s="1"/>
      <c r="AD18" s="1"/>
      <c r="AE18" s="2"/>
      <c r="AF18" s="2"/>
      <c r="AG18" s="1"/>
    </row>
    <row r="19" spans="1:33" x14ac:dyDescent="0.25">
      <c r="A19">
        <v>16</v>
      </c>
      <c r="B19" s="1"/>
      <c r="C19" s="2"/>
      <c r="D19" s="1"/>
      <c r="E19" s="1"/>
      <c r="F19" s="1"/>
      <c r="G19" s="2"/>
      <c r="H19" s="2"/>
      <c r="I19" s="2"/>
      <c r="J19" s="1"/>
      <c r="K19" s="2"/>
      <c r="L19" s="2"/>
      <c r="M19" s="1"/>
      <c r="N19" s="2"/>
      <c r="O19" s="2"/>
      <c r="P19" s="2"/>
      <c r="Q19" s="2"/>
      <c r="R19" s="1"/>
      <c r="S19" s="2"/>
      <c r="T19" s="2"/>
      <c r="U19" s="2"/>
      <c r="V19" s="1"/>
      <c r="W19" s="2"/>
      <c r="X19" s="1"/>
      <c r="Y19" s="1"/>
      <c r="Z19" s="2"/>
      <c r="AA19" s="2"/>
      <c r="AB19" s="2"/>
      <c r="AC19" s="1"/>
      <c r="AD19" s="1"/>
      <c r="AE19" s="1"/>
      <c r="AF19" s="1"/>
      <c r="AG19" s="2"/>
    </row>
    <row r="20" spans="1:33" x14ac:dyDescent="0.25">
      <c r="A20">
        <v>17</v>
      </c>
      <c r="B20" s="2"/>
      <c r="C20" s="2"/>
      <c r="D20" s="2"/>
      <c r="E20" s="1"/>
      <c r="F20" s="2"/>
      <c r="G20" s="2"/>
      <c r="H20" s="1"/>
      <c r="I20" s="1"/>
      <c r="J20" s="1"/>
      <c r="K20" s="1"/>
      <c r="L20" s="2"/>
      <c r="M20" s="1"/>
      <c r="N20" s="2"/>
      <c r="O20" s="2"/>
      <c r="P20" s="1"/>
      <c r="Q20" s="2"/>
      <c r="R20" s="1"/>
      <c r="S20" s="2"/>
      <c r="T20" s="1"/>
      <c r="U20" s="2"/>
      <c r="V20" s="2"/>
      <c r="W20" s="1"/>
      <c r="X20" s="1"/>
      <c r="Y20" s="1"/>
      <c r="Z20" s="2"/>
      <c r="AA20" s="1"/>
      <c r="AB20" s="2"/>
      <c r="AC20" s="1"/>
      <c r="AD20" s="1"/>
      <c r="AE20" s="1"/>
      <c r="AF20" s="1"/>
      <c r="AG20" s="1"/>
    </row>
    <row r="21" spans="1:33" x14ac:dyDescent="0.25">
      <c r="A21">
        <v>18</v>
      </c>
      <c r="B21" s="3"/>
      <c r="C21" s="3"/>
      <c r="D21" s="2"/>
      <c r="E21" s="2"/>
      <c r="F21" s="2"/>
      <c r="G21" s="2"/>
      <c r="H21" s="1"/>
      <c r="I21" s="1"/>
      <c r="J21" s="1"/>
      <c r="K21" s="1"/>
      <c r="L21" s="2"/>
      <c r="M21" s="1"/>
      <c r="N21" s="2"/>
      <c r="O21" s="2"/>
      <c r="P21" s="2"/>
      <c r="Q21" s="2"/>
      <c r="R21" s="1"/>
      <c r="S21" s="2"/>
      <c r="T21" s="1"/>
      <c r="U21" s="1"/>
      <c r="V21" s="1"/>
      <c r="W21" s="2"/>
      <c r="X21" s="1"/>
      <c r="Y21" s="1"/>
      <c r="Z21" s="1"/>
      <c r="AA21" s="2"/>
      <c r="AB21" s="1"/>
      <c r="AC21" s="1"/>
      <c r="AD21" s="1"/>
      <c r="AE21" s="1"/>
      <c r="AF21" s="1"/>
      <c r="AG21" s="2"/>
    </row>
    <row r="22" spans="1:33" x14ac:dyDescent="0.25">
      <c r="A22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2"/>
      <c r="M22" s="1"/>
      <c r="N22" s="1"/>
      <c r="O22" s="2"/>
      <c r="P22" s="1"/>
      <c r="Q22" s="2"/>
      <c r="R22" s="1"/>
      <c r="S22" s="1"/>
      <c r="T22" s="1"/>
      <c r="U22" s="2"/>
      <c r="V22" s="1"/>
      <c r="W22" s="2"/>
      <c r="X22" s="1"/>
      <c r="Y22" s="1"/>
      <c r="Z22" s="2"/>
      <c r="AA22" s="2"/>
      <c r="AB22" s="1"/>
      <c r="AC22" s="2"/>
      <c r="AD22" s="1"/>
      <c r="AE22" s="2"/>
      <c r="AF22" s="1"/>
      <c r="AG22" s="1"/>
    </row>
    <row r="23" spans="1:33" x14ac:dyDescent="0.25">
      <c r="A23">
        <v>20</v>
      </c>
      <c r="B23" s="2"/>
      <c r="C23" s="2"/>
      <c r="D23" s="1"/>
      <c r="E23" s="1"/>
      <c r="F23" s="1"/>
      <c r="G23" s="1"/>
      <c r="H23" s="1"/>
      <c r="I23" s="1"/>
      <c r="J23" s="2"/>
      <c r="K23" s="2"/>
      <c r="L23" s="1"/>
      <c r="M23" s="2"/>
      <c r="N23" s="1"/>
      <c r="O23" s="2"/>
      <c r="P23" s="2"/>
      <c r="Q23" s="2"/>
      <c r="R23" s="1"/>
      <c r="S23" s="2"/>
      <c r="T23" s="1"/>
      <c r="U23" s="1"/>
      <c r="V23" s="2"/>
      <c r="W23" s="2"/>
      <c r="X23" s="1"/>
      <c r="Y23" s="1"/>
      <c r="Z23" s="1"/>
      <c r="AA23" s="1"/>
      <c r="AB23" s="1"/>
      <c r="AC23" s="2"/>
      <c r="AD23" s="1"/>
      <c r="AE23" s="2"/>
      <c r="AF23" s="1"/>
      <c r="AG23" s="1"/>
    </row>
    <row r="24" spans="1:33" x14ac:dyDescent="0.25">
      <c r="A24">
        <v>21</v>
      </c>
      <c r="B24" s="1"/>
      <c r="C24" s="2"/>
      <c r="D24" s="1"/>
      <c r="E24" s="1"/>
      <c r="F24" s="2"/>
      <c r="G24" s="1"/>
      <c r="H24" s="2"/>
      <c r="I24" s="2"/>
      <c r="J24" s="2"/>
      <c r="K24" s="1"/>
      <c r="L24" s="1"/>
      <c r="M24" s="1"/>
      <c r="N24" s="1"/>
      <c r="O24" s="2"/>
      <c r="P24" s="2"/>
      <c r="Q24" s="1"/>
      <c r="R24" s="2"/>
      <c r="S24" s="2"/>
      <c r="T24" s="2"/>
      <c r="U24" s="1"/>
      <c r="V24" s="1"/>
      <c r="W24" s="2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>
        <v>22</v>
      </c>
      <c r="B25" s="2"/>
      <c r="C25" s="1"/>
      <c r="D25" s="1"/>
      <c r="E25" s="1"/>
      <c r="F25" s="1"/>
      <c r="G25" s="1"/>
      <c r="H25" s="1"/>
      <c r="I25" s="2"/>
      <c r="J25" s="1"/>
      <c r="K25" s="2"/>
      <c r="L25" s="1"/>
      <c r="M25" s="1"/>
      <c r="N25" s="1"/>
      <c r="O25" s="2"/>
      <c r="P25" s="2"/>
      <c r="Q25" s="1"/>
      <c r="R25" s="2"/>
      <c r="S25" s="2"/>
      <c r="T25" s="1"/>
      <c r="U25" s="1"/>
      <c r="V25" s="1"/>
      <c r="W25" s="2"/>
      <c r="X25" s="1"/>
      <c r="Y25" s="1"/>
      <c r="Z25" s="1"/>
      <c r="AA25" s="1"/>
      <c r="AB25" s="2"/>
      <c r="AC25" s="2"/>
      <c r="AD25" s="1"/>
      <c r="AE25" s="1"/>
      <c r="AF25" s="1"/>
      <c r="AG25" s="1"/>
    </row>
    <row r="26" spans="1:33" x14ac:dyDescent="0.25">
      <c r="A26">
        <v>23</v>
      </c>
      <c r="B26" s="1"/>
      <c r="C26" s="1"/>
      <c r="D26" s="1"/>
      <c r="E26" s="2"/>
      <c r="F26" s="1"/>
      <c r="G26" s="1"/>
      <c r="H26" s="1"/>
      <c r="I26" s="2"/>
      <c r="J26" s="1"/>
      <c r="K26" s="2"/>
      <c r="L26" s="1"/>
      <c r="M26" s="1"/>
      <c r="N26" s="1"/>
      <c r="O26" s="2"/>
      <c r="P26" s="2"/>
      <c r="Q26" s="2"/>
      <c r="R26" s="1"/>
      <c r="S26" s="1"/>
      <c r="T26" s="2"/>
      <c r="U26" s="2"/>
      <c r="V26" s="1"/>
      <c r="W26" s="2"/>
      <c r="X26" s="2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>
        <v>24</v>
      </c>
      <c r="B27" s="1"/>
      <c r="C27" s="2"/>
      <c r="D27" s="1"/>
      <c r="E27" s="1"/>
      <c r="F27" s="1"/>
      <c r="G27" s="1"/>
      <c r="H27" s="1"/>
      <c r="I27" s="1"/>
      <c r="J27" s="1"/>
      <c r="K27" s="2"/>
      <c r="L27" s="2"/>
      <c r="M27" s="1"/>
      <c r="N27" s="2"/>
      <c r="O27" s="2"/>
      <c r="P27" s="1"/>
      <c r="Q27" s="2"/>
      <c r="R27" s="2"/>
      <c r="S27" s="2"/>
      <c r="T27" s="1"/>
      <c r="U27" s="2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>
        <v>25</v>
      </c>
      <c r="B28" s="1"/>
      <c r="C28" s="2"/>
      <c r="D28" s="1"/>
      <c r="E28" s="1"/>
      <c r="F28" s="1"/>
      <c r="G28" s="1"/>
      <c r="H28" s="1"/>
      <c r="I28" s="1"/>
      <c r="J28" s="1"/>
      <c r="K28" s="2"/>
      <c r="L28" s="2"/>
      <c r="M28" s="1"/>
      <c r="N28" s="2"/>
      <c r="O28" s="2"/>
      <c r="P28" s="1"/>
      <c r="Q28" s="2"/>
      <c r="R28" s="2"/>
      <c r="S28" s="2"/>
      <c r="T28" s="1"/>
      <c r="U28" s="2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  <row r="44" spans="1:1" x14ac:dyDescent="0.25">
      <c r="A44">
        <v>41</v>
      </c>
    </row>
    <row r="45" spans="1:1" x14ac:dyDescent="0.25">
      <c r="A45">
        <v>42</v>
      </c>
    </row>
    <row r="46" spans="1:1" x14ac:dyDescent="0.25">
      <c r="A46">
        <f>A45+1</f>
        <v>43</v>
      </c>
    </row>
    <row r="47" spans="1:1" x14ac:dyDescent="0.25">
      <c r="A47">
        <f t="shared" ref="A47:A66" si="0">A46+1</f>
        <v>44</v>
      </c>
    </row>
    <row r="48" spans="1:1" x14ac:dyDescent="0.25">
      <c r="A48">
        <f t="shared" si="0"/>
        <v>45</v>
      </c>
    </row>
    <row r="49" spans="1:1" x14ac:dyDescent="0.25">
      <c r="A49">
        <f t="shared" si="0"/>
        <v>46</v>
      </c>
    </row>
    <row r="50" spans="1:1" x14ac:dyDescent="0.25">
      <c r="A50">
        <f t="shared" si="0"/>
        <v>47</v>
      </c>
    </row>
    <row r="51" spans="1:1" x14ac:dyDescent="0.25">
      <c r="A51">
        <f t="shared" si="0"/>
        <v>48</v>
      </c>
    </row>
    <row r="52" spans="1:1" x14ac:dyDescent="0.25">
      <c r="A52">
        <f t="shared" si="0"/>
        <v>49</v>
      </c>
    </row>
    <row r="53" spans="1:1" x14ac:dyDescent="0.25">
      <c r="A53">
        <f t="shared" si="0"/>
        <v>50</v>
      </c>
    </row>
    <row r="54" spans="1:1" x14ac:dyDescent="0.25">
      <c r="A54">
        <f t="shared" si="0"/>
        <v>51</v>
      </c>
    </row>
    <row r="55" spans="1:1" x14ac:dyDescent="0.25">
      <c r="A55">
        <f t="shared" si="0"/>
        <v>52</v>
      </c>
    </row>
    <row r="56" spans="1:1" x14ac:dyDescent="0.25">
      <c r="A56">
        <f t="shared" si="0"/>
        <v>53</v>
      </c>
    </row>
    <row r="57" spans="1:1" x14ac:dyDescent="0.25">
      <c r="A57">
        <f t="shared" si="0"/>
        <v>54</v>
      </c>
    </row>
    <row r="58" spans="1:1" x14ac:dyDescent="0.25">
      <c r="A58">
        <f t="shared" si="0"/>
        <v>55</v>
      </c>
    </row>
    <row r="59" spans="1:1" x14ac:dyDescent="0.25">
      <c r="A59">
        <f t="shared" si="0"/>
        <v>56</v>
      </c>
    </row>
    <row r="60" spans="1:1" x14ac:dyDescent="0.25">
      <c r="A60">
        <f t="shared" si="0"/>
        <v>57</v>
      </c>
    </row>
    <row r="61" spans="1:1" x14ac:dyDescent="0.25">
      <c r="A61">
        <f t="shared" si="0"/>
        <v>58</v>
      </c>
    </row>
    <row r="62" spans="1:1" x14ac:dyDescent="0.25">
      <c r="A62">
        <f t="shared" si="0"/>
        <v>59</v>
      </c>
    </row>
    <row r="63" spans="1:1" x14ac:dyDescent="0.25">
      <c r="A63">
        <f t="shared" si="0"/>
        <v>60</v>
      </c>
    </row>
    <row r="64" spans="1:1" x14ac:dyDescent="0.25">
      <c r="A64">
        <f t="shared" si="0"/>
        <v>61</v>
      </c>
    </row>
    <row r="65" spans="1:1" x14ac:dyDescent="0.25">
      <c r="A65">
        <f t="shared" si="0"/>
        <v>62</v>
      </c>
    </row>
    <row r="66" spans="1:1" x14ac:dyDescent="0.25">
      <c r="A66">
        <f t="shared" si="0"/>
        <v>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DAD7-3FF6-4057-A34A-81FA348E3B86}">
  <dimension ref="A1:C85"/>
  <sheetViews>
    <sheetView topLeftCell="A4" zoomScale="145" zoomScaleNormal="145" workbookViewId="0">
      <selection activeCell="C50" sqref="C50"/>
    </sheetView>
  </sheetViews>
  <sheetFormatPr defaultRowHeight="15" x14ac:dyDescent="0.25"/>
  <cols>
    <col min="1" max="1" width="10.42578125" customWidth="1"/>
    <col min="6" max="6" width="36" customWidth="1"/>
  </cols>
  <sheetData>
    <row r="1" spans="1:3" x14ac:dyDescent="0.25">
      <c r="A1" s="4" t="s">
        <v>9</v>
      </c>
      <c r="B1" s="4" t="s">
        <v>1</v>
      </c>
      <c r="C1" s="4" t="s">
        <v>0</v>
      </c>
    </row>
    <row r="2" spans="1:3" x14ac:dyDescent="0.25">
      <c r="A2">
        <v>0</v>
      </c>
      <c r="B2">
        <v>60</v>
      </c>
      <c r="C2">
        <v>14</v>
      </c>
    </row>
    <row r="3" spans="1:3" x14ac:dyDescent="0.25">
      <c r="B3">
        <v>2</v>
      </c>
      <c r="C3">
        <v>22</v>
      </c>
    </row>
    <row r="4" spans="1:3" x14ac:dyDescent="0.25">
      <c r="B4">
        <v>55</v>
      </c>
      <c r="C4">
        <v>17</v>
      </c>
    </row>
    <row r="5" spans="1:3" x14ac:dyDescent="0.25">
      <c r="B5">
        <v>52</v>
      </c>
      <c r="C5">
        <v>27</v>
      </c>
    </row>
    <row r="6" spans="1:3" x14ac:dyDescent="0.25">
      <c r="B6">
        <v>10</v>
      </c>
      <c r="C6">
        <v>23</v>
      </c>
    </row>
    <row r="7" spans="1:3" x14ac:dyDescent="0.25">
      <c r="B7">
        <v>33</v>
      </c>
      <c r="C7">
        <v>0</v>
      </c>
    </row>
    <row r="8" spans="1:3" x14ac:dyDescent="0.25">
      <c r="B8">
        <v>8</v>
      </c>
      <c r="C8">
        <v>8</v>
      </c>
    </row>
    <row r="9" spans="1:3" x14ac:dyDescent="0.25">
      <c r="B9">
        <v>1</v>
      </c>
      <c r="C9">
        <v>9</v>
      </c>
    </row>
    <row r="11" spans="1:3" x14ac:dyDescent="0.25">
      <c r="A11">
        <v>1</v>
      </c>
      <c r="B11">
        <v>47</v>
      </c>
      <c r="C11">
        <v>24</v>
      </c>
    </row>
    <row r="12" spans="1:3" x14ac:dyDescent="0.25">
      <c r="B12">
        <v>61</v>
      </c>
      <c r="C12">
        <v>27</v>
      </c>
    </row>
    <row r="13" spans="1:3" x14ac:dyDescent="0.25">
      <c r="B13">
        <v>12</v>
      </c>
      <c r="C13">
        <v>24</v>
      </c>
    </row>
    <row r="14" spans="1:3" x14ac:dyDescent="0.25">
      <c r="B14">
        <v>10</v>
      </c>
      <c r="C14">
        <v>14</v>
      </c>
    </row>
    <row r="15" spans="1:3" x14ac:dyDescent="0.25">
      <c r="B15">
        <v>13</v>
      </c>
      <c r="C15">
        <v>8</v>
      </c>
    </row>
    <row r="16" spans="1:3" x14ac:dyDescent="0.25">
      <c r="B16">
        <v>43</v>
      </c>
      <c r="C16">
        <v>10</v>
      </c>
    </row>
    <row r="17" spans="1:3" x14ac:dyDescent="0.25">
      <c r="B17">
        <v>28</v>
      </c>
      <c r="C17">
        <v>0</v>
      </c>
    </row>
    <row r="18" spans="1:3" x14ac:dyDescent="0.25">
      <c r="B18">
        <v>3</v>
      </c>
      <c r="C18">
        <v>5</v>
      </c>
    </row>
    <row r="19" spans="1:3" x14ac:dyDescent="0.25">
      <c r="B19">
        <v>47</v>
      </c>
      <c r="C19">
        <v>18</v>
      </c>
    </row>
    <row r="21" spans="1:3" x14ac:dyDescent="0.25">
      <c r="A21">
        <v>2</v>
      </c>
      <c r="B21">
        <v>6</v>
      </c>
      <c r="C21">
        <v>16</v>
      </c>
    </row>
    <row r="22" spans="1:3" x14ac:dyDescent="0.25">
      <c r="B22">
        <v>39</v>
      </c>
      <c r="C22">
        <v>13</v>
      </c>
    </row>
    <row r="23" spans="1:3" x14ac:dyDescent="0.25">
      <c r="B23">
        <v>20</v>
      </c>
      <c r="C23">
        <v>23</v>
      </c>
    </row>
    <row r="24" spans="1:3" x14ac:dyDescent="0.25">
      <c r="B24">
        <v>61</v>
      </c>
      <c r="C24">
        <v>2</v>
      </c>
    </row>
    <row r="25" spans="1:3" x14ac:dyDescent="0.25">
      <c r="B25">
        <v>63</v>
      </c>
      <c r="C25">
        <v>14</v>
      </c>
    </row>
    <row r="26" spans="1:3" x14ac:dyDescent="0.25">
      <c r="B26">
        <v>12</v>
      </c>
      <c r="C26">
        <v>8</v>
      </c>
    </row>
    <row r="27" spans="1:3" x14ac:dyDescent="0.25">
      <c r="B27">
        <v>0</v>
      </c>
      <c r="C27">
        <v>8</v>
      </c>
    </row>
    <row r="29" spans="1:3" x14ac:dyDescent="0.25">
      <c r="A29">
        <v>3</v>
      </c>
      <c r="B29">
        <v>50</v>
      </c>
      <c r="C29">
        <v>18</v>
      </c>
    </row>
    <row r="30" spans="1:3" x14ac:dyDescent="0.25">
      <c r="B30">
        <v>12</v>
      </c>
      <c r="C30">
        <v>11</v>
      </c>
    </row>
    <row r="31" spans="1:3" x14ac:dyDescent="0.25">
      <c r="B31">
        <v>23</v>
      </c>
      <c r="C31">
        <v>17</v>
      </c>
    </row>
    <row r="32" spans="1:3" x14ac:dyDescent="0.25">
      <c r="B32">
        <v>55</v>
      </c>
      <c r="C32">
        <v>23</v>
      </c>
    </row>
    <row r="33" spans="1:3" x14ac:dyDescent="0.25">
      <c r="B33">
        <v>14</v>
      </c>
      <c r="C33">
        <v>31</v>
      </c>
    </row>
    <row r="34" spans="1:3" x14ac:dyDescent="0.25">
      <c r="B34">
        <v>56</v>
      </c>
      <c r="C34">
        <v>11</v>
      </c>
    </row>
    <row r="35" spans="1:3" x14ac:dyDescent="0.25">
      <c r="B35">
        <v>0</v>
      </c>
      <c r="C35">
        <v>23</v>
      </c>
    </row>
    <row r="36" spans="1:3" x14ac:dyDescent="0.25">
      <c r="B36">
        <v>63</v>
      </c>
      <c r="C36">
        <v>19</v>
      </c>
    </row>
    <row r="37" spans="1:3" x14ac:dyDescent="0.25">
      <c r="B37">
        <v>26</v>
      </c>
      <c r="C37">
        <v>31</v>
      </c>
    </row>
    <row r="38" spans="1:3" x14ac:dyDescent="0.25">
      <c r="B38">
        <v>22</v>
      </c>
      <c r="C38">
        <v>12</v>
      </c>
    </row>
    <row r="39" spans="1:3" x14ac:dyDescent="0.25">
      <c r="B39">
        <v>19</v>
      </c>
      <c r="C39">
        <v>6</v>
      </c>
    </row>
    <row r="40" spans="1:3" x14ac:dyDescent="0.25">
      <c r="B40">
        <v>12</v>
      </c>
      <c r="C40">
        <v>30</v>
      </c>
    </row>
    <row r="41" spans="1:3" x14ac:dyDescent="0.25">
      <c r="B41">
        <v>56</v>
      </c>
      <c r="C41">
        <v>25</v>
      </c>
    </row>
    <row r="42" spans="1:3" x14ac:dyDescent="0.25">
      <c r="B42">
        <v>63</v>
      </c>
      <c r="C42">
        <v>31</v>
      </c>
    </row>
    <row r="43" spans="1:3" x14ac:dyDescent="0.25">
      <c r="B43">
        <v>8</v>
      </c>
      <c r="C43">
        <v>0</v>
      </c>
    </row>
    <row r="44" spans="1:3" x14ac:dyDescent="0.25">
      <c r="B44">
        <v>4</v>
      </c>
      <c r="C44">
        <v>8</v>
      </c>
    </row>
    <row r="46" spans="1:3" x14ac:dyDescent="0.25">
      <c r="A46">
        <v>4</v>
      </c>
      <c r="B46">
        <v>13</v>
      </c>
      <c r="C46">
        <v>3</v>
      </c>
    </row>
    <row r="47" spans="1:3" x14ac:dyDescent="0.25">
      <c r="B47">
        <v>53</v>
      </c>
      <c r="C47">
        <v>3</v>
      </c>
    </row>
    <row r="48" spans="1:3" x14ac:dyDescent="0.25">
      <c r="B48">
        <v>63</v>
      </c>
      <c r="C48">
        <v>0</v>
      </c>
    </row>
    <row r="49" spans="1:3" x14ac:dyDescent="0.25">
      <c r="B49">
        <v>63</v>
      </c>
      <c r="C49">
        <v>30</v>
      </c>
    </row>
    <row r="50" spans="1:3" x14ac:dyDescent="0.25">
      <c r="B50">
        <v>13</v>
      </c>
      <c r="C50">
        <v>9</v>
      </c>
    </row>
    <row r="51" spans="1:3" x14ac:dyDescent="0.25">
      <c r="B51">
        <v>0</v>
      </c>
      <c r="C51">
        <v>8</v>
      </c>
    </row>
    <row r="53" spans="1:3" x14ac:dyDescent="0.25">
      <c r="A53">
        <v>5</v>
      </c>
      <c r="B53">
        <v>47</v>
      </c>
      <c r="C53">
        <v>29</v>
      </c>
    </row>
    <row r="54" spans="1:3" x14ac:dyDescent="0.25">
      <c r="B54">
        <v>53</v>
      </c>
      <c r="C54">
        <v>13</v>
      </c>
    </row>
    <row r="55" spans="1:3" x14ac:dyDescent="0.25">
      <c r="B55">
        <v>51</v>
      </c>
      <c r="C55">
        <v>2</v>
      </c>
    </row>
    <row r="56" spans="1:3" x14ac:dyDescent="0.25">
      <c r="B56">
        <v>42</v>
      </c>
      <c r="C56">
        <v>9</v>
      </c>
    </row>
    <row r="57" spans="1:3" x14ac:dyDescent="0.25">
      <c r="B57">
        <v>30</v>
      </c>
      <c r="C57">
        <v>8</v>
      </c>
    </row>
    <row r="58" spans="1:3" x14ac:dyDescent="0.25">
      <c r="B58">
        <v>8</v>
      </c>
      <c r="C58">
        <v>8</v>
      </c>
    </row>
    <row r="59" spans="1:3" x14ac:dyDescent="0.25">
      <c r="B59">
        <v>47</v>
      </c>
      <c r="C59">
        <v>27</v>
      </c>
    </row>
    <row r="60" spans="1:3" x14ac:dyDescent="0.25">
      <c r="B60">
        <v>10</v>
      </c>
      <c r="C60">
        <v>15</v>
      </c>
    </row>
    <row r="61" spans="1:3" x14ac:dyDescent="0.25">
      <c r="B61">
        <v>47</v>
      </c>
      <c r="C61">
        <v>9</v>
      </c>
    </row>
    <row r="62" spans="1:3" x14ac:dyDescent="0.25">
      <c r="B62">
        <v>17</v>
      </c>
      <c r="C62">
        <v>27</v>
      </c>
    </row>
    <row r="63" spans="1:3" x14ac:dyDescent="0.25">
      <c r="B63">
        <v>41</v>
      </c>
      <c r="C63">
        <v>25</v>
      </c>
    </row>
    <row r="64" spans="1:3" x14ac:dyDescent="0.25">
      <c r="B64">
        <v>8</v>
      </c>
      <c r="C64">
        <v>0</v>
      </c>
    </row>
    <row r="66" spans="1:3" x14ac:dyDescent="0.25">
      <c r="A66">
        <v>6</v>
      </c>
      <c r="B66">
        <v>14</v>
      </c>
      <c r="C66">
        <v>15</v>
      </c>
    </row>
    <row r="67" spans="1:3" x14ac:dyDescent="0.25">
      <c r="B67">
        <v>19</v>
      </c>
      <c r="C67">
        <v>21</v>
      </c>
    </row>
    <row r="68" spans="1:3" x14ac:dyDescent="0.25">
      <c r="B68">
        <v>61</v>
      </c>
      <c r="C68">
        <v>20</v>
      </c>
    </row>
    <row r="69" spans="1:3" x14ac:dyDescent="0.25">
      <c r="B69">
        <v>12</v>
      </c>
      <c r="C69">
        <v>16</v>
      </c>
    </row>
    <row r="70" spans="1:3" x14ac:dyDescent="0.25">
      <c r="B70">
        <v>33</v>
      </c>
      <c r="C70">
        <v>8</v>
      </c>
    </row>
    <row r="71" spans="1:3" x14ac:dyDescent="0.25">
      <c r="B71">
        <v>33</v>
      </c>
      <c r="C71">
        <v>6</v>
      </c>
    </row>
    <row r="72" spans="1:3" x14ac:dyDescent="0.25">
      <c r="B72">
        <v>4</v>
      </c>
      <c r="C72">
        <v>8</v>
      </c>
    </row>
    <row r="73" spans="1:3" x14ac:dyDescent="0.25">
      <c r="B73">
        <v>6</v>
      </c>
      <c r="C73">
        <v>25</v>
      </c>
    </row>
    <row r="75" spans="1:3" x14ac:dyDescent="0.25">
      <c r="A75">
        <v>7</v>
      </c>
      <c r="B75">
        <v>43</v>
      </c>
      <c r="C75">
        <v>10</v>
      </c>
    </row>
    <row r="76" spans="1:3" x14ac:dyDescent="0.25">
      <c r="B76">
        <v>14</v>
      </c>
      <c r="C76">
        <v>9</v>
      </c>
    </row>
    <row r="77" spans="1:3" x14ac:dyDescent="0.25">
      <c r="B77">
        <v>29</v>
      </c>
      <c r="C77">
        <v>6</v>
      </c>
    </row>
    <row r="78" spans="1:3" x14ac:dyDescent="0.25">
      <c r="B78">
        <v>57</v>
      </c>
      <c r="C78">
        <v>14</v>
      </c>
    </row>
    <row r="79" spans="1:3" x14ac:dyDescent="0.25">
      <c r="B79">
        <v>47</v>
      </c>
      <c r="C79">
        <v>26</v>
      </c>
    </row>
    <row r="80" spans="1:3" x14ac:dyDescent="0.25">
      <c r="B80">
        <v>54</v>
      </c>
      <c r="C80">
        <v>8</v>
      </c>
    </row>
    <row r="81" spans="2:3" x14ac:dyDescent="0.25">
      <c r="B81">
        <v>50</v>
      </c>
      <c r="C81">
        <v>15</v>
      </c>
    </row>
    <row r="82" spans="2:3" x14ac:dyDescent="0.25">
      <c r="B82">
        <v>11</v>
      </c>
      <c r="C82">
        <v>5</v>
      </c>
    </row>
    <row r="83" spans="2:3" x14ac:dyDescent="0.25">
      <c r="B83">
        <v>61</v>
      </c>
      <c r="C83">
        <v>7</v>
      </c>
    </row>
    <row r="84" spans="2:3" x14ac:dyDescent="0.25">
      <c r="B84">
        <v>8</v>
      </c>
      <c r="C84">
        <v>8</v>
      </c>
    </row>
    <row r="85" spans="2:3" x14ac:dyDescent="0.25">
      <c r="B85">
        <v>0</v>
      </c>
      <c r="C85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B2E01-2C42-4EA5-990F-733A63308EA9}">
  <dimension ref="A1:L15"/>
  <sheetViews>
    <sheetView topLeftCell="F1" zoomScale="160" zoomScaleNormal="160" workbookViewId="0">
      <selection activeCell="H10" sqref="H10"/>
    </sheetView>
  </sheetViews>
  <sheetFormatPr defaultRowHeight="15" x14ac:dyDescent="0.25"/>
  <cols>
    <col min="1" max="1" width="42" customWidth="1"/>
  </cols>
  <sheetData>
    <row r="1" spans="1:12" x14ac:dyDescent="0.25">
      <c r="A1" t="s">
        <v>7</v>
      </c>
      <c r="B1">
        <v>1.1000000000000001</v>
      </c>
      <c r="C1">
        <v>1.1499999999999999</v>
      </c>
      <c r="D1">
        <v>1.2</v>
      </c>
      <c r="E1">
        <v>1.25</v>
      </c>
      <c r="F1">
        <v>1.3</v>
      </c>
      <c r="G1">
        <v>1.35</v>
      </c>
      <c r="H1">
        <v>1.4</v>
      </c>
      <c r="I1">
        <v>1.45</v>
      </c>
      <c r="J1">
        <v>1.5</v>
      </c>
      <c r="K1">
        <v>1.55</v>
      </c>
      <c r="L1">
        <v>1.6</v>
      </c>
    </row>
    <row r="2" spans="1:12" x14ac:dyDescent="0.25">
      <c r="A2" t="s">
        <v>10</v>
      </c>
      <c r="B2">
        <v>1.8</v>
      </c>
    </row>
    <row r="3" spans="1:12" x14ac:dyDescent="0.25">
      <c r="A3" t="s">
        <v>5</v>
      </c>
      <c r="B3">
        <v>0.2</v>
      </c>
    </row>
    <row r="4" spans="1:12" x14ac:dyDescent="0.25">
      <c r="A4" t="s">
        <v>11</v>
      </c>
      <c r="B4">
        <v>1</v>
      </c>
    </row>
    <row r="5" spans="1:12" x14ac:dyDescent="0.25">
      <c r="A5" t="s">
        <v>12</v>
      </c>
      <c r="B5">
        <v>0</v>
      </c>
    </row>
    <row r="6" spans="1:12" x14ac:dyDescent="0.25">
      <c r="A6" t="s">
        <v>13</v>
      </c>
      <c r="B6">
        <v>0</v>
      </c>
    </row>
    <row r="9" spans="1:12" x14ac:dyDescent="0.25">
      <c r="A9" s="4" t="s">
        <v>18</v>
      </c>
      <c r="B9" s="4">
        <v>1.3680000000000001</v>
      </c>
      <c r="C9" s="4">
        <v>1.288</v>
      </c>
      <c r="D9" s="4">
        <v>1.135</v>
      </c>
      <c r="E9" s="4">
        <v>0.95099999999999996</v>
      </c>
      <c r="F9" s="4">
        <v>0.76100000000000001</v>
      </c>
      <c r="G9" s="4">
        <v>0.64300000000000002</v>
      </c>
      <c r="H9" s="4">
        <v>0.57199999999999995</v>
      </c>
      <c r="I9" s="4">
        <v>0.51700000000000002</v>
      </c>
      <c r="J9" s="4">
        <v>0.46700000000000003</v>
      </c>
      <c r="K9" s="4">
        <v>0.42099999999999999</v>
      </c>
      <c r="L9" s="4">
        <v>0.375</v>
      </c>
    </row>
    <row r="11" spans="1:12" x14ac:dyDescent="0.25">
      <c r="A11" t="s">
        <v>17</v>
      </c>
      <c r="C11">
        <f t="shared" ref="C11:L11" si="0">B9-C9</f>
        <v>8.0000000000000071E-2</v>
      </c>
      <c r="D11">
        <f t="shared" si="0"/>
        <v>0.15300000000000002</v>
      </c>
      <c r="E11">
        <f t="shared" si="0"/>
        <v>0.18400000000000005</v>
      </c>
      <c r="F11">
        <f t="shared" si="0"/>
        <v>0.18999999999999995</v>
      </c>
      <c r="G11">
        <f t="shared" si="0"/>
        <v>0.11799999999999999</v>
      </c>
      <c r="H11">
        <f t="shared" si="0"/>
        <v>7.1000000000000063E-2</v>
      </c>
      <c r="I11">
        <f t="shared" si="0"/>
        <v>5.4999999999999938E-2</v>
      </c>
      <c r="J11">
        <f t="shared" si="0"/>
        <v>4.9999999999999989E-2</v>
      </c>
      <c r="K11">
        <f t="shared" si="0"/>
        <v>4.6000000000000041E-2</v>
      </c>
      <c r="L11">
        <f t="shared" si="0"/>
        <v>4.5999999999999985E-2</v>
      </c>
    </row>
    <row r="13" spans="1:12" x14ac:dyDescent="0.25">
      <c r="A13" t="s">
        <v>14</v>
      </c>
      <c r="B13">
        <f t="shared" ref="B13:L13" si="1">1.8-B1</f>
        <v>0.7</v>
      </c>
      <c r="C13">
        <f t="shared" si="1"/>
        <v>0.65000000000000013</v>
      </c>
      <c r="D13">
        <f t="shared" si="1"/>
        <v>0.60000000000000009</v>
      </c>
      <c r="E13">
        <f t="shared" si="1"/>
        <v>0.55000000000000004</v>
      </c>
      <c r="F13">
        <f t="shared" si="1"/>
        <v>0.5</v>
      </c>
      <c r="G13">
        <f t="shared" si="1"/>
        <v>0.44999999999999996</v>
      </c>
      <c r="H13">
        <f t="shared" si="1"/>
        <v>0.40000000000000013</v>
      </c>
      <c r="I13">
        <f t="shared" si="1"/>
        <v>0.35000000000000009</v>
      </c>
      <c r="J13">
        <f t="shared" si="1"/>
        <v>0.30000000000000004</v>
      </c>
      <c r="K13">
        <f t="shared" si="1"/>
        <v>0.25</v>
      </c>
      <c r="L13">
        <f t="shared" si="1"/>
        <v>0.19999999999999996</v>
      </c>
    </row>
    <row r="14" spans="1:12" x14ac:dyDescent="0.25">
      <c r="A14" t="s">
        <v>15</v>
      </c>
      <c r="B14">
        <f>B9-B3</f>
        <v>1.1680000000000001</v>
      </c>
      <c r="C14">
        <f>C9-B3</f>
        <v>1.0880000000000001</v>
      </c>
      <c r="D14">
        <f>D9-B3</f>
        <v>0.93500000000000005</v>
      </c>
      <c r="E14">
        <f>E9-B3</f>
        <v>0.75099999999999989</v>
      </c>
      <c r="F14">
        <f>F9-B3</f>
        <v>0.56099999999999994</v>
      </c>
      <c r="G14">
        <f>G9-B3</f>
        <v>0.443</v>
      </c>
      <c r="H14">
        <f>H9-B3</f>
        <v>0.37199999999999994</v>
      </c>
      <c r="I14">
        <f>I9-B3</f>
        <v>0.317</v>
      </c>
      <c r="J14">
        <f>J9-B3</f>
        <v>0.26700000000000002</v>
      </c>
      <c r="K14">
        <f>K9-B3</f>
        <v>0.22099999999999997</v>
      </c>
      <c r="L14">
        <f>L9-B3</f>
        <v>0.17499999999999999</v>
      </c>
    </row>
    <row r="15" spans="1:12" x14ac:dyDescent="0.25">
      <c r="A15" t="s">
        <v>16</v>
      </c>
      <c r="B15">
        <f t="shared" ref="B15:L15" si="2">B14-B13</f>
        <v>0.46800000000000019</v>
      </c>
      <c r="C15">
        <f t="shared" si="2"/>
        <v>0.43799999999999994</v>
      </c>
      <c r="D15">
        <f t="shared" si="2"/>
        <v>0.33499999999999996</v>
      </c>
      <c r="E15">
        <f t="shared" si="2"/>
        <v>0.20099999999999985</v>
      </c>
      <c r="F15">
        <f t="shared" si="2"/>
        <v>6.0999999999999943E-2</v>
      </c>
      <c r="G15">
        <f t="shared" si="2"/>
        <v>-6.9999999999999507E-3</v>
      </c>
      <c r="H15">
        <f t="shared" si="2"/>
        <v>-2.8000000000000191E-2</v>
      </c>
      <c r="I15">
        <f t="shared" si="2"/>
        <v>-3.3000000000000085E-2</v>
      </c>
      <c r="J15">
        <f t="shared" si="2"/>
        <v>-3.3000000000000029E-2</v>
      </c>
      <c r="K15">
        <f t="shared" si="2"/>
        <v>-2.9000000000000026E-2</v>
      </c>
      <c r="L15">
        <f t="shared" si="2"/>
        <v>-2.4999999999999967E-2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8644-96AE-41F5-8CB9-4C3980E79ED9}">
  <dimension ref="A1:C19"/>
  <sheetViews>
    <sheetView tabSelected="1" zoomScale="145" zoomScaleNormal="145" workbookViewId="0">
      <selection activeCell="B17" sqref="B17"/>
    </sheetView>
  </sheetViews>
  <sheetFormatPr defaultRowHeight="15" x14ac:dyDescent="0.25"/>
  <cols>
    <col min="1" max="1" width="26.5703125" customWidth="1"/>
  </cols>
  <sheetData>
    <row r="1" spans="1:3" x14ac:dyDescent="0.25">
      <c r="A1" t="s">
        <v>7</v>
      </c>
      <c r="B1" s="4">
        <v>1.4</v>
      </c>
    </row>
    <row r="2" spans="1:3" x14ac:dyDescent="0.25">
      <c r="A2" t="s">
        <v>19</v>
      </c>
      <c r="B2">
        <v>1.8</v>
      </c>
    </row>
    <row r="3" spans="1:3" x14ac:dyDescent="0.25">
      <c r="A3" t="s">
        <v>5</v>
      </c>
      <c r="B3">
        <v>0.2</v>
      </c>
    </row>
    <row r="4" spans="1:3" x14ac:dyDescent="0.25">
      <c r="A4" t="s">
        <v>11</v>
      </c>
      <c r="B4">
        <v>1</v>
      </c>
    </row>
    <row r="5" spans="1:3" x14ac:dyDescent="0.25">
      <c r="A5" t="s">
        <v>12</v>
      </c>
      <c r="B5">
        <v>0</v>
      </c>
    </row>
    <row r="6" spans="1:3" x14ac:dyDescent="0.25">
      <c r="A6" t="s">
        <v>13</v>
      </c>
      <c r="B6">
        <v>0</v>
      </c>
    </row>
    <row r="7" spans="1:3" x14ac:dyDescent="0.25">
      <c r="A7" s="4" t="s">
        <v>18</v>
      </c>
      <c r="B7" s="4">
        <v>0.57199999999999995</v>
      </c>
    </row>
    <row r="10" spans="1:3" x14ac:dyDescent="0.25">
      <c r="A10" s="4" t="s">
        <v>9</v>
      </c>
      <c r="B10" s="4" t="s">
        <v>1</v>
      </c>
      <c r="C10" s="4" t="s">
        <v>0</v>
      </c>
    </row>
    <row r="12" spans="1:3" x14ac:dyDescent="0.25">
      <c r="A12">
        <v>0</v>
      </c>
      <c r="B12">
        <v>52</v>
      </c>
      <c r="C12">
        <v>27</v>
      </c>
    </row>
    <row r="13" spans="1:3" x14ac:dyDescent="0.25">
      <c r="A13">
        <v>1</v>
      </c>
      <c r="B13">
        <v>43</v>
      </c>
      <c r="C13">
        <v>10</v>
      </c>
    </row>
    <row r="14" spans="1:3" x14ac:dyDescent="0.25">
      <c r="A14">
        <v>2</v>
      </c>
    </row>
    <row r="15" spans="1:3" x14ac:dyDescent="0.25">
      <c r="A15">
        <v>3</v>
      </c>
      <c r="B15">
        <v>19</v>
      </c>
      <c r="C15">
        <v>6</v>
      </c>
    </row>
    <row r="16" spans="1:3" x14ac:dyDescent="0.25">
      <c r="A16">
        <v>4</v>
      </c>
      <c r="B16">
        <v>63</v>
      </c>
      <c r="C16">
        <v>0</v>
      </c>
    </row>
    <row r="17" spans="1:3" x14ac:dyDescent="0.25">
      <c r="A17">
        <v>5</v>
      </c>
      <c r="B17">
        <v>47</v>
      </c>
      <c r="C17">
        <v>27</v>
      </c>
    </row>
    <row r="18" spans="1:3" x14ac:dyDescent="0.25">
      <c r="A18">
        <v>6</v>
      </c>
    </row>
    <row r="19" spans="1:3" x14ac:dyDescent="0.25">
      <c r="A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Core 0</vt:lpstr>
      <vt:lpstr>Neuron Thresh Detect</vt:lpstr>
      <vt:lpstr>Neuron Thresh Detect 2</vt:lpstr>
      <vt:lpstr>Neuron Thresh Detect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Soumil Jain</dc:creator>
  <cp:lastModifiedBy>Jain, Soumil</cp:lastModifiedBy>
  <dcterms:created xsi:type="dcterms:W3CDTF">2015-06-05T18:17:20Z</dcterms:created>
  <dcterms:modified xsi:type="dcterms:W3CDTF">2024-12-31T22:37:40Z</dcterms:modified>
</cp:coreProperties>
</file>