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-cursos\cursos-alura\excel\tabela dinamica\"/>
    </mc:Choice>
  </mc:AlternateContent>
  <xr:revisionPtr revIDLastSave="0" documentId="13_ncr:1_{EBCC9738-58BA-40F6-A820-64CD206B0FC2}" xr6:coauthVersionLast="47" xr6:coauthVersionMax="47" xr10:uidLastSave="{00000000-0000-0000-0000-000000000000}"/>
  <bookViews>
    <workbookView xWindow="-57720" yWindow="-120" windowWidth="29040" windowHeight="15840" xr2:uid="{B673A230-CF2B-4926-840F-06DAC6DEF54A}"/>
  </bookViews>
  <sheets>
    <sheet name="Planilha1" sheetId="4" r:id="rId1"/>
    <sheet name="Controle de Entregas" sheetId="3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<sst xmlns="http://schemas.openxmlformats.org/spreadsheetml/2006/main" count="246" uniqueCount="44">
  <si>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</si>
  <si>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</si>
  <si>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</si>
  <si>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</si>
  <si>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</si>
  <si>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</si>
  <si>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</si>
  <si>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</si>
  <si>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</si>
  <si>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</si>
  <si>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</si>
  <si>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</si>
  <si>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</si>
  <si>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</si>
  <si>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</si>
  <si>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</si>
  <si>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</si>
  <si>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</si>
  <si>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</si>
  <si>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</si>
  <si>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</si>
  <si>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</si>
  <si>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</si>
  <si>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</si>
  <si>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</si>
  <si>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</si>
  <si>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</si>
  <si>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</si>
  <si>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</si>
  <si>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</si>
  <si>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</si>
  <si>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</si>
  <si>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</si>
  <si>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</si>
  <si>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</si>
  <si>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</si>
  <si>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</si>
  <si>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</si>
  <si>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</si>
  <si>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</si>
  <si>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</si>
  <si>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Total Geral</t>
  </si>
  <si>
    <t>Soma de Peso (Kg)</t>
  </si>
  <si>
    <t>Contagem de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</si>
</sst>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ro Nascimento" refreshedDate="44593.636181481481" createdVersion="7" refreshedVersion="7" minRefreshableVersion="3" recordCount="28" xr:uid="{CD8233AD-429E-4656-AD81-8FA07D5CE5DA}">
  <cacheSource type="worksheet">
    <worksheetSource ref="A1:M29" sheet="Controle de Entregas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/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/>
    </cacheField>
    <cacheField name="Origem" numFmtId="0">
      <sharedItems/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 count="4">
        <s v="SP"/>
        <s v="RJ"/>
        <s v="BA"/>
        <s v="MG"/>
      </sharedItems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Encerrado"/>
    <n v="869.32"/>
    <s v="Insumos"/>
    <n v="25"/>
    <s v="Utilitário Pequeno"/>
    <s v="MG"/>
    <d v="2019-03-05T00:00:00"/>
    <s v="Finalizada - Em Dia"/>
    <x v="0"/>
    <d v="2019-03-05T00:00:00"/>
    <s v="Finalizada - Em Dia"/>
  </r>
  <r>
    <x v="0"/>
    <x v="1"/>
    <s v="Encerrado"/>
    <n v="586.32000000000005"/>
    <s v="Livros"/>
    <n v="16"/>
    <s v="Utilitário Pequeno"/>
    <s v="MG"/>
    <d v="2019-04-20T00:00:00"/>
    <s v="Finalizada - Em Dia"/>
    <x v="1"/>
    <d v="2019-04-20T00:00:00"/>
    <s v="Finalizada - Em Dia"/>
  </r>
  <r>
    <x v="0"/>
    <x v="2"/>
    <s v="Encerrado"/>
    <n v="256.32"/>
    <s v="Livros"/>
    <n v="9"/>
    <s v="Utilitário Pequeno"/>
    <s v="MG"/>
    <d v="2019-04-20T00:00:00"/>
    <s v="Finalizada - Em Dia"/>
    <x v="1"/>
    <d v="2019-04-20T00:00:00"/>
    <s v="Finalizada - Em Dia"/>
  </r>
  <r>
    <x v="0"/>
    <x v="3"/>
    <s v="Encerrado"/>
    <n v="726.32"/>
    <s v="Insumos"/>
    <n v="23"/>
    <s v="Utilitário Pequeno"/>
    <s v="MG"/>
    <d v="2019-10-10T00:00:00"/>
    <s v="Finalizada - Atrasada"/>
    <x v="0"/>
    <d v="2019-10-10T00:00:00"/>
    <s v="Finalizada - Atrasada"/>
  </r>
  <r>
    <x v="0"/>
    <x v="4"/>
    <s v="Aberto"/>
    <n v="452.12"/>
    <s v="Livros"/>
    <n v="14"/>
    <s v="Utilitário Pequeno"/>
    <s v="MG"/>
    <d v="2019-12-20T00:00:00"/>
    <s v="Em Aberto - Atrasada"/>
    <x v="0"/>
    <d v="2019-12-20T00:00:00"/>
    <s v="Em Aberto - Atrasada"/>
  </r>
  <r>
    <x v="0"/>
    <x v="5"/>
    <s v="Aberto"/>
    <n v="956.32"/>
    <s v="Insumos"/>
    <n v="28"/>
    <s v="Utilitário Pequeno"/>
    <s v="MG"/>
    <d v="2019-12-20T00:00:00"/>
    <s v="Em Aberto - Atrasada"/>
    <x v="0"/>
    <d v="2019-12-20T00:00:00"/>
    <s v="Em Aberto - Atrasada"/>
  </r>
  <r>
    <x v="1"/>
    <x v="6"/>
    <s v="Encerrado"/>
    <n v="2395"/>
    <s v="Carne Congelada"/>
    <n v="343"/>
    <s v="Caminhão Frigorífico"/>
    <s v="MT"/>
    <d v="2019-04-12T00:00:00"/>
    <s v="Finalizada - Em Dia"/>
    <x v="0"/>
    <d v="2019-04-15T00:00:00"/>
    <s v="Finalizada - Em Dia"/>
  </r>
  <r>
    <x v="1"/>
    <x v="7"/>
    <s v="Encerrado"/>
    <n v="1745.6268221574344"/>
    <s v="Carne Congelada"/>
    <n v="250"/>
    <s v="Caminhão Frigorífico"/>
    <s v="MT"/>
    <d v="2019-05-10T00:00:00"/>
    <s v="Finalizada - Em Dia"/>
    <x v="1"/>
    <d v="2019-05-13T00:00:00"/>
    <s v="Finalizada - Atrasada"/>
  </r>
  <r>
    <x v="1"/>
    <x v="8"/>
    <s v="Encerrado"/>
    <n v="907.72594752186592"/>
    <s v="Carne Congelada"/>
    <n v="130"/>
    <s v="Caminhão Frigorífico"/>
    <s v="MT"/>
    <d v="2019-05-10T00:00:00"/>
    <s v="Finalizada - Em Dia"/>
    <x v="1"/>
    <d v="2019-05-13T00:00:00"/>
    <s v="Finalizada - Atrasada"/>
  </r>
  <r>
    <x v="1"/>
    <x v="9"/>
    <s v="Encerrado"/>
    <n v="1955.1020408163265"/>
    <s v="Carne Congelada"/>
    <n v="280"/>
    <s v="Caminhão Frigorífico"/>
    <s v="MT"/>
    <d v="2019-05-22T00:00:00"/>
    <s v="Finalizada - Em Dia"/>
    <x v="0"/>
    <d v="2019-05-25T00:00:00"/>
    <s v="Finalizada - Em Dia"/>
  </r>
  <r>
    <x v="1"/>
    <x v="10"/>
    <s v="Encerrado"/>
    <n v="1326.6763848396502"/>
    <s v="Carne Congelada"/>
    <n v="190"/>
    <s v="Caminhão Frigorífico"/>
    <s v="MT"/>
    <d v="2019-07-20T00:00:00"/>
    <s v="Finalizada - Em Dia"/>
    <x v="0"/>
    <d v="2019-07-23T00:00:00"/>
    <s v="Finalizada - Em Dia"/>
  </r>
  <r>
    <x v="2"/>
    <x v="11"/>
    <s v="Encerrado"/>
    <n v="600"/>
    <s v="Informática"/>
    <n v="15"/>
    <s v="Utilitário Pequeno"/>
    <s v="AM"/>
    <d v="2019-07-07T00:00:00"/>
    <s v="Finalizada - Em Dia"/>
    <x v="2"/>
    <d v="2019-07-12T00:00:00"/>
    <s v="Finalizada - Em Dia"/>
  </r>
  <r>
    <x v="2"/>
    <x v="12"/>
    <s v="Encerrado"/>
    <n v="920"/>
    <s v="TVs"/>
    <n v="23"/>
    <s v="Utilitário Pequeno"/>
    <s v="AM"/>
    <d v="2019-08-16T00:00:00"/>
    <s v="Finalizada - Em Dia"/>
    <x v="2"/>
    <d v="2019-07-22T00:00:00"/>
    <s v="Finalizada - Atrasada"/>
  </r>
  <r>
    <x v="2"/>
    <x v="13"/>
    <s v="Encerrado"/>
    <n v="440"/>
    <s v="Informática"/>
    <n v="11"/>
    <s v="Utilitário Pequeno"/>
    <s v="AM"/>
    <d v="2019-08-16T00:00:00"/>
    <s v="Finalizada - Em Dia"/>
    <x v="0"/>
    <d v="2019-08-23T00:00:00"/>
    <s v="Finalizada - Atrasada"/>
  </r>
  <r>
    <x v="2"/>
    <x v="14"/>
    <s v="Encerrado"/>
    <n v="680"/>
    <s v="Informática"/>
    <n v="17"/>
    <s v="Utilitário Pequeno"/>
    <s v="AM"/>
    <d v="2019-10-22T00:00:00"/>
    <s v="Finalizada - Em Dia"/>
    <x v="3"/>
    <d v="2019-10-28T00:00:00"/>
    <s v="Finalizada - Em Dia"/>
  </r>
  <r>
    <x v="2"/>
    <x v="15"/>
    <s v="Aberto"/>
    <n v="120"/>
    <s v="Celulares"/>
    <n v="3"/>
    <s v="Utilitário Pequeno"/>
    <s v="AM"/>
    <d v="2019-12-05T00:00:00"/>
    <s v="Em Aberto - Atrasada"/>
    <x v="0"/>
    <d v="2019-12-12T00:00:00"/>
    <s v="Em Aberto - Atrasada"/>
  </r>
  <r>
    <x v="2"/>
    <x v="16"/>
    <s v="Aberto"/>
    <n v="480"/>
    <s v="Informática"/>
    <n v="12"/>
    <s v="Utilitário Pequeno"/>
    <s v="AM"/>
    <d v="2020-01-15T00:00:00"/>
    <s v="Em Aberto - Atrasada"/>
    <x v="0"/>
    <d v="2019-01-21T00:00:00"/>
    <s v="Em Aberto - Atrasada"/>
  </r>
  <r>
    <x v="2"/>
    <x v="17"/>
    <s v="Aberto"/>
    <n v="80"/>
    <s v="Celulares"/>
    <n v="2"/>
    <s v="Utilitário Pequeno"/>
    <s v="AM"/>
    <d v="2020-01-15T00:00:00"/>
    <s v="Em Aberto - Atrasada"/>
    <x v="0"/>
    <d v="2019-01-21T00:00:00"/>
    <s v="Em Aberto - Atrasada"/>
  </r>
  <r>
    <x v="3"/>
    <x v="18"/>
    <s v="Encerrado"/>
    <n v="1800"/>
    <s v="Linha Branca"/>
    <n v="430"/>
    <s v="Caminhão Baú"/>
    <s v="SP"/>
    <d v="2019-09-07T00:00:00"/>
    <s v="Finalizada - Em Dia"/>
    <x v="0"/>
    <d v="2019-09-07T00:00:00"/>
    <s v="Finalizada - Em Dia"/>
  </r>
  <r>
    <x v="3"/>
    <x v="19"/>
    <s v="Encerrado"/>
    <n v="1883.7209302325582"/>
    <s v="Linha Branca"/>
    <n v="450"/>
    <s v="Caminhão Baú"/>
    <s v="SP"/>
    <d v="2019-10-16T00:00:00"/>
    <s v="Finalizada - Em Dia"/>
    <x v="0"/>
    <d v="2019-10-16T00:00:00"/>
    <s v="Finalizada - Em Dia"/>
  </r>
  <r>
    <x v="3"/>
    <x v="20"/>
    <s v="Aberto"/>
    <n v="1632.5581395348838"/>
    <s v="Linha Branca"/>
    <n v="390"/>
    <s v="Caminhão Baú"/>
    <s v="SP"/>
    <d v="2019-12-22T00:00:00"/>
    <s v="Em Aberto - Atrasada"/>
    <x v="0"/>
    <d v="2019-12-22T00:00:00"/>
    <s v="Em Aberto - Atrasada"/>
  </r>
  <r>
    <x v="4"/>
    <x v="21"/>
    <s v="Encerrado"/>
    <n v="916.12500000000011"/>
    <s v="Artigos de Papelaria"/>
    <n v="25"/>
    <s v="Utilitário Pequeno"/>
    <s v="SP"/>
    <d v="2019-04-05T00:00:00"/>
    <s v="Finalizada - Em Dia"/>
    <x v="0"/>
    <d v="2019-04-05T00:00:00"/>
    <s v="Finalizada - Em Dia"/>
  </r>
  <r>
    <x v="4"/>
    <x v="22"/>
    <s v="Encerrado"/>
    <n v="854.4"/>
    <s v="Artigos de Papelaria"/>
    <n v="30"/>
    <s v="Utilitário Pequeno"/>
    <s v="SP"/>
    <d v="2019-05-10T00:00:00"/>
    <s v="Finalizada - Em Dia"/>
    <x v="0"/>
    <d v="2019-05-10T00:00:00"/>
    <s v="Finalizada - Em Dia"/>
  </r>
  <r>
    <x v="4"/>
    <x v="9"/>
    <s v="Encerrado"/>
    <n v="884.2156521739131"/>
    <s v="Artigos de Papelaria"/>
    <n v="28"/>
    <s v="Utilitário Pequeno"/>
    <s v="SP"/>
    <d v="2019-05-22T00:00:00"/>
    <s v="Finalizada - Em Dia"/>
    <x v="0"/>
    <d v="2019-05-22T00:00:00"/>
    <s v="Finalizada - Em Dia"/>
  </r>
  <r>
    <x v="4"/>
    <x v="23"/>
    <s v="Encerrado"/>
    <n v="645.88571428571424"/>
    <s v="Artigos de Papelaria"/>
    <n v="20"/>
    <s v="Utilitário Pequeno"/>
    <s v="SP"/>
    <d v="2019-12-05T00:00:00"/>
    <s v="Finalizada - Em Dia"/>
    <x v="0"/>
    <d v="2019-12-05T00:00:00"/>
    <s v="Finalizada - Em Dia"/>
  </r>
  <r>
    <x v="4"/>
    <x v="24"/>
    <s v="Aberto"/>
    <n v="614.77714285714285"/>
    <s v="Artigos de Papelaria"/>
    <n v="18"/>
    <s v="Utilitário Pequeno"/>
    <s v="SP"/>
    <d v="2019-12-09T00:00:00"/>
    <s v="Em Aberto - Atrasada"/>
    <x v="0"/>
    <d v="2019-12-09T00:00:00"/>
    <s v="Em Aberto - Atrasada"/>
  </r>
  <r>
    <x v="4"/>
    <x v="25"/>
    <s v="Aberto"/>
    <n v="174.56268221574345"/>
    <s v="Artigos de Papelaria"/>
    <n v="25"/>
    <s v="Utilitário Pequeno"/>
    <s v="SP"/>
    <d v="2020-01-12T00:00:00"/>
    <s v="Em Aberto - Atrasada"/>
    <x v="0"/>
    <d v="2020-01-12T00:00:00"/>
    <s v="Em Aberto - Atrasada"/>
  </r>
  <r>
    <x v="4"/>
    <x v="26"/>
    <s v="Aberto"/>
    <n v="251.37026239067058"/>
    <s v="Artigos de Papelaria"/>
    <n v="36"/>
    <s v="Utilitário Pequeno"/>
    <s v="SP"/>
    <d v="2020-01-24T00:00:00"/>
    <s v="Em Aberto - Atrasada"/>
    <x v="0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1DFE9-DFD6-4763-A468-D2E77924BC9A}" name="Tabela dinâ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9" firstHeaderRow="0" firstDataRow="1" firstDataCol="1"/>
  <pivotFields count="13">
    <pivotField axis="axisRow" showAll="0">
      <items count="6">
        <item x="3"/>
        <item x="1"/>
        <item x="0"/>
        <item x="4"/>
        <item x="2"/>
        <item t="default"/>
      </items>
    </pivotField>
    <pivotField numFmtId="14" showAll="0">
      <items count="28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  <item t="default"/>
      </items>
    </pivotField>
    <pivotField showAll="0"/>
    <pivotField numFmtId="44" showAll="0"/>
    <pivotField showAll="0"/>
    <pivotField dataField="1" showAll="0"/>
    <pivotField showAll="0"/>
    <pivotField showAll="0"/>
    <pivotField numFmtId="14" showAll="0"/>
    <pivotField showAll="0"/>
    <pivotField dataField="1" showAll="0">
      <items count="5">
        <item x="2"/>
        <item x="3"/>
        <item x="1"/>
        <item x="0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B79DA-C384-4E3C-A66E-72AEA6B09D0E}">
  <dimension ref="A3:C9"/>
  <sheetViews>
    <sheetView tabSelected="1" workbookViewId="0">
      <selection activeCell="A6" sqref="A6"/>
    </sheetView>
  </sheetViews>
  <sheetFormatPr defaultRowHeight="14.4" x14ac:dyDescent="0.3"/>
  <cols>
    <col min="1" max="1" width="24.33203125" bestFit="1" customWidth="1"/>
    <col min="2" max="2" width="17.109375" bestFit="1" customWidth="1"/>
    <col min="3" max="3" width="19.6640625" bestFit="1" customWidth="1"/>
  </cols>
  <sheetData>
    <row r="3" spans="1:3" x14ac:dyDescent="0.3">
      <c r="A3" s="6" t="s">
        <v>40</v>
      </c>
      <c r="B3" t="s">
        <v>42</v>
      </c>
      <c r="C3" t="s">
        <v>43</v>
      </c>
    </row>
    <row r="4" spans="1:3" x14ac:dyDescent="0.3">
      <c r="A4" s="7" t="s">
        <v>16</v>
      </c>
      <c r="B4" s="8">
        <v>1270</v>
      </c>
      <c r="C4" s="8">
        <v>3</v>
      </c>
    </row>
    <row r="5" spans="1:3" x14ac:dyDescent="0.3">
      <c r="A5" s="7" t="s">
        <v>14</v>
      </c>
      <c r="B5" s="8">
        <v>1193</v>
      </c>
      <c r="C5" s="8">
        <v>5</v>
      </c>
    </row>
    <row r="6" spans="1:3" x14ac:dyDescent="0.3">
      <c r="A6" s="7" t="s">
        <v>4</v>
      </c>
      <c r="B6" s="8">
        <v>115</v>
      </c>
      <c r="C6" s="8">
        <v>6</v>
      </c>
    </row>
    <row r="7" spans="1:3" x14ac:dyDescent="0.3">
      <c r="A7" s="7" t="s">
        <v>17</v>
      </c>
      <c r="B7" s="8">
        <v>182</v>
      </c>
      <c r="C7" s="8">
        <v>7</v>
      </c>
    </row>
    <row r="8" spans="1:3" x14ac:dyDescent="0.3">
      <c r="A8" s="7" t="s">
        <v>15</v>
      </c>
      <c r="B8" s="8">
        <v>83</v>
      </c>
      <c r="C8" s="8">
        <v>7</v>
      </c>
    </row>
    <row r="9" spans="1:3" x14ac:dyDescent="0.3">
      <c r="A9" s="7" t="s">
        <v>41</v>
      </c>
      <c r="B9" s="8">
        <v>2843</v>
      </c>
      <c r="C9" s="8">
        <v>28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40"/>
  <sheetViews>
    <sheetView workbookViewId="0">
      <selection sqref="A1:M29"/>
    </sheetView>
  </sheetViews>
  <sheetFormatPr defaultColWidth="19.6640625" defaultRowHeight="14.4" x14ac:dyDescent="0.3"/>
  <cols>
    <col min="1" max="1" width="24.33203125" bestFit="1" customWidth="1"/>
    <col min="2" max="2" width="12.88671875" style="4" bestFit="1" customWidth="1"/>
    <col min="4" max="4" width="19.6640625" style="3"/>
    <col min="6" max="6" width="9" style="4" bestFit="1" customWidth="1"/>
    <col min="8" max="8" width="8.33203125" style="4" customWidth="1"/>
    <col min="9" max="9" width="12.44140625" style="4" bestFit="1" customWidth="1"/>
    <col min="10" max="10" width="19.6640625" style="4"/>
    <col min="11" max="11" width="7.6640625" style="4" bestFit="1" customWidth="1"/>
    <col min="12" max="12" width="15.44140625" style="4" bestFit="1" customWidth="1"/>
  </cols>
  <sheetData>
    <row r="1" spans="1:13" s="1" customFormat="1" x14ac:dyDescent="0.3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3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3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3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3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3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3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3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3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3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3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3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3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3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3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3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3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3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3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3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3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3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3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3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3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3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3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x14ac:dyDescent="0.3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3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3">
      <c r="B30" s="5"/>
    </row>
    <row r="31" spans="1:13" x14ac:dyDescent="0.3">
      <c r="B31" s="5"/>
    </row>
    <row r="32" spans="1:13" x14ac:dyDescent="0.3">
      <c r="B32" s="5"/>
    </row>
    <row r="33" spans="2:2" x14ac:dyDescent="0.3">
      <c r="B33" s="5"/>
    </row>
    <row r="34" spans="2:2" x14ac:dyDescent="0.3">
      <c r="B34" s="5"/>
    </row>
    <row r="35" spans="2:2" x14ac:dyDescent="0.3">
      <c r="B35" s="5"/>
    </row>
    <row r="36" spans="2:2" x14ac:dyDescent="0.3">
      <c r="B36" s="5"/>
    </row>
    <row r="37" spans="2:2" x14ac:dyDescent="0.3">
      <c r="B37" s="5"/>
    </row>
    <row r="38" spans="2:2" x14ac:dyDescent="0.3">
      <c r="B38" s="5"/>
    </row>
    <row r="39" spans="2:2" x14ac:dyDescent="0.3">
      <c r="B39" s="5"/>
    </row>
    <row r="40" spans="2:2" x14ac:dyDescent="0.3">
      <c r="B40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Controle de Entregas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Jairo Nascimento</cp:lastModifiedBy>
  <dcterms:created xsi:type="dcterms:W3CDTF">2020-01-28T18:38:11Z</dcterms:created>
  <dcterms:modified xsi:type="dcterms:W3CDTF">2022-02-01T20:48:17Z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