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iroM.UrregoG\Documents\GitHub\Plataforma-Centro-de-Conciliacion\Backend\ApiReportes\formatos\"/>
    </mc:Choice>
  </mc:AlternateContent>
  <xr:revisionPtr revIDLastSave="0" documentId="13_ncr:1_{74BE510E-F250-47B6-A420-D67B3193F13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ERVICIOS UGC - SNIES" sheetId="2" r:id="rId1"/>
    <sheet name="Hoja1" sheetId="3" r:id="rId2"/>
  </sheets>
  <definedNames>
    <definedName name="AÑO">'SERVICIOS UGC - SNIES'!$Z$4:$Z$6</definedName>
    <definedName name="AREA">'SERVICIOS UGC - SNIES'!$AA$4:$AA$6</definedName>
    <definedName name="fuente">'SERVICIOS UGC - SNIES'!$AE$4:$AE$24</definedName>
    <definedName name="SEMESTRE">'SERVICIOS UGC - SNIES'!$Y$4:$Y$5</definedName>
    <definedName name="SN">'SERVICIOS UGC - SNIES'!$X$4:$X$5</definedName>
    <definedName name="tipo">'SERVICIOS UGC - SNIES'!$AC$4:$AC$6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H32" i="2"/>
  <c r="H31" i="2"/>
  <c r="H28" i="2"/>
  <c r="H29" i="2"/>
  <c r="H26" i="2"/>
  <c r="H23" i="2"/>
  <c r="H24" i="2"/>
  <c r="H22" i="2"/>
</calcChain>
</file>

<file path=xl/sharedStrings.xml><?xml version="1.0" encoding="utf-8"?>
<sst xmlns="http://schemas.openxmlformats.org/spreadsheetml/2006/main" count="94" uniqueCount="90">
  <si>
    <t>Otras Entidades</t>
  </si>
  <si>
    <t>CC</t>
  </si>
  <si>
    <t>Servicio Social</t>
  </si>
  <si>
    <t>Gestión Tecnológica</t>
  </si>
  <si>
    <t>otro</t>
  </si>
  <si>
    <t>Jóvenes (12 -25 años)</t>
  </si>
  <si>
    <t>Adultos (26-60 años)</t>
  </si>
  <si>
    <t>Adultos Mayores (mayores 60 años)</t>
  </si>
  <si>
    <t>Familia (VULNERABILIDAD SOCIAL Violencia intrafamiliar)</t>
  </si>
  <si>
    <t>Penal (Reclusión)</t>
  </si>
  <si>
    <t>Mujeres</t>
  </si>
  <si>
    <t>El servicio tiene algun costo?</t>
  </si>
  <si>
    <t>CÓDIGO DE LA INSTITUCIÓN DE EDUCACIÓN SUPERIOR (IES)</t>
  </si>
  <si>
    <t>NOMBRE DE LA IES</t>
  </si>
  <si>
    <t>Universidad La Gran Colombia</t>
  </si>
  <si>
    <t>CÓDIGO DE LA UNIDAD ORGANIZACIONAL</t>
  </si>
  <si>
    <t>NOMBRE DE LA UNIDAD ORGANIZACIONAL</t>
  </si>
  <si>
    <t>01</t>
  </si>
  <si>
    <t>02</t>
  </si>
  <si>
    <t>DESCRIPCION DEL SERVICIO</t>
  </si>
  <si>
    <t>AREA DEL SERVICIO</t>
  </si>
  <si>
    <t>FECHA EN QUE INICIÓ ESTE SERVICIO</t>
  </si>
  <si>
    <t>DATOS PERSONALES DEL RESPONSABLE DEL SERVICIO</t>
  </si>
  <si>
    <t>NOMBRES</t>
  </si>
  <si>
    <t>APELLIDOS</t>
  </si>
  <si>
    <t>CORREO</t>
  </si>
  <si>
    <t>POBLACION POR CICLO VITAL</t>
  </si>
  <si>
    <t>POBLACION POR CONDICION</t>
  </si>
  <si>
    <t>POBLACION POR GRUPOS</t>
  </si>
  <si>
    <t>SOCIOS - CONVENIOS</t>
  </si>
  <si>
    <t>FUENTE DE FINANCIACION NACIONAL</t>
  </si>
  <si>
    <t>Valor Aprox. $</t>
  </si>
  <si>
    <t>SI</t>
  </si>
  <si>
    <t>NO</t>
  </si>
  <si>
    <t>TELÉFONO</t>
  </si>
  <si>
    <t>PERIODO DEL REPORTE DE INFORMACIÓN</t>
  </si>
  <si>
    <t>CÓDIGO SERVICIO</t>
  </si>
  <si>
    <t>NOMBRE SERVICIO</t>
  </si>
  <si>
    <t>DOCUMENTO</t>
  </si>
  <si>
    <t>TIPO DOC</t>
  </si>
  <si>
    <t>CE- Cédula extranjería</t>
  </si>
  <si>
    <t>PS- Pasaporte</t>
  </si>
  <si>
    <t>CC- Cédula de ciudadanía</t>
  </si>
  <si>
    <t>OFICINA DE PLANEACIÓN</t>
  </si>
  <si>
    <t>AÑO</t>
  </si>
  <si>
    <t>SEMESTRE</t>
  </si>
  <si>
    <t>SERVICIOS PRESTADOS POR LA UNIVERSIDAD</t>
  </si>
  <si>
    <t>Recursos públicos nacionales - Colciencias</t>
  </si>
  <si>
    <t>Recursos públicos nacionales - SENA</t>
  </si>
  <si>
    <t>Recursos públicos nacionales - Ministerio del Interior y Justicia</t>
  </si>
  <si>
    <t>Recursos públicos nacionales - Ministerio de Relaciones Exteriores</t>
  </si>
  <si>
    <t>Recursos públicos nacionales - Ministerio de Hacienda y Crédito Público</t>
  </si>
  <si>
    <t>Recursos públicos nacionales - Ministerio de Defensa Nacional</t>
  </si>
  <si>
    <t>Recursos públicos nacionales - Ministerio de Agricultura y Desarrollo rural</t>
  </si>
  <si>
    <t>Recursos públicos nacionales - Ministerio de Protección Social</t>
  </si>
  <si>
    <t>Recursos públicos nacionales - Ministerio de Minas y Energía</t>
  </si>
  <si>
    <t>Recursos públicos nacionales - Ministerio de Comercio, Industria y Turismo</t>
  </si>
  <si>
    <t>Recursos públicos nacionales - Ministerio de Educación Nacional</t>
  </si>
  <si>
    <t>Recursos públicos nacionales - Ministerio de Ambiente, Vivienda y Desarrollo Territorial</t>
  </si>
  <si>
    <t>Recursos públicos nacionales - Ministerio de Comunicaciones</t>
  </si>
  <si>
    <t>Recursos públicos nacionales - Ministerio de Transporte</t>
  </si>
  <si>
    <t>Recursos públicos nacionales - Ministerio de Cultura</t>
  </si>
  <si>
    <t>Recursos públicos departamentales</t>
  </si>
  <si>
    <t>Recursos públicos municipales o distritales</t>
  </si>
  <si>
    <t>Recursos Privadas</t>
  </si>
  <si>
    <t>Recursos Personales</t>
  </si>
  <si>
    <t>Recursos de la institución</t>
  </si>
  <si>
    <t>Facultad de Derecho</t>
  </si>
  <si>
    <t>CLAUDIA ISABEL</t>
  </si>
  <si>
    <t>VARGAS MORENO</t>
  </si>
  <si>
    <t>claudia.vargas@ugc.edu.co</t>
  </si>
  <si>
    <t>SubSecretaría de integración social(comisarias)</t>
  </si>
  <si>
    <t>Centro de Conciliación Josè Ignacio Talero Losada</t>
  </si>
  <si>
    <t>El servicio inicia con la radicación de la solicitud de conciliación, continúa con la designación del conciliador, desarrollo de la audiencia, elaboraciòn del resultado(acta de conciliación, constancia de no acuerdo o constancia de inasistencia), finalizando con el registro del resultado ante el Ministerio de Justicia y del Derecho.</t>
  </si>
  <si>
    <t>CRITERIOS DE ELEGIBILIDAD : Pueden acceder a este servicio de forma gratuita personas de estratos 1 y 2 o todas aquellas que no cuenten con los recursos económicos.</t>
  </si>
  <si>
    <t>Otro</t>
  </si>
  <si>
    <t>Civil y Comercial (VULNERABILIDAD SOCIAL Otro)</t>
  </si>
  <si>
    <t>Hombres</t>
  </si>
  <si>
    <t>${anio}</t>
  </si>
  <si>
    <t>${semestre}</t>
  </si>
  <si>
    <t>${Jovenes}</t>
  </si>
  <si>
    <t>${Adultos}</t>
  </si>
  <si>
    <t>${Adultos-Mayores}</t>
  </si>
  <si>
    <t>${Familia}</t>
  </si>
  <si>
    <t>${Civil}</t>
  </si>
  <si>
    <t>${Penal}</t>
  </si>
  <si>
    <t>${Otro}</t>
  </si>
  <si>
    <t>${Femenino}</t>
  </si>
  <si>
    <t>${Masculino}</t>
  </si>
  <si>
    <t>${Comercial}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</si>
</sst>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19" xfId="0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49" fontId="0" fillId="0" borderId="0" xfId="0" applyNumberFormat="1"/>
    <xf numFmtId="0" fontId="0" fillId="0" borderId="33" xfId="0" applyBorder="1" applyAlignment="1">
      <alignment horizontal="center" vertical="center"/>
    </xf>
    <xf numFmtId="0" fontId="1" fillId="0" borderId="35" xfId="0" applyFont="1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4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3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6" fillId="0" borderId="2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4" xfId="0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19050</xdr:rowOff>
    </xdr:from>
    <xdr:to>
      <xdr:col>8</xdr:col>
      <xdr:colOff>428625</xdr:colOff>
      <xdr:row>1</xdr:row>
      <xdr:rowOff>257175</xdr:rowOff>
    </xdr:to>
    <xdr:pic>
      <xdr:nvPicPr>
        <xdr:cNvPr id="4" name="0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19050"/>
          <a:ext cx="23336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audia.vargas@ugc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O41"/>
  <sheetViews>
    <sheetView showGridLines="0" tabSelected="1" zoomScale="115" zoomScaleNormal="115" workbookViewId="0">
      <selection activeCell="K1" sqref="K1:N1048576"/>
    </sheetView>
  </sheetViews>
  <sheetFormatPr baseColWidth="10" defaultRowHeight="14.5" x14ac:dyDescent="0.35"/>
  <cols>
    <col min="1" max="1" width="3" customWidth="1"/>
    <col min="2" max="5" width="10" customWidth="1"/>
    <col min="6" max="6" width="10.81640625" customWidth="1"/>
    <col min="7" max="8" width="10" customWidth="1"/>
    <col min="9" max="9" width="10.6328125" customWidth="1"/>
    <col min="10" max="10" width="7" customWidth="1"/>
    <col min="11" max="14" width="7" hidden="1" customWidth="1"/>
    <col min="15" max="20" width="7" customWidth="1"/>
  </cols>
  <sheetData>
    <row r="1" spans="2:41" ht="29.25" customHeight="1" x14ac:dyDescent="0.35">
      <c r="B1" s="32" t="s">
        <v>43</v>
      </c>
      <c r="C1" s="32"/>
      <c r="D1" s="32"/>
      <c r="E1" s="32"/>
    </row>
    <row r="2" spans="2:41" ht="21.75" customHeight="1" thickBot="1" x14ac:dyDescent="0.4">
      <c r="B2" s="32"/>
      <c r="C2" s="32"/>
      <c r="D2" s="32"/>
      <c r="E2" s="32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2:41" ht="29.25" customHeight="1" thickBot="1" x14ac:dyDescent="0.4">
      <c r="B3" s="84" t="s">
        <v>46</v>
      </c>
      <c r="C3" s="85"/>
      <c r="D3" s="85"/>
      <c r="E3" s="85"/>
      <c r="F3" s="85"/>
      <c r="G3" s="85"/>
      <c r="H3" s="85"/>
      <c r="I3" s="86"/>
      <c r="V3" s="10"/>
      <c r="W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2:41" ht="30" customHeight="1" x14ac:dyDescent="0.35">
      <c r="B4" s="33" t="s">
        <v>12</v>
      </c>
      <c r="C4" s="34"/>
      <c r="D4" s="34"/>
      <c r="E4" s="34"/>
      <c r="F4" s="25" t="s">
        <v>13</v>
      </c>
      <c r="G4" s="25"/>
      <c r="H4" s="25"/>
      <c r="I4" s="2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V4" s="10"/>
      <c r="W4" s="10"/>
      <c r="X4" t="s">
        <v>32</v>
      </c>
      <c r="Y4" s="12" t="s">
        <v>17</v>
      </c>
      <c r="Z4">
        <v>2019</v>
      </c>
      <c r="AA4" t="s">
        <v>2</v>
      </c>
      <c r="AC4" t="s">
        <v>42</v>
      </c>
      <c r="AE4" t="s">
        <v>66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2:41" ht="15" thickBot="1" x14ac:dyDescent="0.4">
      <c r="B5" s="35">
        <v>1801</v>
      </c>
      <c r="C5" s="36"/>
      <c r="D5" s="36"/>
      <c r="E5" s="36"/>
      <c r="F5" s="36" t="s">
        <v>14</v>
      </c>
      <c r="G5" s="36"/>
      <c r="H5" s="36"/>
      <c r="I5" s="3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V5" s="10"/>
      <c r="W5" s="10"/>
      <c r="X5" t="s">
        <v>33</v>
      </c>
      <c r="Y5" s="12" t="s">
        <v>18</v>
      </c>
      <c r="Z5">
        <v>2020</v>
      </c>
      <c r="AA5" t="s">
        <v>3</v>
      </c>
      <c r="AC5" t="s">
        <v>40</v>
      </c>
      <c r="AE5" t="s">
        <v>47</v>
      </c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2:41" s="1" customFormat="1" ht="21" customHeight="1" x14ac:dyDescent="0.35">
      <c r="B6" s="37" t="s">
        <v>15</v>
      </c>
      <c r="C6" s="38"/>
      <c r="D6" s="38"/>
      <c r="E6" s="38"/>
      <c r="F6" s="38" t="s">
        <v>16</v>
      </c>
      <c r="G6" s="38"/>
      <c r="H6" s="38"/>
      <c r="I6" s="4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V6" s="11"/>
      <c r="W6" s="11"/>
      <c r="Z6" s="1">
        <v>2021</v>
      </c>
      <c r="AA6" s="1" t="s">
        <v>4</v>
      </c>
      <c r="AC6" s="1" t="s">
        <v>41</v>
      </c>
      <c r="AE6" s="1" t="s">
        <v>48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2:41" x14ac:dyDescent="0.35">
      <c r="B7" s="97">
        <v>42499</v>
      </c>
      <c r="C7" s="95"/>
      <c r="D7" s="95"/>
      <c r="E7" s="95"/>
      <c r="F7" s="95" t="s">
        <v>67</v>
      </c>
      <c r="G7" s="95"/>
      <c r="H7" s="95"/>
      <c r="I7" s="9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V7" s="10"/>
      <c r="W7" s="10"/>
      <c r="AE7" t="s">
        <v>49</v>
      </c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2:41" ht="21" customHeight="1" x14ac:dyDescent="0.35">
      <c r="B8" s="27" t="s">
        <v>35</v>
      </c>
      <c r="C8" s="28"/>
      <c r="D8" s="28"/>
      <c r="E8" s="29"/>
      <c r="F8" s="9" t="s">
        <v>44</v>
      </c>
      <c r="G8" s="3" t="s">
        <v>78</v>
      </c>
      <c r="H8" s="9" t="s">
        <v>45</v>
      </c>
      <c r="I8" s="13" t="s">
        <v>79</v>
      </c>
      <c r="V8" s="10"/>
      <c r="W8" s="10"/>
      <c r="AE8" t="s">
        <v>50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</row>
    <row r="9" spans="2:41" ht="4.5" customHeight="1" x14ac:dyDescent="0.35">
      <c r="B9" s="16"/>
      <c r="C9" s="17"/>
      <c r="D9" s="17"/>
      <c r="E9" s="17"/>
      <c r="F9" s="17"/>
      <c r="G9" s="17"/>
      <c r="H9" s="17"/>
      <c r="I9" s="18"/>
      <c r="V9" s="10"/>
      <c r="W9" s="10"/>
      <c r="AE9" t="s">
        <v>51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</row>
    <row r="10" spans="2:41" ht="27" customHeight="1" thickBot="1" x14ac:dyDescent="0.4">
      <c r="B10" s="30" t="s">
        <v>36</v>
      </c>
      <c r="C10" s="31"/>
      <c r="D10" s="15" t="s">
        <v>1</v>
      </c>
      <c r="E10" s="15"/>
      <c r="F10" s="14" t="s">
        <v>37</v>
      </c>
      <c r="G10" s="87" t="s">
        <v>72</v>
      </c>
      <c r="H10" s="88"/>
      <c r="I10" s="89"/>
      <c r="V10" s="10"/>
      <c r="W10" s="10"/>
      <c r="AE10" t="s">
        <v>52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</row>
    <row r="11" spans="2:41" ht="21" customHeight="1" x14ac:dyDescent="0.35">
      <c r="B11" s="90" t="s">
        <v>19</v>
      </c>
      <c r="C11" s="91"/>
      <c r="D11" s="91"/>
      <c r="E11" s="91"/>
      <c r="F11" s="91"/>
      <c r="G11" s="91"/>
      <c r="H11" s="91"/>
      <c r="I11" s="92"/>
      <c r="V11" s="10"/>
      <c r="W11" s="10"/>
      <c r="AE11" t="s">
        <v>53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</row>
    <row r="12" spans="2:41" ht="68.25" customHeight="1" x14ac:dyDescent="0.35">
      <c r="B12" s="98" t="s">
        <v>73</v>
      </c>
      <c r="C12" s="99"/>
      <c r="D12" s="99"/>
      <c r="E12" s="99"/>
      <c r="F12" s="99"/>
      <c r="G12" s="99"/>
      <c r="H12" s="99"/>
      <c r="I12" s="10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10"/>
      <c r="W12" s="10"/>
      <c r="AE12" t="s">
        <v>54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</row>
    <row r="13" spans="2:41" ht="21" customHeight="1" x14ac:dyDescent="0.35">
      <c r="B13" s="24" t="s">
        <v>20</v>
      </c>
      <c r="C13" s="25"/>
      <c r="D13" s="25"/>
      <c r="E13" s="25"/>
      <c r="F13" s="25" t="s">
        <v>21</v>
      </c>
      <c r="G13" s="25"/>
      <c r="H13" s="25"/>
      <c r="I13" s="2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V13" s="10"/>
      <c r="W13" s="10"/>
      <c r="AE13" t="s">
        <v>55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 spans="2:41" x14ac:dyDescent="0.35">
      <c r="B14" s="22" t="s">
        <v>2</v>
      </c>
      <c r="C14" s="23"/>
      <c r="D14" s="23"/>
      <c r="E14" s="23"/>
      <c r="F14" s="44">
        <v>44225</v>
      </c>
      <c r="G14" s="45"/>
      <c r="H14" s="45"/>
      <c r="I14" s="46"/>
      <c r="V14" s="10"/>
      <c r="W14" s="10"/>
      <c r="AE14" t="s">
        <v>56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</row>
    <row r="15" spans="2:41" ht="4.5" customHeight="1" x14ac:dyDescent="0.35">
      <c r="B15" s="16"/>
      <c r="C15" s="17"/>
      <c r="D15" s="17"/>
      <c r="E15" s="17"/>
      <c r="F15" s="17"/>
      <c r="G15" s="17"/>
      <c r="H15" s="17"/>
      <c r="I15" s="18"/>
      <c r="V15" s="10"/>
      <c r="W15" s="10"/>
      <c r="AE15" t="s">
        <v>57</v>
      </c>
      <c r="AF15" s="10"/>
      <c r="AG15" s="10"/>
      <c r="AH15" s="10"/>
      <c r="AI15" s="10"/>
      <c r="AJ15" s="10"/>
      <c r="AK15" s="10"/>
      <c r="AL15" s="10"/>
      <c r="AM15" s="10"/>
      <c r="AN15" s="10"/>
      <c r="AO15" s="10"/>
    </row>
    <row r="16" spans="2:41" s="1" customFormat="1" ht="21" customHeight="1" x14ac:dyDescent="0.35">
      <c r="B16" s="47" t="s">
        <v>22</v>
      </c>
      <c r="C16" s="48"/>
      <c r="D16" s="48"/>
      <c r="E16" s="48"/>
      <c r="F16" s="49"/>
      <c r="G16" s="49"/>
      <c r="H16" s="48"/>
      <c r="I16" s="50"/>
      <c r="V16" s="11"/>
      <c r="W16" s="11"/>
      <c r="AE16" s="1" t="s">
        <v>58</v>
      </c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2:41" x14ac:dyDescent="0.35">
      <c r="B17" s="5" t="s">
        <v>39</v>
      </c>
      <c r="C17" s="20" t="s">
        <v>42</v>
      </c>
      <c r="D17" s="20"/>
      <c r="E17" s="70"/>
      <c r="F17" s="7" t="s">
        <v>38</v>
      </c>
      <c r="G17" s="71">
        <v>52699570</v>
      </c>
      <c r="H17" s="72"/>
      <c r="I17" s="73"/>
      <c r="V17" s="10"/>
      <c r="W17" s="10"/>
      <c r="AE17" t="s">
        <v>59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</row>
    <row r="18" spans="2:41" x14ac:dyDescent="0.35">
      <c r="B18" s="5" t="s">
        <v>23</v>
      </c>
      <c r="C18" s="19" t="s">
        <v>68</v>
      </c>
      <c r="D18" s="20"/>
      <c r="E18" s="70"/>
      <c r="F18" s="6" t="s">
        <v>24</v>
      </c>
      <c r="G18" s="94" t="s">
        <v>69</v>
      </c>
      <c r="H18" s="20"/>
      <c r="I18" s="21"/>
      <c r="V18" s="10"/>
      <c r="W18" s="10"/>
      <c r="AE18" t="s">
        <v>60</v>
      </c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19" spans="2:41" x14ac:dyDescent="0.35">
      <c r="B19" s="5" t="s">
        <v>25</v>
      </c>
      <c r="C19" s="93" t="s">
        <v>70</v>
      </c>
      <c r="D19" s="20"/>
      <c r="E19" s="70"/>
      <c r="F19" s="4" t="s">
        <v>34</v>
      </c>
      <c r="G19" s="19">
        <v>3212179704</v>
      </c>
      <c r="H19" s="20"/>
      <c r="I19" s="21"/>
      <c r="V19" s="10"/>
      <c r="W19" s="10"/>
      <c r="AE19" t="s">
        <v>61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</row>
    <row r="20" spans="2:41" ht="4.5" customHeight="1" thickBot="1" x14ac:dyDescent="0.4">
      <c r="B20" s="51"/>
      <c r="C20" s="52"/>
      <c r="D20" s="52"/>
      <c r="E20" s="52"/>
      <c r="F20" s="52"/>
      <c r="G20" s="52"/>
      <c r="H20" s="52"/>
      <c r="I20" s="53"/>
      <c r="V20" s="10"/>
      <c r="W20" s="10"/>
      <c r="X20" s="10"/>
      <c r="Y20" s="10"/>
      <c r="Z20" s="10"/>
      <c r="AA20" s="10"/>
      <c r="AB20" s="10"/>
      <c r="AC20" s="10"/>
      <c r="AD20" s="10"/>
      <c r="AE20" s="10" t="s">
        <v>62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</row>
    <row r="21" spans="2:41" s="1" customFormat="1" ht="21" customHeight="1" x14ac:dyDescent="0.35">
      <c r="B21" s="37" t="s">
        <v>26</v>
      </c>
      <c r="C21" s="38"/>
      <c r="D21" s="38"/>
      <c r="E21" s="38"/>
      <c r="F21" s="38"/>
      <c r="G21" s="38"/>
      <c r="H21" s="38"/>
      <c r="I21" s="40"/>
      <c r="V21" s="11"/>
      <c r="W21" s="11"/>
      <c r="X21" s="11"/>
      <c r="Y21" s="11"/>
      <c r="Z21" s="11"/>
      <c r="AA21" s="11"/>
      <c r="AB21" s="11"/>
      <c r="AC21" s="11"/>
      <c r="AD21" s="11"/>
      <c r="AE21" s="11" t="s">
        <v>63</v>
      </c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2:41" x14ac:dyDescent="0.35">
      <c r="B22" s="62" t="s">
        <v>5</v>
      </c>
      <c r="C22" s="63"/>
      <c r="D22" s="63"/>
      <c r="E22" s="63"/>
      <c r="F22" s="63"/>
      <c r="G22" s="63"/>
      <c r="H22" s="65" t="str">
        <f>IF(K22="",0,K22)</f>
        <v>${Jovenes}</v>
      </c>
      <c r="I22" s="66"/>
      <c r="K22" t="s">
        <v>80</v>
      </c>
      <c r="V22" s="10"/>
      <c r="W22" s="10"/>
      <c r="X22" s="10"/>
      <c r="Y22" s="10"/>
      <c r="Z22" s="10"/>
      <c r="AA22" s="10"/>
      <c r="AB22" s="10"/>
      <c r="AC22" s="10"/>
      <c r="AD22" s="10"/>
      <c r="AE22" s="10" t="s">
        <v>64</v>
      </c>
      <c r="AF22" s="10"/>
      <c r="AG22" s="10"/>
      <c r="AH22" s="10"/>
      <c r="AI22" s="10"/>
      <c r="AJ22" s="10"/>
      <c r="AK22" s="10"/>
      <c r="AL22" s="10"/>
      <c r="AM22" s="10"/>
      <c r="AN22" s="10"/>
      <c r="AO22" s="10"/>
    </row>
    <row r="23" spans="2:41" x14ac:dyDescent="0.35">
      <c r="B23" s="62" t="s">
        <v>6</v>
      </c>
      <c r="C23" s="63"/>
      <c r="D23" s="63"/>
      <c r="E23" s="63"/>
      <c r="F23" s="63"/>
      <c r="G23" s="63"/>
      <c r="H23" s="65" t="str">
        <f t="shared" ref="H23:H24" si="0">IF(K23="",0,K23)</f>
        <v>${Adultos}</v>
      </c>
      <c r="I23" s="66"/>
      <c r="K23" t="s">
        <v>81</v>
      </c>
      <c r="V23" s="10"/>
      <c r="W23" s="10"/>
      <c r="X23" s="10"/>
      <c r="Y23" s="10"/>
      <c r="Z23" s="10"/>
      <c r="AA23" s="10"/>
      <c r="AB23" s="10"/>
      <c r="AC23" s="10"/>
      <c r="AD23" s="10"/>
      <c r="AE23" s="10" t="s">
        <v>0</v>
      </c>
      <c r="AF23" s="10"/>
      <c r="AG23" s="10"/>
      <c r="AH23" s="10"/>
      <c r="AI23" s="10"/>
      <c r="AJ23" s="10"/>
      <c r="AK23" s="10"/>
      <c r="AL23" s="10"/>
      <c r="AM23" s="10"/>
      <c r="AN23" s="10"/>
      <c r="AO23" s="10"/>
    </row>
    <row r="24" spans="2:41" x14ac:dyDescent="0.35">
      <c r="B24" s="62" t="s">
        <v>7</v>
      </c>
      <c r="C24" s="63"/>
      <c r="D24" s="63"/>
      <c r="E24" s="63"/>
      <c r="F24" s="63"/>
      <c r="G24" s="63"/>
      <c r="H24" s="65" t="str">
        <f t="shared" si="0"/>
        <v>${Adultos-Mayores}</v>
      </c>
      <c r="I24" s="66"/>
      <c r="K24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 t="s">
        <v>65</v>
      </c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spans="2:41" ht="21" customHeight="1" x14ac:dyDescent="0.35">
      <c r="B25" s="24" t="s">
        <v>27</v>
      </c>
      <c r="C25" s="25"/>
      <c r="D25" s="25"/>
      <c r="E25" s="25"/>
      <c r="F25" s="25"/>
      <c r="G25" s="25"/>
      <c r="H25" s="25"/>
      <c r="I25" s="26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 spans="2:41" x14ac:dyDescent="0.35">
      <c r="B26" s="62" t="s">
        <v>8</v>
      </c>
      <c r="C26" s="63"/>
      <c r="D26" s="63"/>
      <c r="E26" s="63"/>
      <c r="F26" s="63"/>
      <c r="G26" s="63"/>
      <c r="H26" s="65" t="str">
        <f>IF(K26="",0,K26)</f>
        <v>${Familia}</v>
      </c>
      <c r="I26" s="66"/>
      <c r="K26" t="s">
        <v>83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</row>
    <row r="27" spans="2:41" x14ac:dyDescent="0.35">
      <c r="B27" s="62" t="s">
        <v>76</v>
      </c>
      <c r="C27" s="63"/>
      <c r="D27" s="63"/>
      <c r="E27" s="63"/>
      <c r="F27" s="63"/>
      <c r="G27" s="63"/>
      <c r="H27" s="65" t="e">
        <f>IF(K27+M27="",0,K27+M27)</f>
        <v>#VALUE!</v>
      </c>
      <c r="I27" s="66"/>
      <c r="K27" t="s">
        <v>84</v>
      </c>
      <c r="M27" t="s">
        <v>89</v>
      </c>
    </row>
    <row r="28" spans="2:41" x14ac:dyDescent="0.35">
      <c r="B28" s="77" t="s">
        <v>9</v>
      </c>
      <c r="C28" s="60"/>
      <c r="D28" s="60"/>
      <c r="E28" s="60"/>
      <c r="F28" s="60"/>
      <c r="G28" s="78"/>
      <c r="H28" s="65" t="str">
        <f t="shared" ref="H27:H29" si="1">IF(K28="",0,K28)</f>
        <v>${Penal}</v>
      </c>
      <c r="I28" s="66"/>
      <c r="K28" t="s">
        <v>85</v>
      </c>
    </row>
    <row r="29" spans="2:41" ht="15" thickBot="1" x14ac:dyDescent="0.4">
      <c r="B29" s="74" t="s">
        <v>75</v>
      </c>
      <c r="C29" s="75"/>
      <c r="D29" s="75"/>
      <c r="E29" s="75"/>
      <c r="F29" s="75"/>
      <c r="G29" s="76"/>
      <c r="H29" s="65" t="str">
        <f t="shared" si="1"/>
        <v>${Otro}</v>
      </c>
      <c r="I29" s="66"/>
      <c r="K29" t="s">
        <v>86</v>
      </c>
    </row>
    <row r="30" spans="2:41" ht="21" customHeight="1" x14ac:dyDescent="0.35">
      <c r="B30" s="56" t="s">
        <v>28</v>
      </c>
      <c r="C30" s="57"/>
      <c r="D30" s="57"/>
      <c r="E30" s="57"/>
      <c r="F30" s="57"/>
      <c r="G30" s="57"/>
      <c r="H30" s="57"/>
      <c r="I30" s="79"/>
    </row>
    <row r="31" spans="2:41" x14ac:dyDescent="0.35">
      <c r="B31" s="77" t="s">
        <v>10</v>
      </c>
      <c r="C31" s="60"/>
      <c r="D31" s="60"/>
      <c r="E31" s="60"/>
      <c r="F31" s="60"/>
      <c r="G31" s="78"/>
      <c r="H31" s="65" t="str">
        <f t="shared" ref="H31:H32" si="2">IF(K31="",0,K31)</f>
        <v>${Femenino}</v>
      </c>
      <c r="I31" s="66"/>
      <c r="K31" t="s">
        <v>87</v>
      </c>
    </row>
    <row r="32" spans="2:41" x14ac:dyDescent="0.35">
      <c r="B32" s="77" t="s">
        <v>77</v>
      </c>
      <c r="C32" s="60"/>
      <c r="D32" s="60"/>
      <c r="E32" s="60"/>
      <c r="F32" s="60"/>
      <c r="G32" s="78"/>
      <c r="H32" s="65" t="str">
        <f t="shared" si="2"/>
        <v>${Masculino}</v>
      </c>
      <c r="I32" s="66"/>
      <c r="K32" t="s">
        <v>88</v>
      </c>
    </row>
    <row r="33" spans="2:9" ht="4.5" customHeight="1" x14ac:dyDescent="0.35">
      <c r="B33" s="16"/>
      <c r="C33" s="17"/>
      <c r="D33" s="17"/>
      <c r="E33" s="17"/>
      <c r="F33" s="17"/>
      <c r="G33" s="17"/>
      <c r="H33" s="17"/>
      <c r="I33" s="18"/>
    </row>
    <row r="34" spans="2:9" x14ac:dyDescent="0.35">
      <c r="B34" s="54" t="s">
        <v>29</v>
      </c>
      <c r="C34" s="49"/>
      <c r="D34" s="55"/>
      <c r="E34" s="59" t="s">
        <v>71</v>
      </c>
      <c r="F34" s="60"/>
      <c r="G34" s="60"/>
      <c r="H34" s="60"/>
      <c r="I34" s="61"/>
    </row>
    <row r="35" spans="2:9" x14ac:dyDescent="0.35">
      <c r="B35" s="56"/>
      <c r="C35" s="57"/>
      <c r="D35" s="58"/>
      <c r="E35" s="59"/>
      <c r="F35" s="60"/>
      <c r="G35" s="60"/>
      <c r="H35" s="60"/>
      <c r="I35" s="61"/>
    </row>
    <row r="36" spans="2:9" ht="4.5" customHeight="1" x14ac:dyDescent="0.35">
      <c r="B36" s="16"/>
      <c r="C36" s="17"/>
      <c r="D36" s="17"/>
      <c r="E36" s="17"/>
      <c r="F36" s="17"/>
      <c r="G36" s="17"/>
      <c r="H36" s="17"/>
      <c r="I36" s="18"/>
    </row>
    <row r="37" spans="2:9" ht="21" customHeight="1" x14ac:dyDescent="0.35">
      <c r="B37" s="47" t="s">
        <v>30</v>
      </c>
      <c r="C37" s="48"/>
      <c r="D37" s="48"/>
      <c r="E37" s="48"/>
      <c r="F37" s="48"/>
      <c r="G37" s="48"/>
      <c r="H37" s="48"/>
      <c r="I37" s="50"/>
    </row>
    <row r="38" spans="2:9" x14ac:dyDescent="0.35">
      <c r="B38" s="80" t="s">
        <v>66</v>
      </c>
      <c r="C38" s="20"/>
      <c r="D38" s="20"/>
      <c r="E38" s="70"/>
      <c r="F38" s="8" t="s">
        <v>31</v>
      </c>
      <c r="G38" s="4"/>
      <c r="H38" s="23"/>
      <c r="I38" s="64"/>
    </row>
    <row r="39" spans="2:9" x14ac:dyDescent="0.35">
      <c r="B39" s="81" t="s">
        <v>11</v>
      </c>
      <c r="C39" s="82"/>
      <c r="D39" s="83"/>
      <c r="E39" s="4" t="s">
        <v>33</v>
      </c>
      <c r="F39" s="19"/>
      <c r="G39" s="20"/>
      <c r="H39" s="20"/>
      <c r="I39" s="21"/>
    </row>
    <row r="40" spans="2:9" ht="28.5" customHeight="1" x14ac:dyDescent="0.35">
      <c r="B40" s="67" t="s">
        <v>74</v>
      </c>
      <c r="C40" s="68"/>
      <c r="D40" s="68"/>
      <c r="E40" s="68"/>
      <c r="F40" s="68"/>
      <c r="G40" s="68"/>
      <c r="H40" s="68"/>
      <c r="I40" s="69"/>
    </row>
    <row r="41" spans="2:9" ht="4.5" customHeight="1" thickBot="1" x14ac:dyDescent="0.4">
      <c r="B41" s="41"/>
      <c r="C41" s="42"/>
      <c r="D41" s="42"/>
      <c r="E41" s="42"/>
      <c r="F41" s="42"/>
      <c r="G41" s="42"/>
      <c r="H41" s="42"/>
      <c r="I41" s="43"/>
    </row>
  </sheetData>
  <mergeCells count="63">
    <mergeCell ref="B39:D39"/>
    <mergeCell ref="B3:I3"/>
    <mergeCell ref="G10:I10"/>
    <mergeCell ref="B24:G24"/>
    <mergeCell ref="B26:G26"/>
    <mergeCell ref="B27:G27"/>
    <mergeCell ref="B28:G28"/>
    <mergeCell ref="H28:I28"/>
    <mergeCell ref="B15:I15"/>
    <mergeCell ref="B11:I11"/>
    <mergeCell ref="C18:E18"/>
    <mergeCell ref="C19:E19"/>
    <mergeCell ref="G18:I18"/>
    <mergeCell ref="F7:I7"/>
    <mergeCell ref="B7:E7"/>
    <mergeCell ref="B12:I12"/>
    <mergeCell ref="B40:I40"/>
    <mergeCell ref="H29:I29"/>
    <mergeCell ref="H31:I31"/>
    <mergeCell ref="H32:I32"/>
    <mergeCell ref="C17:E17"/>
    <mergeCell ref="G17:I17"/>
    <mergeCell ref="B29:G29"/>
    <mergeCell ref="B31:G31"/>
    <mergeCell ref="B32:G32"/>
    <mergeCell ref="B30:I30"/>
    <mergeCell ref="H22:I22"/>
    <mergeCell ref="H23:I23"/>
    <mergeCell ref="H24:I24"/>
    <mergeCell ref="B38:E38"/>
    <mergeCell ref="F39:I39"/>
    <mergeCell ref="B23:G23"/>
    <mergeCell ref="B41:I41"/>
    <mergeCell ref="F14:I14"/>
    <mergeCell ref="B21:I21"/>
    <mergeCell ref="B16:I16"/>
    <mergeCell ref="B20:I20"/>
    <mergeCell ref="B25:I25"/>
    <mergeCell ref="B33:I33"/>
    <mergeCell ref="B36:I36"/>
    <mergeCell ref="B34:D35"/>
    <mergeCell ref="E34:I34"/>
    <mergeCell ref="E35:I35"/>
    <mergeCell ref="B22:G22"/>
    <mergeCell ref="H38:I38"/>
    <mergeCell ref="H26:I26"/>
    <mergeCell ref="B37:I37"/>
    <mergeCell ref="H27:I27"/>
    <mergeCell ref="B8:E8"/>
    <mergeCell ref="B10:C10"/>
    <mergeCell ref="B1:E2"/>
    <mergeCell ref="B4:E4"/>
    <mergeCell ref="F4:I4"/>
    <mergeCell ref="B5:E5"/>
    <mergeCell ref="B6:E6"/>
    <mergeCell ref="F5:I5"/>
    <mergeCell ref="F6:I6"/>
    <mergeCell ref="D10:E10"/>
    <mergeCell ref="B9:I9"/>
    <mergeCell ref="G19:I19"/>
    <mergeCell ref="B14:E14"/>
    <mergeCell ref="B13:E13"/>
    <mergeCell ref="F13:I13"/>
  </mergeCells>
  <dataValidations count="5">
    <dataValidation type="list" allowBlank="1" showInputMessage="1" showErrorMessage="1" sqref="B14:E14" xr:uid="{00000000-0002-0000-0000-000000000000}">
      <formula1>AREA</formula1>
    </dataValidation>
    <dataValidation type="list" allowBlank="1" showInputMessage="1" showErrorMessage="1" sqref="E39" xr:uid="{00000000-0002-0000-0000-000003000000}">
      <formula1>SN</formula1>
    </dataValidation>
    <dataValidation type="list" allowBlank="1" showInputMessage="1" showErrorMessage="1" sqref="C17:E17" xr:uid="{00000000-0002-0000-0000-000004000000}">
      <formula1>tipo</formula1>
    </dataValidation>
    <dataValidation type="list" allowBlank="1" showInputMessage="1" showErrorMessage="1" sqref="B38:E38" xr:uid="{00000000-0002-0000-0000-000005000000}">
      <formula1>fuente</formula1>
    </dataValidation>
    <dataValidation showInputMessage="1" showErrorMessage="1" sqref="H22:I24 H26:I29 H31:I32" xr:uid="{1D320951-A7BB-4564-92F1-EFDD7AB48C8C}"/>
  </dataValidations>
  <hyperlinks>
    <hyperlink ref="C19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AE0F-5512-4FFE-A8F4-EE4EDBE145EF}">
  <sheetPr codeName="Hoja2"/>
  <dimension ref="A1"/>
  <sheetViews>
    <sheetView workbookViewId="0">
      <selection activeCell="B59" sqref="B59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SERVICIOS UGC - SNIES</vt:lpstr>
      <vt:lpstr>Hoja1</vt:lpstr>
      <vt:lpstr>AÑO</vt:lpstr>
      <vt:lpstr>AREA</vt:lpstr>
      <vt:lpstr>fuente</vt:lpstr>
      <vt:lpstr>SEMESTRE</vt:lpstr>
      <vt:lpstr>SN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Yamith Niño - Of. Planeación</dc:creator>
  <cp:lastModifiedBy>JAIRO MILLER URREGO GARAY</cp:lastModifiedBy>
  <cp:lastPrinted>2014-07-24T14:08:45Z</cp:lastPrinted>
  <dcterms:created xsi:type="dcterms:W3CDTF">2014-07-23T22:18:52Z</dcterms:created>
  <dcterms:modified xsi:type="dcterms:W3CDTF">2023-06-23T14:24:25Z</dcterms:modified>
</cp:coreProperties>
</file>