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37138/Downloads/"/>
    </mc:Choice>
  </mc:AlternateContent>
  <xr:revisionPtr revIDLastSave="0" documentId="13_ncr:1_{A00EA274-1A9C-3D41-8848-7C97659FC7E6}" xr6:coauthVersionLast="41" xr6:coauthVersionMax="41" xr10:uidLastSave="{00000000-0000-0000-0000-000000000000}"/>
  <bookViews>
    <workbookView xWindow="1080" yWindow="460" windowWidth="27720" windowHeight="17480" xr2:uid="{00000000-000D-0000-FFFF-FFFF00000000}"/>
  </bookViews>
  <sheets>
    <sheet name="Worksheet" sheetId="1" r:id="rId1"/>
    <sheet name="Charts" sheetId="2" r:id="rId2"/>
  </sheets>
  <definedNames>
    <definedName name="_xlnm._FilterDatabase" localSheetId="0" hidden="1">Worksheet!$R$1:$R$293</definedName>
    <definedName name="_xlchart.v1.0" hidden="1">Worksheet!$W$2:$W$26</definedName>
    <definedName name="_xlchart.v1.1" hidden="1">Worksheet!$Y$1</definedName>
    <definedName name="_xlchart.v1.10" hidden="1">Worksheet!$C$1</definedName>
    <definedName name="_xlchart.v1.11" hidden="1">Worksheet!$C$2:$C$129</definedName>
    <definedName name="_xlchart.v1.12" hidden="1">Worksheet!$L$2:$L$21</definedName>
    <definedName name="_xlchart.v1.13" hidden="1">Worksheet!$M$1</definedName>
    <definedName name="_xlchart.v1.14" hidden="1">Worksheet!$M$2:$M$21</definedName>
    <definedName name="_xlchart.v1.15" hidden="1">Worksheet!$B$2:$B$134</definedName>
    <definedName name="_xlchart.v1.16" hidden="1">Worksheet!$C$2:$C$134</definedName>
    <definedName name="_xlchart.v1.17" hidden="1">Worksheet!$D$2:$D$134</definedName>
    <definedName name="_xlchart.v1.18" hidden="1">Worksheet!$B$2:$B$134</definedName>
    <definedName name="_xlchart.v1.19" hidden="1">Worksheet!$C$2:$C$134</definedName>
    <definedName name="_xlchart.v1.2" hidden="1">Worksheet!$Y$2:$Y$26</definedName>
    <definedName name="_xlchart.v1.20" hidden="1">Worksheet!$D$2:$D$134</definedName>
    <definedName name="_xlchart.v1.21" hidden="1">Worksheet!$B$2:$B$129</definedName>
    <definedName name="_xlchart.v1.22" hidden="1">Worksheet!$C$1</definedName>
    <definedName name="_xlchart.v1.23" hidden="1">Worksheet!$C$2:$C$129</definedName>
    <definedName name="_xlchart.v1.24" hidden="1">Worksheet!$L$2:$L$21</definedName>
    <definedName name="_xlchart.v1.25" hidden="1">Worksheet!$M$1</definedName>
    <definedName name="_xlchart.v1.26" hidden="1">Worksheet!$M$2:$M$21</definedName>
    <definedName name="_xlchart.v1.27" hidden="1">Worksheet!$B$2:$B$129</definedName>
    <definedName name="_xlchart.v1.28" hidden="1">Worksheet!$C$1</definedName>
    <definedName name="_xlchart.v1.29" hidden="1">Worksheet!$C$2:$C$129</definedName>
    <definedName name="_xlchart.v1.3" hidden="1">Worksheet!$B$2:$B$129</definedName>
    <definedName name="_xlchart.v1.30" hidden="1">Worksheet!$L$2:$L$21</definedName>
    <definedName name="_xlchart.v1.31" hidden="1">Worksheet!$M$1</definedName>
    <definedName name="_xlchart.v1.32" hidden="1">Worksheet!$M$2:$M$21</definedName>
    <definedName name="_xlchart.v1.33" hidden="1">Worksheet!$B$2:$B$129</definedName>
    <definedName name="_xlchart.v1.34" hidden="1">Worksheet!$C$1</definedName>
    <definedName name="_xlchart.v1.35" hidden="1">Worksheet!$C$2:$C$129</definedName>
    <definedName name="_xlchart.v1.36" hidden="1">Worksheet!$L$2:$L$21</definedName>
    <definedName name="_xlchart.v1.37" hidden="1">Worksheet!$M$1</definedName>
    <definedName name="_xlchart.v1.38" hidden="1">Worksheet!$M$2:$M$21</definedName>
    <definedName name="_xlchart.v1.4" hidden="1">Worksheet!$C$1</definedName>
    <definedName name="_xlchart.v1.5" hidden="1">Worksheet!$C$2:$C$129</definedName>
    <definedName name="_xlchart.v1.6" hidden="1">Worksheet!$L$2:$L$21</definedName>
    <definedName name="_xlchart.v1.7" hidden="1">Worksheet!$M$1</definedName>
    <definedName name="_xlchart.v1.8" hidden="1">Worksheet!$M$2:$M$21</definedName>
    <definedName name="_xlchart.v1.9" hidden="1">Worksheet!$B$2:$B$129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" i="1"/>
</calcChain>
</file>

<file path=xl/sharedStrings.xml><?xml version="1.0" encoding="utf-8"?>
<sst xmlns="http://schemas.openxmlformats.org/spreadsheetml/2006/main" count="777" uniqueCount="246">
  <si>
    <t>Date</t>
  </si>
  <si>
    <t>REIDIN.com Residential Rent Price
Dubai
Villa
AEINDEXF
AED/SQF</t>
  </si>
  <si>
    <t>REIDIN.com Residential Rent Price
Dubai
Apartment
AEINDEXF
AED/SQF</t>
  </si>
  <si>
    <t>REIDIN.com Residential Sales Price
Dubai
Apartment
AEINDEXF
AED/SQF</t>
  </si>
  <si>
    <t>REIDIN.com Residential Sales Price
Dubai
Villa
AEINDEXF
AED/SQF</t>
  </si>
  <si>
    <t>REIDIN.com Residential Rent Price
Dubai
Residential - General
AEINDEXF
AED/SQF</t>
  </si>
  <si>
    <t>REIDIN.com Residential Sales Price
Dubai
Residential - General
AEINDEXF
AED/SQF</t>
  </si>
  <si>
    <t>January, 2020</t>
  </si>
  <si>
    <t>December, 2019</t>
  </si>
  <si>
    <t>November, 2019</t>
  </si>
  <si>
    <t>October, 2019</t>
  </si>
  <si>
    <t>September, 2019</t>
  </si>
  <si>
    <t>August, 2019</t>
  </si>
  <si>
    <t>July, 2019</t>
  </si>
  <si>
    <t>June, 2019</t>
  </si>
  <si>
    <t>May, 2019</t>
  </si>
  <si>
    <t>April, 2019</t>
  </si>
  <si>
    <t>March, 2019</t>
  </si>
  <si>
    <t>February, 2019</t>
  </si>
  <si>
    <t>January, 2019</t>
  </si>
  <si>
    <t>December, 2018</t>
  </si>
  <si>
    <t>November, 2018</t>
  </si>
  <si>
    <t>October, 2018</t>
  </si>
  <si>
    <t>September, 2018</t>
  </si>
  <si>
    <t>August, 2018</t>
  </si>
  <si>
    <t>July, 2018</t>
  </si>
  <si>
    <t>June, 2018</t>
  </si>
  <si>
    <t>May, 2018</t>
  </si>
  <si>
    <t>April, 2018</t>
  </si>
  <si>
    <t>March, 2018</t>
  </si>
  <si>
    <t>February, 2018</t>
  </si>
  <si>
    <t>January, 2018</t>
  </si>
  <si>
    <t>December, 2017</t>
  </si>
  <si>
    <t>November, 2017</t>
  </si>
  <si>
    <t>October, 2017</t>
  </si>
  <si>
    <t>September, 2017</t>
  </si>
  <si>
    <t>August, 2017</t>
  </si>
  <si>
    <t>July, 2017</t>
  </si>
  <si>
    <t>June, 2017</t>
  </si>
  <si>
    <t>May, 2017</t>
  </si>
  <si>
    <t>April, 2017</t>
  </si>
  <si>
    <t>March, 2017</t>
  </si>
  <si>
    <t>February, 2017</t>
  </si>
  <si>
    <t>January, 2017</t>
  </si>
  <si>
    <t>December, 2016</t>
  </si>
  <si>
    <t>November, 2016</t>
  </si>
  <si>
    <t>October, 2016</t>
  </si>
  <si>
    <t>September, 2016</t>
  </si>
  <si>
    <t>August, 2016</t>
  </si>
  <si>
    <t>July, 2016</t>
  </si>
  <si>
    <t>June, 2016</t>
  </si>
  <si>
    <t>May, 2016</t>
  </si>
  <si>
    <t>April, 2016</t>
  </si>
  <si>
    <t>March, 2016</t>
  </si>
  <si>
    <t>February, 2016</t>
  </si>
  <si>
    <t>January, 2016</t>
  </si>
  <si>
    <t>December, 2015</t>
  </si>
  <si>
    <t>November, 2015</t>
  </si>
  <si>
    <t>October, 2015</t>
  </si>
  <si>
    <t>September, 2015</t>
  </si>
  <si>
    <t>August, 2015</t>
  </si>
  <si>
    <t>July, 2015</t>
  </si>
  <si>
    <t>June, 2015</t>
  </si>
  <si>
    <t>May, 2015</t>
  </si>
  <si>
    <t>April, 2015</t>
  </si>
  <si>
    <t>March, 2015</t>
  </si>
  <si>
    <t>February, 2015</t>
  </si>
  <si>
    <t>January, 2015</t>
  </si>
  <si>
    <t>December, 2014</t>
  </si>
  <si>
    <t>November, 2014</t>
  </si>
  <si>
    <t>October, 2014</t>
  </si>
  <si>
    <t>September, 2014</t>
  </si>
  <si>
    <t>August, 2014</t>
  </si>
  <si>
    <t>July, 2014</t>
  </si>
  <si>
    <t>June, 2014</t>
  </si>
  <si>
    <t>May, 2014</t>
  </si>
  <si>
    <t>April, 2014</t>
  </si>
  <si>
    <t>March, 2014</t>
  </si>
  <si>
    <t>February, 2014</t>
  </si>
  <si>
    <t>January, 2014</t>
  </si>
  <si>
    <t>December, 2013</t>
  </si>
  <si>
    <t>November, 2013</t>
  </si>
  <si>
    <t>October, 2013</t>
  </si>
  <si>
    <t>September, 2013</t>
  </si>
  <si>
    <t>August, 2013</t>
  </si>
  <si>
    <t>July, 2013</t>
  </si>
  <si>
    <t>June, 2013</t>
  </si>
  <si>
    <t>May, 2013</t>
  </si>
  <si>
    <t>April, 2013</t>
  </si>
  <si>
    <t>March, 2013</t>
  </si>
  <si>
    <t>February, 2013</t>
  </si>
  <si>
    <t>January, 2013</t>
  </si>
  <si>
    <t>December, 2012</t>
  </si>
  <si>
    <t>November, 2012</t>
  </si>
  <si>
    <t>October, 2012</t>
  </si>
  <si>
    <t>September, 2012</t>
  </si>
  <si>
    <t>August, 2012</t>
  </si>
  <si>
    <t>July, 2012</t>
  </si>
  <si>
    <t>June, 2012</t>
  </si>
  <si>
    <t>May, 2012</t>
  </si>
  <si>
    <t>April, 2012</t>
  </si>
  <si>
    <t>March, 2012</t>
  </si>
  <si>
    <t>February, 2012</t>
  </si>
  <si>
    <t>January, 2012</t>
  </si>
  <si>
    <t>December, 2011</t>
  </si>
  <si>
    <t>November, 2011</t>
  </si>
  <si>
    <t>October, 2011</t>
  </si>
  <si>
    <t>September, 2011</t>
  </si>
  <si>
    <t>August, 2011</t>
  </si>
  <si>
    <t>July, 2011</t>
  </si>
  <si>
    <t>June, 2011</t>
  </si>
  <si>
    <t>May, 2011</t>
  </si>
  <si>
    <t>April, 2011</t>
  </si>
  <si>
    <t>March, 2011</t>
  </si>
  <si>
    <t>February, 2011</t>
  </si>
  <si>
    <t>January, 2011</t>
  </si>
  <si>
    <t>December, 2010</t>
  </si>
  <si>
    <t>November, 2010</t>
  </si>
  <si>
    <t>October, 2010</t>
  </si>
  <si>
    <t>September, 2010</t>
  </si>
  <si>
    <t>August, 2010</t>
  </si>
  <si>
    <t>July, 2010</t>
  </si>
  <si>
    <t>June, 2010</t>
  </si>
  <si>
    <t>May, 2010</t>
  </si>
  <si>
    <t>April, 2010</t>
  </si>
  <si>
    <t>March, 2010</t>
  </si>
  <si>
    <t>February, 2010</t>
  </si>
  <si>
    <t>January, 2010</t>
  </si>
  <si>
    <t>December, 2009</t>
  </si>
  <si>
    <t>November, 2009</t>
  </si>
  <si>
    <t>October, 2009</t>
  </si>
  <si>
    <t>September, 2009</t>
  </si>
  <si>
    <t>August, 2009</t>
  </si>
  <si>
    <t>July, 2009</t>
  </si>
  <si>
    <t>June, 2009</t>
  </si>
  <si>
    <t>May, 2009</t>
  </si>
  <si>
    <t>April, 2009</t>
  </si>
  <si>
    <t>March, 2009</t>
  </si>
  <si>
    <t>February, 2009</t>
  </si>
  <si>
    <t>January, 2009</t>
  </si>
  <si>
    <t>December, 2008</t>
  </si>
  <si>
    <t>-</t>
  </si>
  <si>
    <t>November, 2008</t>
  </si>
  <si>
    <t>October, 2008</t>
  </si>
  <si>
    <t>September, 2008</t>
  </si>
  <si>
    <t>August, 2008</t>
  </si>
  <si>
    <t>July, 2008</t>
  </si>
  <si>
    <t>June, 2008</t>
  </si>
  <si>
    <t>May, 2008</t>
  </si>
  <si>
    <t>April, 2008</t>
  </si>
  <si>
    <t>March, 2008</t>
  </si>
  <si>
    <t>February, 2008</t>
  </si>
  <si>
    <t>January, 2008</t>
  </si>
  <si>
    <t>December, 2007</t>
  </si>
  <si>
    <t>November, 2007</t>
  </si>
  <si>
    <t>October, 2007</t>
  </si>
  <si>
    <t>September, 2007</t>
  </si>
  <si>
    <t>August, 2007</t>
  </si>
  <si>
    <t>July, 2007</t>
  </si>
  <si>
    <t>June, 2007</t>
  </si>
  <si>
    <t>May, 2007</t>
  </si>
  <si>
    <t>April, 2007</t>
  </si>
  <si>
    <t>March, 2007</t>
  </si>
  <si>
    <t>February, 2007</t>
  </si>
  <si>
    <t>January, 2007</t>
  </si>
  <si>
    <t>December, 2006</t>
  </si>
  <si>
    <t>November, 2006</t>
  </si>
  <si>
    <t>October, 2006</t>
  </si>
  <si>
    <t>September, 2006</t>
  </si>
  <si>
    <t>August, 2006</t>
  </si>
  <si>
    <t>July, 2006</t>
  </si>
  <si>
    <t>June, 2006</t>
  </si>
  <si>
    <t>May, 2006</t>
  </si>
  <si>
    <t>April, 2006</t>
  </si>
  <si>
    <t>March, 2006</t>
  </si>
  <si>
    <t>February, 2006</t>
  </si>
  <si>
    <t>January, 2006</t>
  </si>
  <si>
    <t>December, 2005</t>
  </si>
  <si>
    <t>November, 2005</t>
  </si>
  <si>
    <t>October, 2005</t>
  </si>
  <si>
    <t>September, 2005</t>
  </si>
  <si>
    <t>August, 2005</t>
  </si>
  <si>
    <t>July, 2005</t>
  </si>
  <si>
    <t>June, 2005</t>
  </si>
  <si>
    <t>May, 2005</t>
  </si>
  <si>
    <t>April, 2005</t>
  </si>
  <si>
    <t>March, 2005</t>
  </si>
  <si>
    <t>February, 2005</t>
  </si>
  <si>
    <t>January, 2005</t>
  </si>
  <si>
    <t>December, 2004</t>
  </si>
  <si>
    <t>November, 2004</t>
  </si>
  <si>
    <t>October, 2004</t>
  </si>
  <si>
    <t>September, 2004</t>
  </si>
  <si>
    <t>August, 2004</t>
  </si>
  <si>
    <t>July, 2004</t>
  </si>
  <si>
    <t>June, 2004</t>
  </si>
  <si>
    <t>May, 2004</t>
  </si>
  <si>
    <t>April, 2004</t>
  </si>
  <si>
    <t>March, 2004</t>
  </si>
  <si>
    <t>February, 2004</t>
  </si>
  <si>
    <t>January, 2004</t>
  </si>
  <si>
    <t>December, 2003</t>
  </si>
  <si>
    <t>November, 2003</t>
  </si>
  <si>
    <t>October, 2003</t>
  </si>
  <si>
    <t>September, 2003</t>
  </si>
  <si>
    <t>August, 2003</t>
  </si>
  <si>
    <t>July, 2003</t>
  </si>
  <si>
    <t>June, 2003</t>
  </si>
  <si>
    <t>May, 2003</t>
  </si>
  <si>
    <t>April, 2003</t>
  </si>
  <si>
    <t>March, 2003</t>
  </si>
  <si>
    <t>February, 2003</t>
  </si>
  <si>
    <t>January, 2003</t>
  </si>
  <si>
    <t>Q4 2019</t>
  </si>
  <si>
    <t>Q2 2019</t>
  </si>
  <si>
    <t>Q4 2018</t>
  </si>
  <si>
    <t>Q2 2018</t>
  </si>
  <si>
    <t>Q4 2017</t>
  </si>
  <si>
    <t>Q2 2017</t>
  </si>
  <si>
    <t>Q4 2016</t>
  </si>
  <si>
    <t>Q2 2016</t>
  </si>
  <si>
    <t>Q4 2015</t>
  </si>
  <si>
    <t>Q2 2015</t>
  </si>
  <si>
    <t>Q4 2014</t>
  </si>
  <si>
    <t>Q2 2014</t>
  </si>
  <si>
    <t>Q4 2013</t>
  </si>
  <si>
    <t>Q2 2013</t>
  </si>
  <si>
    <t>Q4 2012</t>
  </si>
  <si>
    <t>Q2 2012</t>
  </si>
  <si>
    <t>Q4 2011</t>
  </si>
  <si>
    <t>Q2 2011</t>
  </si>
  <si>
    <t>Q4 2010</t>
  </si>
  <si>
    <t>Q2 2010</t>
  </si>
  <si>
    <t>Occupancy Rate</t>
  </si>
  <si>
    <t>Raw Date</t>
  </si>
  <si>
    <t>Sales - Off Plan</t>
  </si>
  <si>
    <t>Sales - Ready</t>
  </si>
  <si>
    <t>RAW DATE</t>
  </si>
  <si>
    <t>Value (AED Billions)</t>
  </si>
  <si>
    <t>Volume</t>
  </si>
  <si>
    <t>Type</t>
  </si>
  <si>
    <t>Completion Date (Yr)</t>
  </si>
  <si>
    <t>Status</t>
  </si>
  <si>
    <t>No of Units</t>
  </si>
  <si>
    <t>Under Construction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</si>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</sst>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2"/>
      <color rgb="FF000000"/>
      <name val="Arial"/>
    </font>
    <font>
      <b/>
      <sz val="14"/>
      <color rgb="FF000000"/>
      <name val="Arial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/>
    <xf numFmtId="4" fontId="0" fillId="0" borderId="0" xfId="0" applyNumberFormat="1"/>
    <xf numFmtId="2" fontId="0" fillId="0" borderId="0" xfId="0" applyNumberFormat="1"/>
    <xf numFmtId="14" fontId="0" fillId="0" borderId="0" xfId="0" applyNumberFormat="1"/>
    <xf numFmtId="16" fontId="0" fillId="0" borderId="1" xfId="0" applyNumberFormat="1" applyBorder="1"/>
    <xf numFmtId="0" fontId="0" fillId="0" borderId="1" xfId="0" applyBorder="1"/>
    <xf numFmtId="3" fontId="0" fillId="0" borderId="1" xfId="0" applyNumberForma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Worksheet!$T$1</c:f>
              <c:strCache>
                <c:ptCount val="1"/>
                <c:pt idx="0">
                  <c:v>Volume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Worksheet!$Q$2:$Q$292</c:f>
              <c:numCache>
                <c:formatCode>d\-mmm</c:formatCode>
                <c:ptCount val="146"/>
                <c:pt idx="0">
                  <c:v>43880</c:v>
                </c:pt>
                <c:pt idx="1">
                  <c:v>43849</c:v>
                </c:pt>
                <c:pt idx="2">
                  <c:v>44183</c:v>
                </c:pt>
                <c:pt idx="3">
                  <c:v>44153</c:v>
                </c:pt>
                <c:pt idx="4">
                  <c:v>44122</c:v>
                </c:pt>
                <c:pt idx="5">
                  <c:v>44092</c:v>
                </c:pt>
                <c:pt idx="6">
                  <c:v>44061</c:v>
                </c:pt>
                <c:pt idx="7">
                  <c:v>44030</c:v>
                </c:pt>
                <c:pt idx="8">
                  <c:v>44000</c:v>
                </c:pt>
                <c:pt idx="9">
                  <c:v>43969</c:v>
                </c:pt>
                <c:pt idx="10">
                  <c:v>43939</c:v>
                </c:pt>
                <c:pt idx="11">
                  <c:v>43908</c:v>
                </c:pt>
                <c:pt idx="12">
                  <c:v>43879</c:v>
                </c:pt>
                <c:pt idx="13">
                  <c:v>43848</c:v>
                </c:pt>
                <c:pt idx="14">
                  <c:v>44182</c:v>
                </c:pt>
                <c:pt idx="15">
                  <c:v>44152</c:v>
                </c:pt>
                <c:pt idx="16">
                  <c:v>44121</c:v>
                </c:pt>
                <c:pt idx="17">
                  <c:v>44091</c:v>
                </c:pt>
                <c:pt idx="18">
                  <c:v>44060</c:v>
                </c:pt>
                <c:pt idx="19">
                  <c:v>44029</c:v>
                </c:pt>
                <c:pt idx="20">
                  <c:v>43999</c:v>
                </c:pt>
                <c:pt idx="21">
                  <c:v>43968</c:v>
                </c:pt>
                <c:pt idx="22">
                  <c:v>43938</c:v>
                </c:pt>
                <c:pt idx="23">
                  <c:v>43907</c:v>
                </c:pt>
                <c:pt idx="24">
                  <c:v>43878</c:v>
                </c:pt>
                <c:pt idx="25">
                  <c:v>43847</c:v>
                </c:pt>
                <c:pt idx="26">
                  <c:v>44181</c:v>
                </c:pt>
                <c:pt idx="27">
                  <c:v>44151</c:v>
                </c:pt>
                <c:pt idx="28">
                  <c:v>44120</c:v>
                </c:pt>
                <c:pt idx="29">
                  <c:v>44090</c:v>
                </c:pt>
                <c:pt idx="30">
                  <c:v>44059</c:v>
                </c:pt>
                <c:pt idx="31">
                  <c:v>44028</c:v>
                </c:pt>
                <c:pt idx="32">
                  <c:v>43998</c:v>
                </c:pt>
                <c:pt idx="33">
                  <c:v>43967</c:v>
                </c:pt>
                <c:pt idx="34">
                  <c:v>43937</c:v>
                </c:pt>
                <c:pt idx="35">
                  <c:v>43906</c:v>
                </c:pt>
                <c:pt idx="36">
                  <c:v>43877</c:v>
                </c:pt>
                <c:pt idx="37">
                  <c:v>43846</c:v>
                </c:pt>
                <c:pt idx="38">
                  <c:v>44180</c:v>
                </c:pt>
                <c:pt idx="39">
                  <c:v>44150</c:v>
                </c:pt>
                <c:pt idx="40">
                  <c:v>44119</c:v>
                </c:pt>
                <c:pt idx="41">
                  <c:v>44089</c:v>
                </c:pt>
                <c:pt idx="42">
                  <c:v>44058</c:v>
                </c:pt>
                <c:pt idx="43">
                  <c:v>44027</c:v>
                </c:pt>
                <c:pt idx="44">
                  <c:v>43997</c:v>
                </c:pt>
                <c:pt idx="45">
                  <c:v>43966</c:v>
                </c:pt>
                <c:pt idx="46">
                  <c:v>43936</c:v>
                </c:pt>
                <c:pt idx="47">
                  <c:v>43905</c:v>
                </c:pt>
                <c:pt idx="48">
                  <c:v>43876</c:v>
                </c:pt>
                <c:pt idx="49">
                  <c:v>43845</c:v>
                </c:pt>
                <c:pt idx="50">
                  <c:v>44179</c:v>
                </c:pt>
                <c:pt idx="51">
                  <c:v>44149</c:v>
                </c:pt>
                <c:pt idx="52">
                  <c:v>44118</c:v>
                </c:pt>
                <c:pt idx="53">
                  <c:v>44088</c:v>
                </c:pt>
                <c:pt idx="54">
                  <c:v>44057</c:v>
                </c:pt>
                <c:pt idx="55">
                  <c:v>44026</c:v>
                </c:pt>
                <c:pt idx="56">
                  <c:v>43996</c:v>
                </c:pt>
                <c:pt idx="57">
                  <c:v>43965</c:v>
                </c:pt>
                <c:pt idx="58">
                  <c:v>43935</c:v>
                </c:pt>
                <c:pt idx="59">
                  <c:v>43904</c:v>
                </c:pt>
                <c:pt idx="60">
                  <c:v>43875</c:v>
                </c:pt>
                <c:pt idx="61">
                  <c:v>43844</c:v>
                </c:pt>
                <c:pt idx="62">
                  <c:v>44178</c:v>
                </c:pt>
                <c:pt idx="63">
                  <c:v>44148</c:v>
                </c:pt>
                <c:pt idx="64">
                  <c:v>44117</c:v>
                </c:pt>
                <c:pt idx="65">
                  <c:v>44087</c:v>
                </c:pt>
                <c:pt idx="66">
                  <c:v>44056</c:v>
                </c:pt>
                <c:pt idx="67">
                  <c:v>44025</c:v>
                </c:pt>
                <c:pt idx="68">
                  <c:v>43995</c:v>
                </c:pt>
                <c:pt idx="69">
                  <c:v>43964</c:v>
                </c:pt>
                <c:pt idx="70">
                  <c:v>43934</c:v>
                </c:pt>
                <c:pt idx="71">
                  <c:v>43903</c:v>
                </c:pt>
                <c:pt idx="72">
                  <c:v>43874</c:v>
                </c:pt>
                <c:pt idx="73">
                  <c:v>43843</c:v>
                </c:pt>
                <c:pt idx="74">
                  <c:v>44177</c:v>
                </c:pt>
                <c:pt idx="75">
                  <c:v>44147</c:v>
                </c:pt>
                <c:pt idx="76">
                  <c:v>44116</c:v>
                </c:pt>
                <c:pt idx="77">
                  <c:v>44086</c:v>
                </c:pt>
                <c:pt idx="78">
                  <c:v>44055</c:v>
                </c:pt>
                <c:pt idx="79">
                  <c:v>44024</c:v>
                </c:pt>
                <c:pt idx="80">
                  <c:v>43994</c:v>
                </c:pt>
                <c:pt idx="81">
                  <c:v>43963</c:v>
                </c:pt>
                <c:pt idx="82">
                  <c:v>43933</c:v>
                </c:pt>
                <c:pt idx="83">
                  <c:v>43902</c:v>
                </c:pt>
                <c:pt idx="84">
                  <c:v>43873</c:v>
                </c:pt>
                <c:pt idx="85">
                  <c:v>43842</c:v>
                </c:pt>
                <c:pt idx="86">
                  <c:v>44176</c:v>
                </c:pt>
                <c:pt idx="87">
                  <c:v>44146</c:v>
                </c:pt>
                <c:pt idx="88">
                  <c:v>44115</c:v>
                </c:pt>
                <c:pt idx="89">
                  <c:v>44085</c:v>
                </c:pt>
                <c:pt idx="90">
                  <c:v>44054</c:v>
                </c:pt>
                <c:pt idx="91">
                  <c:v>44023</c:v>
                </c:pt>
                <c:pt idx="92">
                  <c:v>43993</c:v>
                </c:pt>
                <c:pt idx="93">
                  <c:v>43962</c:v>
                </c:pt>
                <c:pt idx="94">
                  <c:v>43932</c:v>
                </c:pt>
                <c:pt idx="95">
                  <c:v>43901</c:v>
                </c:pt>
                <c:pt idx="96">
                  <c:v>43872</c:v>
                </c:pt>
                <c:pt idx="97">
                  <c:v>43841</c:v>
                </c:pt>
                <c:pt idx="98">
                  <c:v>44175</c:v>
                </c:pt>
                <c:pt idx="99">
                  <c:v>44145</c:v>
                </c:pt>
                <c:pt idx="100">
                  <c:v>44114</c:v>
                </c:pt>
                <c:pt idx="101">
                  <c:v>44084</c:v>
                </c:pt>
                <c:pt idx="102">
                  <c:v>44053</c:v>
                </c:pt>
                <c:pt idx="103">
                  <c:v>44022</c:v>
                </c:pt>
                <c:pt idx="104">
                  <c:v>43992</c:v>
                </c:pt>
                <c:pt idx="105">
                  <c:v>43961</c:v>
                </c:pt>
                <c:pt idx="106">
                  <c:v>43931</c:v>
                </c:pt>
                <c:pt idx="107">
                  <c:v>43900</c:v>
                </c:pt>
                <c:pt idx="108">
                  <c:v>43871</c:v>
                </c:pt>
                <c:pt idx="109">
                  <c:v>43840</c:v>
                </c:pt>
                <c:pt idx="110">
                  <c:v>44174</c:v>
                </c:pt>
                <c:pt idx="111">
                  <c:v>44144</c:v>
                </c:pt>
                <c:pt idx="112">
                  <c:v>44113</c:v>
                </c:pt>
                <c:pt idx="113">
                  <c:v>44083</c:v>
                </c:pt>
                <c:pt idx="114">
                  <c:v>44052</c:v>
                </c:pt>
                <c:pt idx="115">
                  <c:v>44021</c:v>
                </c:pt>
                <c:pt idx="116">
                  <c:v>43991</c:v>
                </c:pt>
                <c:pt idx="117">
                  <c:v>43960</c:v>
                </c:pt>
                <c:pt idx="118">
                  <c:v>43930</c:v>
                </c:pt>
                <c:pt idx="119">
                  <c:v>43899</c:v>
                </c:pt>
                <c:pt idx="120">
                  <c:v>43870</c:v>
                </c:pt>
                <c:pt idx="121">
                  <c:v>43839</c:v>
                </c:pt>
                <c:pt idx="122">
                  <c:v>44173</c:v>
                </c:pt>
                <c:pt idx="123">
                  <c:v>44143</c:v>
                </c:pt>
                <c:pt idx="124">
                  <c:v>44112</c:v>
                </c:pt>
                <c:pt idx="125">
                  <c:v>44082</c:v>
                </c:pt>
                <c:pt idx="126">
                  <c:v>44051</c:v>
                </c:pt>
                <c:pt idx="127">
                  <c:v>44020</c:v>
                </c:pt>
                <c:pt idx="128">
                  <c:v>43990</c:v>
                </c:pt>
                <c:pt idx="129">
                  <c:v>43959</c:v>
                </c:pt>
                <c:pt idx="130">
                  <c:v>43929</c:v>
                </c:pt>
                <c:pt idx="131">
                  <c:v>43898</c:v>
                </c:pt>
                <c:pt idx="132">
                  <c:v>43869</c:v>
                </c:pt>
                <c:pt idx="133">
                  <c:v>43838</c:v>
                </c:pt>
                <c:pt idx="134">
                  <c:v>44172</c:v>
                </c:pt>
                <c:pt idx="135">
                  <c:v>44142</c:v>
                </c:pt>
                <c:pt idx="136">
                  <c:v>44111</c:v>
                </c:pt>
                <c:pt idx="137">
                  <c:v>44081</c:v>
                </c:pt>
                <c:pt idx="138">
                  <c:v>44050</c:v>
                </c:pt>
                <c:pt idx="139">
                  <c:v>44019</c:v>
                </c:pt>
                <c:pt idx="140">
                  <c:v>43989</c:v>
                </c:pt>
                <c:pt idx="141">
                  <c:v>43958</c:v>
                </c:pt>
                <c:pt idx="142">
                  <c:v>43928</c:v>
                </c:pt>
                <c:pt idx="143">
                  <c:v>43897</c:v>
                </c:pt>
                <c:pt idx="144">
                  <c:v>43868</c:v>
                </c:pt>
                <c:pt idx="145">
                  <c:v>43837</c:v>
                </c:pt>
              </c:numCache>
            </c:numRef>
          </c:xVal>
          <c:yVal>
            <c:numRef>
              <c:f>Worksheet!$T$2:$T$292</c:f>
              <c:numCache>
                <c:formatCode>#,##0</c:formatCode>
                <c:ptCount val="146"/>
                <c:pt idx="0">
                  <c:v>1262</c:v>
                </c:pt>
                <c:pt idx="1">
                  <c:v>1038</c:v>
                </c:pt>
                <c:pt idx="2">
                  <c:v>1367</c:v>
                </c:pt>
                <c:pt idx="3">
                  <c:v>1267</c:v>
                </c:pt>
                <c:pt idx="4">
                  <c:v>1670</c:v>
                </c:pt>
                <c:pt idx="5">
                  <c:v>1202</c:v>
                </c:pt>
                <c:pt idx="6" formatCode="General">
                  <c:v>826</c:v>
                </c:pt>
                <c:pt idx="7">
                  <c:v>1399</c:v>
                </c:pt>
                <c:pt idx="8">
                  <c:v>1377</c:v>
                </c:pt>
                <c:pt idx="9">
                  <c:v>2009</c:v>
                </c:pt>
                <c:pt idx="10">
                  <c:v>1181</c:v>
                </c:pt>
                <c:pt idx="11">
                  <c:v>1444</c:v>
                </c:pt>
                <c:pt idx="12">
                  <c:v>1593</c:v>
                </c:pt>
                <c:pt idx="13">
                  <c:v>1288</c:v>
                </c:pt>
                <c:pt idx="14">
                  <c:v>2353</c:v>
                </c:pt>
                <c:pt idx="15">
                  <c:v>1816</c:v>
                </c:pt>
                <c:pt idx="16">
                  <c:v>2031</c:v>
                </c:pt>
                <c:pt idx="17" formatCode="General">
                  <c:v>954</c:v>
                </c:pt>
                <c:pt idx="18">
                  <c:v>1358</c:v>
                </c:pt>
                <c:pt idx="19">
                  <c:v>1252</c:v>
                </c:pt>
                <c:pt idx="20">
                  <c:v>1243</c:v>
                </c:pt>
                <c:pt idx="21">
                  <c:v>1539</c:v>
                </c:pt>
                <c:pt idx="22">
                  <c:v>1664</c:v>
                </c:pt>
                <c:pt idx="23">
                  <c:v>2166</c:v>
                </c:pt>
                <c:pt idx="24">
                  <c:v>2820</c:v>
                </c:pt>
                <c:pt idx="25">
                  <c:v>1629</c:v>
                </c:pt>
                <c:pt idx="26">
                  <c:v>1302</c:v>
                </c:pt>
                <c:pt idx="27">
                  <c:v>1475</c:v>
                </c:pt>
                <c:pt idx="28">
                  <c:v>1284</c:v>
                </c:pt>
                <c:pt idx="29" formatCode="General">
                  <c:v>965</c:v>
                </c:pt>
                <c:pt idx="30">
                  <c:v>1281</c:v>
                </c:pt>
                <c:pt idx="31">
                  <c:v>1253</c:v>
                </c:pt>
                <c:pt idx="32">
                  <c:v>1620</c:v>
                </c:pt>
                <c:pt idx="33">
                  <c:v>1364</c:v>
                </c:pt>
                <c:pt idx="34">
                  <c:v>1340</c:v>
                </c:pt>
                <c:pt idx="35" formatCode="General">
                  <c:v>881</c:v>
                </c:pt>
                <c:pt idx="36">
                  <c:v>1107</c:v>
                </c:pt>
                <c:pt idx="37" formatCode="General">
                  <c:v>827</c:v>
                </c:pt>
                <c:pt idx="38">
                  <c:v>1137</c:v>
                </c:pt>
                <c:pt idx="39">
                  <c:v>1537</c:v>
                </c:pt>
                <c:pt idx="40">
                  <c:v>2285</c:v>
                </c:pt>
                <c:pt idx="41">
                  <c:v>1613</c:v>
                </c:pt>
                <c:pt idx="42">
                  <c:v>1663</c:v>
                </c:pt>
                <c:pt idx="43">
                  <c:v>1497</c:v>
                </c:pt>
                <c:pt idx="44">
                  <c:v>2343</c:v>
                </c:pt>
                <c:pt idx="45">
                  <c:v>1451</c:v>
                </c:pt>
                <c:pt idx="46" formatCode="General">
                  <c:v>978</c:v>
                </c:pt>
                <c:pt idx="47">
                  <c:v>1092</c:v>
                </c:pt>
                <c:pt idx="48" formatCode="General">
                  <c:v>949</c:v>
                </c:pt>
                <c:pt idx="49">
                  <c:v>1199</c:v>
                </c:pt>
                <c:pt idx="50">
                  <c:v>1840</c:v>
                </c:pt>
                <c:pt idx="51">
                  <c:v>1457</c:v>
                </c:pt>
                <c:pt idx="52">
                  <c:v>1834</c:v>
                </c:pt>
                <c:pt idx="53">
                  <c:v>1657</c:v>
                </c:pt>
                <c:pt idx="54">
                  <c:v>1693</c:v>
                </c:pt>
                <c:pt idx="55" formatCode="General">
                  <c:v>987</c:v>
                </c:pt>
                <c:pt idx="56">
                  <c:v>2405</c:v>
                </c:pt>
                <c:pt idx="57">
                  <c:v>2231</c:v>
                </c:pt>
                <c:pt idx="58">
                  <c:v>2827</c:v>
                </c:pt>
                <c:pt idx="59">
                  <c:v>1256</c:v>
                </c:pt>
                <c:pt idx="60" formatCode="General">
                  <c:v>466</c:v>
                </c:pt>
                <c:pt idx="61">
                  <c:v>2559</c:v>
                </c:pt>
                <c:pt idx="62">
                  <c:v>2983</c:v>
                </c:pt>
                <c:pt idx="63">
                  <c:v>1076</c:v>
                </c:pt>
                <c:pt idx="64">
                  <c:v>4757</c:v>
                </c:pt>
                <c:pt idx="65">
                  <c:v>1515</c:v>
                </c:pt>
                <c:pt idx="66" formatCode="General">
                  <c:v>444</c:v>
                </c:pt>
                <c:pt idx="67">
                  <c:v>2922</c:v>
                </c:pt>
                <c:pt idx="68" formatCode="General">
                  <c:v>765</c:v>
                </c:pt>
                <c:pt idx="69" formatCode="General">
                  <c:v>697</c:v>
                </c:pt>
                <c:pt idx="70" formatCode="General">
                  <c:v>527</c:v>
                </c:pt>
                <c:pt idx="71">
                  <c:v>2803</c:v>
                </c:pt>
                <c:pt idx="72">
                  <c:v>2710</c:v>
                </c:pt>
                <c:pt idx="73" formatCode="General">
                  <c:v>478</c:v>
                </c:pt>
                <c:pt idx="74">
                  <c:v>3890</c:v>
                </c:pt>
                <c:pt idx="75">
                  <c:v>1860</c:v>
                </c:pt>
                <c:pt idx="76">
                  <c:v>2459</c:v>
                </c:pt>
                <c:pt idx="77">
                  <c:v>1993</c:v>
                </c:pt>
                <c:pt idx="78">
                  <c:v>1204</c:v>
                </c:pt>
                <c:pt idx="79" formatCode="General">
                  <c:v>569</c:v>
                </c:pt>
                <c:pt idx="80">
                  <c:v>1520</c:v>
                </c:pt>
                <c:pt idx="81" formatCode="General">
                  <c:v>288</c:v>
                </c:pt>
                <c:pt idx="82">
                  <c:v>1904</c:v>
                </c:pt>
                <c:pt idx="83" formatCode="General">
                  <c:v>337</c:v>
                </c:pt>
                <c:pt idx="84" formatCode="General">
                  <c:v>271</c:v>
                </c:pt>
                <c:pt idx="85" formatCode="General">
                  <c:v>251</c:v>
                </c:pt>
                <c:pt idx="86">
                  <c:v>1964</c:v>
                </c:pt>
                <c:pt idx="87" formatCode="General">
                  <c:v>185</c:v>
                </c:pt>
                <c:pt idx="88" formatCode="General">
                  <c:v>381</c:v>
                </c:pt>
                <c:pt idx="89">
                  <c:v>1201</c:v>
                </c:pt>
                <c:pt idx="90">
                  <c:v>1228</c:v>
                </c:pt>
                <c:pt idx="91">
                  <c:v>1711</c:v>
                </c:pt>
                <c:pt idx="92" formatCode="General">
                  <c:v>277</c:v>
                </c:pt>
                <c:pt idx="93">
                  <c:v>1634</c:v>
                </c:pt>
                <c:pt idx="94" formatCode="General">
                  <c:v>363</c:v>
                </c:pt>
                <c:pt idx="95">
                  <c:v>2350</c:v>
                </c:pt>
                <c:pt idx="96">
                  <c:v>2175</c:v>
                </c:pt>
                <c:pt idx="97">
                  <c:v>2176</c:v>
                </c:pt>
                <c:pt idx="98" formatCode="General">
                  <c:v>311</c:v>
                </c:pt>
                <c:pt idx="99">
                  <c:v>1358</c:v>
                </c:pt>
                <c:pt idx="100">
                  <c:v>1708</c:v>
                </c:pt>
                <c:pt idx="101" formatCode="General">
                  <c:v>304</c:v>
                </c:pt>
                <c:pt idx="102">
                  <c:v>2942</c:v>
                </c:pt>
                <c:pt idx="103" formatCode="General">
                  <c:v>524</c:v>
                </c:pt>
                <c:pt idx="104">
                  <c:v>2016</c:v>
                </c:pt>
                <c:pt idx="105">
                  <c:v>2338</c:v>
                </c:pt>
                <c:pt idx="106">
                  <c:v>1472</c:v>
                </c:pt>
                <c:pt idx="107">
                  <c:v>2572</c:v>
                </c:pt>
                <c:pt idx="108">
                  <c:v>1571</c:v>
                </c:pt>
                <c:pt idx="109">
                  <c:v>1916</c:v>
                </c:pt>
                <c:pt idx="110">
                  <c:v>2260</c:v>
                </c:pt>
                <c:pt idx="111">
                  <c:v>2015</c:v>
                </c:pt>
                <c:pt idx="112">
                  <c:v>2783</c:v>
                </c:pt>
                <c:pt idx="113">
                  <c:v>2842</c:v>
                </c:pt>
                <c:pt idx="114">
                  <c:v>1864</c:v>
                </c:pt>
                <c:pt idx="115">
                  <c:v>7122</c:v>
                </c:pt>
                <c:pt idx="116">
                  <c:v>3223</c:v>
                </c:pt>
                <c:pt idx="117">
                  <c:v>2259</c:v>
                </c:pt>
                <c:pt idx="118">
                  <c:v>3116</c:v>
                </c:pt>
                <c:pt idx="119">
                  <c:v>2487</c:v>
                </c:pt>
                <c:pt idx="120">
                  <c:v>1115</c:v>
                </c:pt>
                <c:pt idx="121" formatCode="General">
                  <c:v>950</c:v>
                </c:pt>
                <c:pt idx="122" formatCode="General">
                  <c:v>1</c:v>
                </c:pt>
                <c:pt idx="123" formatCode="General">
                  <c:v>7</c:v>
                </c:pt>
                <c:pt idx="124">
                  <c:v>1638</c:v>
                </c:pt>
                <c:pt idx="125" formatCode="General">
                  <c:v>3</c:v>
                </c:pt>
                <c:pt idx="126" formatCode="General">
                  <c:v>10</c:v>
                </c:pt>
                <c:pt idx="127">
                  <c:v>1853</c:v>
                </c:pt>
                <c:pt idx="128">
                  <c:v>1523</c:v>
                </c:pt>
                <c:pt idx="129">
                  <c:v>1389</c:v>
                </c:pt>
                <c:pt idx="130">
                  <c:v>1652</c:v>
                </c:pt>
                <c:pt idx="131">
                  <c:v>1152</c:v>
                </c:pt>
                <c:pt idx="132" formatCode="General">
                  <c:v>12</c:v>
                </c:pt>
                <c:pt idx="133" formatCode="General">
                  <c:v>5</c:v>
                </c:pt>
                <c:pt idx="134" formatCode="General">
                  <c:v>689</c:v>
                </c:pt>
                <c:pt idx="135" formatCode="General">
                  <c:v>951</c:v>
                </c:pt>
                <c:pt idx="136">
                  <c:v>1012</c:v>
                </c:pt>
                <c:pt idx="137" formatCode="General">
                  <c:v>800</c:v>
                </c:pt>
                <c:pt idx="138" formatCode="General">
                  <c:v>5</c:v>
                </c:pt>
                <c:pt idx="139" formatCode="General">
                  <c:v>694</c:v>
                </c:pt>
                <c:pt idx="140" formatCode="General">
                  <c:v>585</c:v>
                </c:pt>
                <c:pt idx="141" formatCode="General">
                  <c:v>3</c:v>
                </c:pt>
                <c:pt idx="142" formatCode="General">
                  <c:v>173</c:v>
                </c:pt>
                <c:pt idx="143" formatCode="General">
                  <c:v>249</c:v>
                </c:pt>
                <c:pt idx="144" formatCode="General">
                  <c:v>87</c:v>
                </c:pt>
                <c:pt idx="145" formatCode="General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B6-8941-976B-5F6786473B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0146832"/>
        <c:axId val="1774053632"/>
      </c:scatterChart>
      <c:scatterChart>
        <c:scatterStyle val="lineMarker"/>
        <c:varyColors val="0"/>
        <c:ser>
          <c:idx val="1"/>
          <c:order val="1"/>
          <c:tx>
            <c:strRef>
              <c:f>Worksheet!$S$1</c:f>
              <c:strCache>
                <c:ptCount val="1"/>
                <c:pt idx="0">
                  <c:v>Value (AED Billions)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Worksheet!$Q$2:$Q$292</c:f>
              <c:numCache>
                <c:formatCode>d\-mmm</c:formatCode>
                <c:ptCount val="146"/>
                <c:pt idx="0">
                  <c:v>43880</c:v>
                </c:pt>
                <c:pt idx="1">
                  <c:v>43849</c:v>
                </c:pt>
                <c:pt idx="2">
                  <c:v>44183</c:v>
                </c:pt>
                <c:pt idx="3">
                  <c:v>44153</c:v>
                </c:pt>
                <c:pt idx="4">
                  <c:v>44122</c:v>
                </c:pt>
                <c:pt idx="5">
                  <c:v>44092</c:v>
                </c:pt>
                <c:pt idx="6">
                  <c:v>44061</c:v>
                </c:pt>
                <c:pt idx="7">
                  <c:v>44030</c:v>
                </c:pt>
                <c:pt idx="8">
                  <c:v>44000</c:v>
                </c:pt>
                <c:pt idx="9">
                  <c:v>43969</c:v>
                </c:pt>
                <c:pt idx="10">
                  <c:v>43939</c:v>
                </c:pt>
                <c:pt idx="11">
                  <c:v>43908</c:v>
                </c:pt>
                <c:pt idx="12">
                  <c:v>43879</c:v>
                </c:pt>
                <c:pt idx="13">
                  <c:v>43848</c:v>
                </c:pt>
                <c:pt idx="14">
                  <c:v>44182</c:v>
                </c:pt>
                <c:pt idx="15">
                  <c:v>44152</c:v>
                </c:pt>
                <c:pt idx="16">
                  <c:v>44121</c:v>
                </c:pt>
                <c:pt idx="17">
                  <c:v>44091</c:v>
                </c:pt>
                <c:pt idx="18">
                  <c:v>44060</c:v>
                </c:pt>
                <c:pt idx="19">
                  <c:v>44029</c:v>
                </c:pt>
                <c:pt idx="20">
                  <c:v>43999</c:v>
                </c:pt>
                <c:pt idx="21">
                  <c:v>43968</c:v>
                </c:pt>
                <c:pt idx="22">
                  <c:v>43938</c:v>
                </c:pt>
                <c:pt idx="23">
                  <c:v>43907</c:v>
                </c:pt>
                <c:pt idx="24">
                  <c:v>43878</c:v>
                </c:pt>
                <c:pt idx="25">
                  <c:v>43847</c:v>
                </c:pt>
                <c:pt idx="26">
                  <c:v>44181</c:v>
                </c:pt>
                <c:pt idx="27">
                  <c:v>44151</c:v>
                </c:pt>
                <c:pt idx="28">
                  <c:v>44120</c:v>
                </c:pt>
                <c:pt idx="29">
                  <c:v>44090</c:v>
                </c:pt>
                <c:pt idx="30">
                  <c:v>44059</c:v>
                </c:pt>
                <c:pt idx="31">
                  <c:v>44028</c:v>
                </c:pt>
                <c:pt idx="32">
                  <c:v>43998</c:v>
                </c:pt>
                <c:pt idx="33">
                  <c:v>43967</c:v>
                </c:pt>
                <c:pt idx="34">
                  <c:v>43937</c:v>
                </c:pt>
                <c:pt idx="35">
                  <c:v>43906</c:v>
                </c:pt>
                <c:pt idx="36">
                  <c:v>43877</c:v>
                </c:pt>
                <c:pt idx="37">
                  <c:v>43846</c:v>
                </c:pt>
                <c:pt idx="38">
                  <c:v>44180</c:v>
                </c:pt>
                <c:pt idx="39">
                  <c:v>44150</c:v>
                </c:pt>
                <c:pt idx="40">
                  <c:v>44119</c:v>
                </c:pt>
                <c:pt idx="41">
                  <c:v>44089</c:v>
                </c:pt>
                <c:pt idx="42">
                  <c:v>44058</c:v>
                </c:pt>
                <c:pt idx="43">
                  <c:v>44027</c:v>
                </c:pt>
                <c:pt idx="44">
                  <c:v>43997</c:v>
                </c:pt>
                <c:pt idx="45">
                  <c:v>43966</c:v>
                </c:pt>
                <c:pt idx="46">
                  <c:v>43936</c:v>
                </c:pt>
                <c:pt idx="47">
                  <c:v>43905</c:v>
                </c:pt>
                <c:pt idx="48">
                  <c:v>43876</c:v>
                </c:pt>
                <c:pt idx="49">
                  <c:v>43845</c:v>
                </c:pt>
                <c:pt idx="50">
                  <c:v>44179</c:v>
                </c:pt>
                <c:pt idx="51">
                  <c:v>44149</c:v>
                </c:pt>
                <c:pt idx="52">
                  <c:v>44118</c:v>
                </c:pt>
                <c:pt idx="53">
                  <c:v>44088</c:v>
                </c:pt>
                <c:pt idx="54">
                  <c:v>44057</c:v>
                </c:pt>
                <c:pt idx="55">
                  <c:v>44026</c:v>
                </c:pt>
                <c:pt idx="56">
                  <c:v>43996</c:v>
                </c:pt>
                <c:pt idx="57">
                  <c:v>43965</c:v>
                </c:pt>
                <c:pt idx="58">
                  <c:v>43935</c:v>
                </c:pt>
                <c:pt idx="59">
                  <c:v>43904</c:v>
                </c:pt>
                <c:pt idx="60">
                  <c:v>43875</c:v>
                </c:pt>
                <c:pt idx="61">
                  <c:v>43844</c:v>
                </c:pt>
                <c:pt idx="62">
                  <c:v>44178</c:v>
                </c:pt>
                <c:pt idx="63">
                  <c:v>44148</c:v>
                </c:pt>
                <c:pt idx="64">
                  <c:v>44117</c:v>
                </c:pt>
                <c:pt idx="65">
                  <c:v>44087</c:v>
                </c:pt>
                <c:pt idx="66">
                  <c:v>44056</c:v>
                </c:pt>
                <c:pt idx="67">
                  <c:v>44025</c:v>
                </c:pt>
                <c:pt idx="68">
                  <c:v>43995</c:v>
                </c:pt>
                <c:pt idx="69">
                  <c:v>43964</c:v>
                </c:pt>
                <c:pt idx="70">
                  <c:v>43934</c:v>
                </c:pt>
                <c:pt idx="71">
                  <c:v>43903</c:v>
                </c:pt>
                <c:pt idx="72">
                  <c:v>43874</c:v>
                </c:pt>
                <c:pt idx="73">
                  <c:v>43843</c:v>
                </c:pt>
                <c:pt idx="74">
                  <c:v>44177</c:v>
                </c:pt>
                <c:pt idx="75">
                  <c:v>44147</c:v>
                </c:pt>
                <c:pt idx="76">
                  <c:v>44116</c:v>
                </c:pt>
                <c:pt idx="77">
                  <c:v>44086</c:v>
                </c:pt>
                <c:pt idx="78">
                  <c:v>44055</c:v>
                </c:pt>
                <c:pt idx="79">
                  <c:v>44024</c:v>
                </c:pt>
                <c:pt idx="80">
                  <c:v>43994</c:v>
                </c:pt>
                <c:pt idx="81">
                  <c:v>43963</c:v>
                </c:pt>
                <c:pt idx="82">
                  <c:v>43933</c:v>
                </c:pt>
                <c:pt idx="83">
                  <c:v>43902</c:v>
                </c:pt>
                <c:pt idx="84">
                  <c:v>43873</c:v>
                </c:pt>
                <c:pt idx="85">
                  <c:v>43842</c:v>
                </c:pt>
                <c:pt idx="86">
                  <c:v>44176</c:v>
                </c:pt>
                <c:pt idx="87">
                  <c:v>44146</c:v>
                </c:pt>
                <c:pt idx="88">
                  <c:v>44115</c:v>
                </c:pt>
                <c:pt idx="89">
                  <c:v>44085</c:v>
                </c:pt>
                <c:pt idx="90">
                  <c:v>44054</c:v>
                </c:pt>
                <c:pt idx="91">
                  <c:v>44023</c:v>
                </c:pt>
                <c:pt idx="92">
                  <c:v>43993</c:v>
                </c:pt>
                <c:pt idx="93">
                  <c:v>43962</c:v>
                </c:pt>
                <c:pt idx="94">
                  <c:v>43932</c:v>
                </c:pt>
                <c:pt idx="95">
                  <c:v>43901</c:v>
                </c:pt>
                <c:pt idx="96">
                  <c:v>43872</c:v>
                </c:pt>
                <c:pt idx="97">
                  <c:v>43841</c:v>
                </c:pt>
                <c:pt idx="98">
                  <c:v>44175</c:v>
                </c:pt>
                <c:pt idx="99">
                  <c:v>44145</c:v>
                </c:pt>
                <c:pt idx="100">
                  <c:v>44114</c:v>
                </c:pt>
                <c:pt idx="101">
                  <c:v>44084</c:v>
                </c:pt>
                <c:pt idx="102">
                  <c:v>44053</c:v>
                </c:pt>
                <c:pt idx="103">
                  <c:v>44022</c:v>
                </c:pt>
                <c:pt idx="104">
                  <c:v>43992</c:v>
                </c:pt>
                <c:pt idx="105">
                  <c:v>43961</c:v>
                </c:pt>
                <c:pt idx="106">
                  <c:v>43931</c:v>
                </c:pt>
                <c:pt idx="107">
                  <c:v>43900</c:v>
                </c:pt>
                <c:pt idx="108">
                  <c:v>43871</c:v>
                </c:pt>
                <c:pt idx="109">
                  <c:v>43840</c:v>
                </c:pt>
                <c:pt idx="110">
                  <c:v>44174</c:v>
                </c:pt>
                <c:pt idx="111">
                  <c:v>44144</c:v>
                </c:pt>
                <c:pt idx="112">
                  <c:v>44113</c:v>
                </c:pt>
                <c:pt idx="113">
                  <c:v>44083</c:v>
                </c:pt>
                <c:pt idx="114">
                  <c:v>44052</c:v>
                </c:pt>
                <c:pt idx="115">
                  <c:v>44021</c:v>
                </c:pt>
                <c:pt idx="116">
                  <c:v>43991</c:v>
                </c:pt>
                <c:pt idx="117">
                  <c:v>43960</c:v>
                </c:pt>
                <c:pt idx="118">
                  <c:v>43930</c:v>
                </c:pt>
                <c:pt idx="119">
                  <c:v>43899</c:v>
                </c:pt>
                <c:pt idx="120">
                  <c:v>43870</c:v>
                </c:pt>
                <c:pt idx="121">
                  <c:v>43839</c:v>
                </c:pt>
                <c:pt idx="122">
                  <c:v>44173</c:v>
                </c:pt>
                <c:pt idx="123">
                  <c:v>44143</c:v>
                </c:pt>
                <c:pt idx="124">
                  <c:v>44112</c:v>
                </c:pt>
                <c:pt idx="125">
                  <c:v>44082</c:v>
                </c:pt>
                <c:pt idx="126">
                  <c:v>44051</c:v>
                </c:pt>
                <c:pt idx="127">
                  <c:v>44020</c:v>
                </c:pt>
                <c:pt idx="128">
                  <c:v>43990</c:v>
                </c:pt>
                <c:pt idx="129">
                  <c:v>43959</c:v>
                </c:pt>
                <c:pt idx="130">
                  <c:v>43929</c:v>
                </c:pt>
                <c:pt idx="131">
                  <c:v>43898</c:v>
                </c:pt>
                <c:pt idx="132">
                  <c:v>43869</c:v>
                </c:pt>
                <c:pt idx="133">
                  <c:v>43838</c:v>
                </c:pt>
                <c:pt idx="134">
                  <c:v>44172</c:v>
                </c:pt>
                <c:pt idx="135">
                  <c:v>44142</c:v>
                </c:pt>
                <c:pt idx="136">
                  <c:v>44111</c:v>
                </c:pt>
                <c:pt idx="137">
                  <c:v>44081</c:v>
                </c:pt>
                <c:pt idx="138">
                  <c:v>44050</c:v>
                </c:pt>
                <c:pt idx="139">
                  <c:v>44019</c:v>
                </c:pt>
                <c:pt idx="140">
                  <c:v>43989</c:v>
                </c:pt>
                <c:pt idx="141">
                  <c:v>43958</c:v>
                </c:pt>
                <c:pt idx="142">
                  <c:v>43928</c:v>
                </c:pt>
                <c:pt idx="143">
                  <c:v>43897</c:v>
                </c:pt>
                <c:pt idx="144">
                  <c:v>43868</c:v>
                </c:pt>
                <c:pt idx="145">
                  <c:v>43837</c:v>
                </c:pt>
              </c:numCache>
            </c:numRef>
          </c:xVal>
          <c:yVal>
            <c:numRef>
              <c:f>Worksheet!$S$2:$S$292</c:f>
              <c:numCache>
                <c:formatCode>#,##0</c:formatCode>
                <c:ptCount val="146"/>
                <c:pt idx="0">
                  <c:v>2358552758</c:v>
                </c:pt>
                <c:pt idx="1">
                  <c:v>2019094672</c:v>
                </c:pt>
                <c:pt idx="2">
                  <c:v>1991808330</c:v>
                </c:pt>
                <c:pt idx="3">
                  <c:v>2275694726</c:v>
                </c:pt>
                <c:pt idx="4">
                  <c:v>2812547077</c:v>
                </c:pt>
                <c:pt idx="5">
                  <c:v>2446498303</c:v>
                </c:pt>
                <c:pt idx="6">
                  <c:v>1692422517</c:v>
                </c:pt>
                <c:pt idx="7">
                  <c:v>2785954118</c:v>
                </c:pt>
                <c:pt idx="8">
                  <c:v>1557353917</c:v>
                </c:pt>
                <c:pt idx="9">
                  <c:v>2431466188</c:v>
                </c:pt>
                <c:pt idx="10">
                  <c:v>2389956953</c:v>
                </c:pt>
                <c:pt idx="11">
                  <c:v>2746929140</c:v>
                </c:pt>
                <c:pt idx="12">
                  <c:v>1857789705</c:v>
                </c:pt>
                <c:pt idx="13">
                  <c:v>2265011175</c:v>
                </c:pt>
                <c:pt idx="14">
                  <c:v>2966510163</c:v>
                </c:pt>
                <c:pt idx="15">
                  <c:v>2429962734</c:v>
                </c:pt>
                <c:pt idx="16">
                  <c:v>2603192484</c:v>
                </c:pt>
                <c:pt idx="17">
                  <c:v>1893850503</c:v>
                </c:pt>
                <c:pt idx="18">
                  <c:v>2541296584</c:v>
                </c:pt>
                <c:pt idx="19">
                  <c:v>2529854857</c:v>
                </c:pt>
                <c:pt idx="20">
                  <c:v>2203412607</c:v>
                </c:pt>
                <c:pt idx="21">
                  <c:v>3023359583</c:v>
                </c:pt>
                <c:pt idx="22">
                  <c:v>2674096793</c:v>
                </c:pt>
                <c:pt idx="23">
                  <c:v>3341487688</c:v>
                </c:pt>
                <c:pt idx="24">
                  <c:v>3081650004</c:v>
                </c:pt>
                <c:pt idx="25">
                  <c:v>3297125787</c:v>
                </c:pt>
                <c:pt idx="26">
                  <c:v>2388342439</c:v>
                </c:pt>
                <c:pt idx="27">
                  <c:v>2582374122</c:v>
                </c:pt>
                <c:pt idx="28">
                  <c:v>2148561046</c:v>
                </c:pt>
                <c:pt idx="29">
                  <c:v>1701460733</c:v>
                </c:pt>
                <c:pt idx="30">
                  <c:v>2737916032</c:v>
                </c:pt>
                <c:pt idx="31">
                  <c:v>3466417860</c:v>
                </c:pt>
                <c:pt idx="32">
                  <c:v>3700901132</c:v>
                </c:pt>
                <c:pt idx="33">
                  <c:v>2740596796</c:v>
                </c:pt>
                <c:pt idx="34">
                  <c:v>2540568196</c:v>
                </c:pt>
                <c:pt idx="35">
                  <c:v>2476774470</c:v>
                </c:pt>
                <c:pt idx="36">
                  <c:v>2029234107</c:v>
                </c:pt>
                <c:pt idx="37">
                  <c:v>2142111918</c:v>
                </c:pt>
                <c:pt idx="38">
                  <c:v>2267373953</c:v>
                </c:pt>
                <c:pt idx="39">
                  <c:v>2991601160</c:v>
                </c:pt>
                <c:pt idx="40">
                  <c:v>3628161663</c:v>
                </c:pt>
                <c:pt idx="41">
                  <c:v>2891140347</c:v>
                </c:pt>
                <c:pt idx="42">
                  <c:v>3346184123</c:v>
                </c:pt>
                <c:pt idx="43">
                  <c:v>4031513318</c:v>
                </c:pt>
                <c:pt idx="44">
                  <c:v>7428273890</c:v>
                </c:pt>
                <c:pt idx="45">
                  <c:v>3422544785</c:v>
                </c:pt>
                <c:pt idx="46">
                  <c:v>3204204184</c:v>
                </c:pt>
                <c:pt idx="47">
                  <c:v>3952059745</c:v>
                </c:pt>
                <c:pt idx="48">
                  <c:v>3264644944</c:v>
                </c:pt>
                <c:pt idx="49">
                  <c:v>3156522243</c:v>
                </c:pt>
                <c:pt idx="50">
                  <c:v>3623759361</c:v>
                </c:pt>
                <c:pt idx="51">
                  <c:v>4288831440</c:v>
                </c:pt>
                <c:pt idx="52">
                  <c:v>3606198729</c:v>
                </c:pt>
                <c:pt idx="53">
                  <c:v>3318328781</c:v>
                </c:pt>
                <c:pt idx="54">
                  <c:v>3129830178</c:v>
                </c:pt>
                <c:pt idx="55">
                  <c:v>2938905215</c:v>
                </c:pt>
                <c:pt idx="56">
                  <c:v>4884161687</c:v>
                </c:pt>
                <c:pt idx="57">
                  <c:v>4385699796</c:v>
                </c:pt>
                <c:pt idx="58">
                  <c:v>6099667576</c:v>
                </c:pt>
                <c:pt idx="59">
                  <c:v>6228918194</c:v>
                </c:pt>
                <c:pt idx="60">
                  <c:v>4053644496</c:v>
                </c:pt>
                <c:pt idx="61">
                  <c:v>4590148847</c:v>
                </c:pt>
                <c:pt idx="62">
                  <c:v>5508915699</c:v>
                </c:pt>
                <c:pt idx="63">
                  <c:v>4246479492</c:v>
                </c:pt>
                <c:pt idx="64">
                  <c:v>8593309985</c:v>
                </c:pt>
                <c:pt idx="65">
                  <c:v>6745205034</c:v>
                </c:pt>
                <c:pt idx="66">
                  <c:v>3693553021</c:v>
                </c:pt>
                <c:pt idx="67">
                  <c:v>5930720544</c:v>
                </c:pt>
                <c:pt idx="68">
                  <c:v>5214820810</c:v>
                </c:pt>
                <c:pt idx="69">
                  <c:v>5816902094</c:v>
                </c:pt>
                <c:pt idx="70">
                  <c:v>5181687714</c:v>
                </c:pt>
                <c:pt idx="71">
                  <c:v>4938686884</c:v>
                </c:pt>
                <c:pt idx="72">
                  <c:v>4650059586</c:v>
                </c:pt>
                <c:pt idx="73">
                  <c:v>4403613427</c:v>
                </c:pt>
                <c:pt idx="74">
                  <c:v>6404249164</c:v>
                </c:pt>
                <c:pt idx="75">
                  <c:v>3106604991</c:v>
                </c:pt>
                <c:pt idx="76">
                  <c:v>3692849142</c:v>
                </c:pt>
                <c:pt idx="77">
                  <c:v>2984825105</c:v>
                </c:pt>
                <c:pt idx="78">
                  <c:v>1966929709</c:v>
                </c:pt>
                <c:pt idx="79">
                  <c:v>2933207468</c:v>
                </c:pt>
                <c:pt idx="80">
                  <c:v>2709228176</c:v>
                </c:pt>
                <c:pt idx="81">
                  <c:v>3227398643</c:v>
                </c:pt>
                <c:pt idx="82">
                  <c:v>3435228128</c:v>
                </c:pt>
                <c:pt idx="83">
                  <c:v>2991184049</c:v>
                </c:pt>
                <c:pt idx="84">
                  <c:v>2969117559</c:v>
                </c:pt>
                <c:pt idx="85">
                  <c:v>2664198140</c:v>
                </c:pt>
                <c:pt idx="86">
                  <c:v>2987161850</c:v>
                </c:pt>
                <c:pt idx="87">
                  <c:v>1981958994</c:v>
                </c:pt>
                <c:pt idx="88">
                  <c:v>2641326987</c:v>
                </c:pt>
                <c:pt idx="89">
                  <c:v>2055579027</c:v>
                </c:pt>
                <c:pt idx="90">
                  <c:v>1828003455</c:v>
                </c:pt>
                <c:pt idx="91">
                  <c:v>2991505281</c:v>
                </c:pt>
                <c:pt idx="92">
                  <c:v>2598207623</c:v>
                </c:pt>
                <c:pt idx="93">
                  <c:v>2701343146</c:v>
                </c:pt>
                <c:pt idx="94">
                  <c:v>3164899842</c:v>
                </c:pt>
                <c:pt idx="95">
                  <c:v>3843795727</c:v>
                </c:pt>
                <c:pt idx="96">
                  <c:v>3206366721</c:v>
                </c:pt>
                <c:pt idx="97">
                  <c:v>3522458084</c:v>
                </c:pt>
                <c:pt idx="98">
                  <c:v>2102267813</c:v>
                </c:pt>
                <c:pt idx="99">
                  <c:v>2589891032</c:v>
                </c:pt>
                <c:pt idx="100">
                  <c:v>2938298911</c:v>
                </c:pt>
                <c:pt idx="101">
                  <c:v>2253473090</c:v>
                </c:pt>
                <c:pt idx="102">
                  <c:v>4592266604</c:v>
                </c:pt>
                <c:pt idx="103">
                  <c:v>3743588208</c:v>
                </c:pt>
                <c:pt idx="104">
                  <c:v>4034082015</c:v>
                </c:pt>
                <c:pt idx="105">
                  <c:v>3496611278</c:v>
                </c:pt>
                <c:pt idx="106">
                  <c:v>2618964792</c:v>
                </c:pt>
                <c:pt idx="107">
                  <c:v>3660796039</c:v>
                </c:pt>
                <c:pt idx="108">
                  <c:v>2545491113</c:v>
                </c:pt>
                <c:pt idx="109">
                  <c:v>1296478335</c:v>
                </c:pt>
                <c:pt idx="110">
                  <c:v>4912832061</c:v>
                </c:pt>
                <c:pt idx="111">
                  <c:v>2407307256</c:v>
                </c:pt>
                <c:pt idx="112">
                  <c:v>2632434842</c:v>
                </c:pt>
                <c:pt idx="113">
                  <c:v>2457569592</c:v>
                </c:pt>
                <c:pt idx="114">
                  <c:v>2670589330</c:v>
                </c:pt>
                <c:pt idx="115">
                  <c:v>2679800459</c:v>
                </c:pt>
                <c:pt idx="116">
                  <c:v>4245453469</c:v>
                </c:pt>
                <c:pt idx="117">
                  <c:v>2702955398</c:v>
                </c:pt>
                <c:pt idx="118">
                  <c:v>3730229032</c:v>
                </c:pt>
                <c:pt idx="119">
                  <c:v>2430692358</c:v>
                </c:pt>
                <c:pt idx="120">
                  <c:v>2083789310</c:v>
                </c:pt>
                <c:pt idx="121">
                  <c:v>2934855101</c:v>
                </c:pt>
                <c:pt idx="122">
                  <c:v>1750249569</c:v>
                </c:pt>
                <c:pt idx="123">
                  <c:v>3658390846</c:v>
                </c:pt>
                <c:pt idx="124">
                  <c:v>2632146076</c:v>
                </c:pt>
                <c:pt idx="125">
                  <c:v>2311983244</c:v>
                </c:pt>
                <c:pt idx="126">
                  <c:v>3447914861</c:v>
                </c:pt>
                <c:pt idx="127">
                  <c:v>3853790636</c:v>
                </c:pt>
                <c:pt idx="128">
                  <c:v>3467881872</c:v>
                </c:pt>
                <c:pt idx="129">
                  <c:v>3506359404</c:v>
                </c:pt>
                <c:pt idx="130">
                  <c:v>3718583221</c:v>
                </c:pt>
                <c:pt idx="131">
                  <c:v>2312544335</c:v>
                </c:pt>
                <c:pt idx="132">
                  <c:v>1488149950</c:v>
                </c:pt>
                <c:pt idx="133">
                  <c:v>1737707215</c:v>
                </c:pt>
                <c:pt idx="134">
                  <c:v>1251947039</c:v>
                </c:pt>
                <c:pt idx="135">
                  <c:v>1337808112</c:v>
                </c:pt>
                <c:pt idx="136">
                  <c:v>1243217967</c:v>
                </c:pt>
                <c:pt idx="137">
                  <c:v>945168721</c:v>
                </c:pt>
                <c:pt idx="138">
                  <c:v>821840613</c:v>
                </c:pt>
                <c:pt idx="139">
                  <c:v>1186963106</c:v>
                </c:pt>
                <c:pt idx="140">
                  <c:v>807001033</c:v>
                </c:pt>
                <c:pt idx="141">
                  <c:v>698302809</c:v>
                </c:pt>
                <c:pt idx="142">
                  <c:v>513736000</c:v>
                </c:pt>
                <c:pt idx="143">
                  <c:v>694923384</c:v>
                </c:pt>
                <c:pt idx="144">
                  <c:v>261435813</c:v>
                </c:pt>
                <c:pt idx="145">
                  <c:v>437592778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B6-8941-976B-5F6786473B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8953360"/>
        <c:axId val="1766339968"/>
      </c:scatterChart>
      <c:valAx>
        <c:axId val="1790146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053632"/>
        <c:crosses val="autoZero"/>
        <c:crossBetween val="midCat"/>
      </c:valAx>
      <c:valAx>
        <c:axId val="177405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146832"/>
        <c:crosses val="autoZero"/>
        <c:crossBetween val="midCat"/>
      </c:valAx>
      <c:valAx>
        <c:axId val="1766339968"/>
        <c:scaling>
          <c:orientation val="minMax"/>
        </c:scaling>
        <c:delete val="0"/>
        <c:axPos val="r"/>
        <c:numFmt formatCode="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953360"/>
        <c:crosses val="max"/>
        <c:crossBetween val="midCat"/>
      </c:valAx>
      <c:valAx>
        <c:axId val="1798953360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1766339968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Worksheet!$Y$1</c:f>
              <c:strCache>
                <c:ptCount val="1"/>
                <c:pt idx="0">
                  <c:v>No of Units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Worksheet!$W$2:$W$26</c:f>
              <c:numCache>
                <c:formatCode>General</c:formatCode>
                <c:ptCount val="13"/>
                <c:pt idx="0">
                  <c:v>2024</c:v>
                </c:pt>
                <c:pt idx="1">
                  <c:v>2022</c:v>
                </c:pt>
                <c:pt idx="2">
                  <c:v>2020</c:v>
                </c:pt>
                <c:pt idx="3">
                  <c:v>2019</c:v>
                </c:pt>
                <c:pt idx="4">
                  <c:v>2017</c:v>
                </c:pt>
                <c:pt idx="5">
                  <c:v>2015</c:v>
                </c:pt>
                <c:pt idx="6">
                  <c:v>2014</c:v>
                </c:pt>
                <c:pt idx="7">
                  <c:v>2012</c:v>
                </c:pt>
                <c:pt idx="8">
                  <c:v>2009</c:v>
                </c:pt>
                <c:pt idx="9">
                  <c:v>2008</c:v>
                </c:pt>
                <c:pt idx="10">
                  <c:v>2005</c:v>
                </c:pt>
                <c:pt idx="11">
                  <c:v>2004</c:v>
                </c:pt>
                <c:pt idx="12">
                  <c:v>2002</c:v>
                </c:pt>
              </c:numCache>
            </c:numRef>
          </c:xVal>
          <c:yVal>
            <c:numRef>
              <c:f>Worksheet!$Y$2:$Y$26</c:f>
              <c:numCache>
                <c:formatCode>General</c:formatCode>
                <c:ptCount val="13"/>
                <c:pt idx="0">
                  <c:v>96</c:v>
                </c:pt>
                <c:pt idx="1">
                  <c:v>13671</c:v>
                </c:pt>
                <c:pt idx="2">
                  <c:v>363</c:v>
                </c:pt>
                <c:pt idx="3">
                  <c:v>35495</c:v>
                </c:pt>
                <c:pt idx="4">
                  <c:v>27343</c:v>
                </c:pt>
                <c:pt idx="5">
                  <c:v>12812</c:v>
                </c:pt>
                <c:pt idx="6">
                  <c:v>21324</c:v>
                </c:pt>
                <c:pt idx="7">
                  <c:v>23510</c:v>
                </c:pt>
                <c:pt idx="8">
                  <c:v>26573</c:v>
                </c:pt>
                <c:pt idx="9">
                  <c:v>70885</c:v>
                </c:pt>
                <c:pt idx="10">
                  <c:v>4064</c:v>
                </c:pt>
                <c:pt idx="11">
                  <c:v>1744</c:v>
                </c:pt>
                <c:pt idx="12">
                  <c:v>1143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73-6946-9435-20BD7BECB1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9740288"/>
        <c:axId val="1821820112"/>
      </c:scatterChart>
      <c:valAx>
        <c:axId val="1769740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820112"/>
        <c:crosses val="autoZero"/>
        <c:crossBetween val="midCat"/>
      </c:valAx>
      <c:valAx>
        <c:axId val="182182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9740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Dubai</a:t>
            </a:r>
            <a:r>
              <a:rPr lang="en-US" baseline="0"/>
              <a:t> REID-IN Residential Sales and Rent Indices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875122854980289E-2"/>
          <c:y val="1.237880496054115E-2"/>
          <c:w val="0.85848642664286767"/>
          <c:h val="0.74260366270450695"/>
        </c:manualLayout>
      </c:layout>
      <c:lineChart>
        <c:grouping val="standard"/>
        <c:varyColors val="0"/>
        <c:ser>
          <c:idx val="1"/>
          <c:order val="1"/>
          <c:tx>
            <c:v>Rent Index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Worksheet!$B$2:$B$134</c:f>
              <c:numCache>
                <c:formatCode>yyyy\-mm\-dd</c:formatCode>
                <c:ptCount val="66"/>
                <c:pt idx="0">
                  <c:v>43800.999988425923</c:v>
                </c:pt>
                <c:pt idx="1">
                  <c:v>43739.999988425923</c:v>
                </c:pt>
                <c:pt idx="2">
                  <c:v>43678.999988425923</c:v>
                </c:pt>
                <c:pt idx="3">
                  <c:v>43617.999988425923</c:v>
                </c:pt>
                <c:pt idx="4">
                  <c:v>43556.999988425923</c:v>
                </c:pt>
                <c:pt idx="5">
                  <c:v>43497.999988425923</c:v>
                </c:pt>
                <c:pt idx="6">
                  <c:v>43466.999988425923</c:v>
                </c:pt>
                <c:pt idx="7">
                  <c:v>43405.999988425923</c:v>
                </c:pt>
                <c:pt idx="8">
                  <c:v>43313.999988425923</c:v>
                </c:pt>
                <c:pt idx="9">
                  <c:v>43282.999988425923</c:v>
                </c:pt>
                <c:pt idx="10">
                  <c:v>43191.999988425923</c:v>
                </c:pt>
                <c:pt idx="11">
                  <c:v>43160.999988425923</c:v>
                </c:pt>
                <c:pt idx="12">
                  <c:v>43101.999988425923</c:v>
                </c:pt>
                <c:pt idx="13">
                  <c:v>43040.999988425923</c:v>
                </c:pt>
                <c:pt idx="14">
                  <c:v>42979.999988425923</c:v>
                </c:pt>
                <c:pt idx="15">
                  <c:v>42887.999988425923</c:v>
                </c:pt>
                <c:pt idx="16">
                  <c:v>42856.999988425923</c:v>
                </c:pt>
                <c:pt idx="17">
                  <c:v>42795.999988425923</c:v>
                </c:pt>
                <c:pt idx="18">
                  <c:v>42705.999988425923</c:v>
                </c:pt>
                <c:pt idx="19">
                  <c:v>42644.999988425923</c:v>
                </c:pt>
                <c:pt idx="20">
                  <c:v>42583.999988425923</c:v>
                </c:pt>
                <c:pt idx="21">
                  <c:v>42552.999988425923</c:v>
                </c:pt>
                <c:pt idx="22">
                  <c:v>42491.999988425923</c:v>
                </c:pt>
                <c:pt idx="23">
                  <c:v>42401.999988425923</c:v>
                </c:pt>
                <c:pt idx="24">
                  <c:v>42370.999988425923</c:v>
                </c:pt>
                <c:pt idx="25">
                  <c:v>42309.999988425923</c:v>
                </c:pt>
                <c:pt idx="26">
                  <c:v>42248.999988425923</c:v>
                </c:pt>
                <c:pt idx="27">
                  <c:v>42156.999988425923</c:v>
                </c:pt>
                <c:pt idx="28">
                  <c:v>42125.999988425923</c:v>
                </c:pt>
                <c:pt idx="29">
                  <c:v>42036.999988425923</c:v>
                </c:pt>
                <c:pt idx="30">
                  <c:v>42005.999988425923</c:v>
                </c:pt>
                <c:pt idx="31">
                  <c:v>41944.999988425923</c:v>
                </c:pt>
                <c:pt idx="32">
                  <c:v>41852.999988425923</c:v>
                </c:pt>
                <c:pt idx="33">
                  <c:v>41791.999988425923</c:v>
                </c:pt>
                <c:pt idx="34">
                  <c:v>41730.999988425923</c:v>
                </c:pt>
                <c:pt idx="35">
                  <c:v>41699.999988425923</c:v>
                </c:pt>
                <c:pt idx="36">
                  <c:v>41609.999988425923</c:v>
                </c:pt>
                <c:pt idx="37">
                  <c:v>41579.999988425923</c:v>
                </c:pt>
                <c:pt idx="38">
                  <c:v>41518.999988425923</c:v>
                </c:pt>
                <c:pt idx="39">
                  <c:v>41426.999988425923</c:v>
                </c:pt>
                <c:pt idx="40">
                  <c:v>41365.999988425923</c:v>
                </c:pt>
                <c:pt idx="41">
                  <c:v>41306.999988425923</c:v>
                </c:pt>
                <c:pt idx="42">
                  <c:v>41275.999988425923</c:v>
                </c:pt>
                <c:pt idx="43">
                  <c:v>41183.999988425923</c:v>
                </c:pt>
                <c:pt idx="44">
                  <c:v>41122.999988425923</c:v>
                </c:pt>
                <c:pt idx="45">
                  <c:v>41091.999988425923</c:v>
                </c:pt>
                <c:pt idx="46">
                  <c:v>41000.999988425923</c:v>
                </c:pt>
                <c:pt idx="47">
                  <c:v>40940.999988425923</c:v>
                </c:pt>
                <c:pt idx="48">
                  <c:v>40878.999988425923</c:v>
                </c:pt>
                <c:pt idx="49">
                  <c:v>40817.999988425923</c:v>
                </c:pt>
                <c:pt idx="50">
                  <c:v>40787.999988425923</c:v>
                </c:pt>
                <c:pt idx="51">
                  <c:v>40725.999988425923</c:v>
                </c:pt>
                <c:pt idx="52">
                  <c:v>40634.999988425923</c:v>
                </c:pt>
                <c:pt idx="53">
                  <c:v>40603.999988425923</c:v>
                </c:pt>
                <c:pt idx="54">
                  <c:v>40513.999988425923</c:v>
                </c:pt>
                <c:pt idx="55">
                  <c:v>40452.999988425923</c:v>
                </c:pt>
                <c:pt idx="56">
                  <c:v>40391.999988425923</c:v>
                </c:pt>
                <c:pt idx="57">
                  <c:v>40330.999988425923</c:v>
                </c:pt>
                <c:pt idx="58">
                  <c:v>40299.999988425923</c:v>
                </c:pt>
                <c:pt idx="59">
                  <c:v>40238.999988425923</c:v>
                </c:pt>
                <c:pt idx="60">
                  <c:v>40179.999988425923</c:v>
                </c:pt>
                <c:pt idx="61">
                  <c:v>40087.999988425923</c:v>
                </c:pt>
                <c:pt idx="62">
                  <c:v>40026.999988425923</c:v>
                </c:pt>
                <c:pt idx="63">
                  <c:v>39995.999988425923</c:v>
                </c:pt>
                <c:pt idx="64">
                  <c:v>39904.999988425923</c:v>
                </c:pt>
                <c:pt idx="65">
                  <c:v>39873.999988425923</c:v>
                </c:pt>
              </c:numCache>
            </c:numRef>
          </c:cat>
          <c:val>
            <c:numRef>
              <c:f>Worksheet!$D$2:$D$134</c:f>
              <c:numCache>
                <c:formatCode>#,##0.00</c:formatCode>
                <c:ptCount val="66"/>
                <c:pt idx="0">
                  <c:v>69.05</c:v>
                </c:pt>
                <c:pt idx="1">
                  <c:v>70.28</c:v>
                </c:pt>
                <c:pt idx="2">
                  <c:v>72.239999999999995</c:v>
                </c:pt>
                <c:pt idx="3">
                  <c:v>73.069999999999993</c:v>
                </c:pt>
                <c:pt idx="4">
                  <c:v>73.8</c:v>
                </c:pt>
                <c:pt idx="5">
                  <c:v>74.3</c:v>
                </c:pt>
                <c:pt idx="6">
                  <c:v>74.459999999999994</c:v>
                </c:pt>
                <c:pt idx="7">
                  <c:v>75.92</c:v>
                </c:pt>
                <c:pt idx="8">
                  <c:v>78.319999999999993</c:v>
                </c:pt>
                <c:pt idx="9">
                  <c:v>79.650000000000006</c:v>
                </c:pt>
                <c:pt idx="10">
                  <c:v>82.67</c:v>
                </c:pt>
                <c:pt idx="11">
                  <c:v>82.94</c:v>
                </c:pt>
                <c:pt idx="12">
                  <c:v>83.5</c:v>
                </c:pt>
                <c:pt idx="13">
                  <c:v>84.74</c:v>
                </c:pt>
                <c:pt idx="14">
                  <c:v>86.14</c:v>
                </c:pt>
                <c:pt idx="15">
                  <c:v>88.54</c:v>
                </c:pt>
                <c:pt idx="16">
                  <c:v>89.36</c:v>
                </c:pt>
                <c:pt idx="17">
                  <c:v>89.9</c:v>
                </c:pt>
                <c:pt idx="18">
                  <c:v>90.55</c:v>
                </c:pt>
                <c:pt idx="19">
                  <c:v>91.23</c:v>
                </c:pt>
                <c:pt idx="20">
                  <c:v>92.85</c:v>
                </c:pt>
                <c:pt idx="21">
                  <c:v>92.59</c:v>
                </c:pt>
                <c:pt idx="22">
                  <c:v>93.65</c:v>
                </c:pt>
                <c:pt idx="23">
                  <c:v>93.02</c:v>
                </c:pt>
                <c:pt idx="24">
                  <c:v>93.9</c:v>
                </c:pt>
                <c:pt idx="25">
                  <c:v>96.39</c:v>
                </c:pt>
                <c:pt idx="26">
                  <c:v>96.42</c:v>
                </c:pt>
                <c:pt idx="27">
                  <c:v>96.66</c:v>
                </c:pt>
                <c:pt idx="28">
                  <c:v>97.13</c:v>
                </c:pt>
                <c:pt idx="29">
                  <c:v>98.39</c:v>
                </c:pt>
                <c:pt idx="30">
                  <c:v>99.17</c:v>
                </c:pt>
                <c:pt idx="31">
                  <c:v>98.64</c:v>
                </c:pt>
                <c:pt idx="32">
                  <c:v>98.07</c:v>
                </c:pt>
                <c:pt idx="33">
                  <c:v>96.37</c:v>
                </c:pt>
                <c:pt idx="34">
                  <c:v>94.76</c:v>
                </c:pt>
                <c:pt idx="35">
                  <c:v>93.15</c:v>
                </c:pt>
                <c:pt idx="36">
                  <c:v>86.9</c:v>
                </c:pt>
                <c:pt idx="37">
                  <c:v>85.38</c:v>
                </c:pt>
                <c:pt idx="38">
                  <c:v>82.44</c:v>
                </c:pt>
                <c:pt idx="39">
                  <c:v>77.92</c:v>
                </c:pt>
                <c:pt idx="40">
                  <c:v>75.05</c:v>
                </c:pt>
                <c:pt idx="41">
                  <c:v>74.19</c:v>
                </c:pt>
                <c:pt idx="42">
                  <c:v>73.72</c:v>
                </c:pt>
                <c:pt idx="43">
                  <c:v>72.36</c:v>
                </c:pt>
                <c:pt idx="44">
                  <c:v>70.2</c:v>
                </c:pt>
                <c:pt idx="45">
                  <c:v>69.36</c:v>
                </c:pt>
                <c:pt idx="46">
                  <c:v>67.8</c:v>
                </c:pt>
                <c:pt idx="47">
                  <c:v>67.2</c:v>
                </c:pt>
                <c:pt idx="48">
                  <c:v>66.599999999999994</c:v>
                </c:pt>
                <c:pt idx="49">
                  <c:v>66.72</c:v>
                </c:pt>
                <c:pt idx="50">
                  <c:v>66.48</c:v>
                </c:pt>
                <c:pt idx="51">
                  <c:v>66.239999999999995</c:v>
                </c:pt>
                <c:pt idx="52">
                  <c:v>65.16</c:v>
                </c:pt>
                <c:pt idx="53">
                  <c:v>64.8</c:v>
                </c:pt>
                <c:pt idx="54">
                  <c:v>63.84</c:v>
                </c:pt>
                <c:pt idx="55">
                  <c:v>65.88</c:v>
                </c:pt>
                <c:pt idx="56">
                  <c:v>67.2</c:v>
                </c:pt>
                <c:pt idx="57">
                  <c:v>69.36</c:v>
                </c:pt>
                <c:pt idx="58">
                  <c:v>70.56</c:v>
                </c:pt>
                <c:pt idx="59">
                  <c:v>72.599999999999994</c:v>
                </c:pt>
                <c:pt idx="60">
                  <c:v>72.48</c:v>
                </c:pt>
                <c:pt idx="61">
                  <c:v>76.8</c:v>
                </c:pt>
                <c:pt idx="62">
                  <c:v>79.08</c:v>
                </c:pt>
                <c:pt idx="63">
                  <c:v>81.12</c:v>
                </c:pt>
                <c:pt idx="64">
                  <c:v>88.2</c:v>
                </c:pt>
                <c:pt idx="65">
                  <c:v>91.08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E4-DB42-BBD6-9FACC1692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3642352"/>
        <c:axId val="1743646016"/>
      </c:lineChart>
      <c:scatterChart>
        <c:scatterStyle val="smoothMarker"/>
        <c:varyColors val="0"/>
        <c:ser>
          <c:idx val="0"/>
          <c:order val="0"/>
          <c:tx>
            <c:v>Sale Index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Worksheet!$B$2:$B$134</c:f>
              <c:numCache>
                <c:formatCode>yyyy\-mm\-dd</c:formatCode>
                <c:ptCount val="66"/>
                <c:pt idx="0">
                  <c:v>43800.999988425923</c:v>
                </c:pt>
                <c:pt idx="1">
                  <c:v>43739.999988425923</c:v>
                </c:pt>
                <c:pt idx="2">
                  <c:v>43678.999988425923</c:v>
                </c:pt>
                <c:pt idx="3">
                  <c:v>43617.999988425923</c:v>
                </c:pt>
                <c:pt idx="4">
                  <c:v>43556.999988425923</c:v>
                </c:pt>
                <c:pt idx="5">
                  <c:v>43497.999988425923</c:v>
                </c:pt>
                <c:pt idx="6">
                  <c:v>43466.999988425923</c:v>
                </c:pt>
                <c:pt idx="7">
                  <c:v>43405.999988425923</c:v>
                </c:pt>
                <c:pt idx="8">
                  <c:v>43313.999988425923</c:v>
                </c:pt>
                <c:pt idx="9">
                  <c:v>43282.999988425923</c:v>
                </c:pt>
                <c:pt idx="10">
                  <c:v>43191.999988425923</c:v>
                </c:pt>
                <c:pt idx="11">
                  <c:v>43160.999988425923</c:v>
                </c:pt>
                <c:pt idx="12">
                  <c:v>43101.999988425923</c:v>
                </c:pt>
                <c:pt idx="13">
                  <c:v>43040.999988425923</c:v>
                </c:pt>
                <c:pt idx="14">
                  <c:v>42979.999988425923</c:v>
                </c:pt>
                <c:pt idx="15">
                  <c:v>42887.999988425923</c:v>
                </c:pt>
                <c:pt idx="16">
                  <c:v>42856.999988425923</c:v>
                </c:pt>
                <c:pt idx="17">
                  <c:v>42795.999988425923</c:v>
                </c:pt>
                <c:pt idx="18">
                  <c:v>42705.999988425923</c:v>
                </c:pt>
                <c:pt idx="19">
                  <c:v>42644.999988425923</c:v>
                </c:pt>
                <c:pt idx="20">
                  <c:v>42583.999988425923</c:v>
                </c:pt>
                <c:pt idx="21">
                  <c:v>42552.999988425923</c:v>
                </c:pt>
                <c:pt idx="22">
                  <c:v>42491.999988425923</c:v>
                </c:pt>
                <c:pt idx="23">
                  <c:v>42401.999988425923</c:v>
                </c:pt>
                <c:pt idx="24">
                  <c:v>42370.999988425923</c:v>
                </c:pt>
                <c:pt idx="25">
                  <c:v>42309.999988425923</c:v>
                </c:pt>
                <c:pt idx="26">
                  <c:v>42248.999988425923</c:v>
                </c:pt>
                <c:pt idx="27">
                  <c:v>42156.999988425923</c:v>
                </c:pt>
                <c:pt idx="28">
                  <c:v>42125.999988425923</c:v>
                </c:pt>
                <c:pt idx="29">
                  <c:v>42036.999988425923</c:v>
                </c:pt>
                <c:pt idx="30">
                  <c:v>42005.999988425923</c:v>
                </c:pt>
                <c:pt idx="31">
                  <c:v>41944.999988425923</c:v>
                </c:pt>
                <c:pt idx="32">
                  <c:v>41852.999988425923</c:v>
                </c:pt>
                <c:pt idx="33">
                  <c:v>41791.999988425923</c:v>
                </c:pt>
                <c:pt idx="34">
                  <c:v>41730.999988425923</c:v>
                </c:pt>
                <c:pt idx="35">
                  <c:v>41699.999988425923</c:v>
                </c:pt>
                <c:pt idx="36">
                  <c:v>41609.999988425923</c:v>
                </c:pt>
                <c:pt idx="37">
                  <c:v>41579.999988425923</c:v>
                </c:pt>
                <c:pt idx="38">
                  <c:v>41518.999988425923</c:v>
                </c:pt>
                <c:pt idx="39">
                  <c:v>41426.999988425923</c:v>
                </c:pt>
                <c:pt idx="40">
                  <c:v>41365.999988425923</c:v>
                </c:pt>
                <c:pt idx="41">
                  <c:v>41306.999988425923</c:v>
                </c:pt>
                <c:pt idx="42">
                  <c:v>41275.999988425923</c:v>
                </c:pt>
                <c:pt idx="43">
                  <c:v>41183.999988425923</c:v>
                </c:pt>
                <c:pt idx="44">
                  <c:v>41122.999988425923</c:v>
                </c:pt>
                <c:pt idx="45">
                  <c:v>41091.999988425923</c:v>
                </c:pt>
                <c:pt idx="46">
                  <c:v>41000.999988425923</c:v>
                </c:pt>
                <c:pt idx="47">
                  <c:v>40940.999988425923</c:v>
                </c:pt>
                <c:pt idx="48">
                  <c:v>40878.999988425923</c:v>
                </c:pt>
                <c:pt idx="49">
                  <c:v>40817.999988425923</c:v>
                </c:pt>
                <c:pt idx="50">
                  <c:v>40787.999988425923</c:v>
                </c:pt>
                <c:pt idx="51">
                  <c:v>40725.999988425923</c:v>
                </c:pt>
                <c:pt idx="52">
                  <c:v>40634.999988425923</c:v>
                </c:pt>
                <c:pt idx="53">
                  <c:v>40603.999988425923</c:v>
                </c:pt>
                <c:pt idx="54">
                  <c:v>40513.999988425923</c:v>
                </c:pt>
                <c:pt idx="55">
                  <c:v>40452.999988425923</c:v>
                </c:pt>
                <c:pt idx="56">
                  <c:v>40391.999988425923</c:v>
                </c:pt>
                <c:pt idx="57">
                  <c:v>40330.999988425923</c:v>
                </c:pt>
                <c:pt idx="58">
                  <c:v>40299.999988425923</c:v>
                </c:pt>
                <c:pt idx="59">
                  <c:v>40238.999988425923</c:v>
                </c:pt>
                <c:pt idx="60">
                  <c:v>40179.999988425923</c:v>
                </c:pt>
                <c:pt idx="61">
                  <c:v>40087.999988425923</c:v>
                </c:pt>
                <c:pt idx="62">
                  <c:v>40026.999988425923</c:v>
                </c:pt>
                <c:pt idx="63">
                  <c:v>39995.999988425923</c:v>
                </c:pt>
                <c:pt idx="64">
                  <c:v>39904.999988425923</c:v>
                </c:pt>
                <c:pt idx="65">
                  <c:v>39873.999988425923</c:v>
                </c:pt>
              </c:numCache>
            </c:numRef>
          </c:xVal>
          <c:yVal>
            <c:numRef>
              <c:f>Worksheet!$C$2:$C$134</c:f>
              <c:numCache>
                <c:formatCode>#,##0.00</c:formatCode>
                <c:ptCount val="66"/>
                <c:pt idx="0">
                  <c:v>1074</c:v>
                </c:pt>
                <c:pt idx="1">
                  <c:v>1084</c:v>
                </c:pt>
                <c:pt idx="2">
                  <c:v>1105</c:v>
                </c:pt>
                <c:pt idx="3">
                  <c:v>1099</c:v>
                </c:pt>
                <c:pt idx="4">
                  <c:v>1112</c:v>
                </c:pt>
                <c:pt idx="5">
                  <c:v>1125</c:v>
                </c:pt>
                <c:pt idx="6">
                  <c:v>1131</c:v>
                </c:pt>
                <c:pt idx="7">
                  <c:v>1149</c:v>
                </c:pt>
                <c:pt idx="8">
                  <c:v>1188</c:v>
                </c:pt>
                <c:pt idx="9">
                  <c:v>1202</c:v>
                </c:pt>
                <c:pt idx="10">
                  <c:v>1226</c:v>
                </c:pt>
                <c:pt idx="11">
                  <c:v>1230</c:v>
                </c:pt>
                <c:pt idx="12">
                  <c:v>1248</c:v>
                </c:pt>
                <c:pt idx="13">
                  <c:v>1252</c:v>
                </c:pt>
                <c:pt idx="14">
                  <c:v>1276</c:v>
                </c:pt>
                <c:pt idx="15">
                  <c:v>1296</c:v>
                </c:pt>
                <c:pt idx="16">
                  <c:v>1295</c:v>
                </c:pt>
                <c:pt idx="17">
                  <c:v>1292</c:v>
                </c:pt>
                <c:pt idx="18">
                  <c:v>1300</c:v>
                </c:pt>
                <c:pt idx="19">
                  <c:v>1302</c:v>
                </c:pt>
                <c:pt idx="20">
                  <c:v>1303</c:v>
                </c:pt>
                <c:pt idx="21">
                  <c:v>1301</c:v>
                </c:pt>
                <c:pt idx="22">
                  <c:v>1301</c:v>
                </c:pt>
                <c:pt idx="23">
                  <c:v>1284</c:v>
                </c:pt>
                <c:pt idx="24">
                  <c:v>1306</c:v>
                </c:pt>
                <c:pt idx="25">
                  <c:v>1307</c:v>
                </c:pt>
                <c:pt idx="26">
                  <c:v>1325</c:v>
                </c:pt>
                <c:pt idx="27">
                  <c:v>1357</c:v>
                </c:pt>
                <c:pt idx="28">
                  <c:v>1374</c:v>
                </c:pt>
                <c:pt idx="29">
                  <c:v>1427</c:v>
                </c:pt>
                <c:pt idx="30">
                  <c:v>1444</c:v>
                </c:pt>
                <c:pt idx="31">
                  <c:v>1476</c:v>
                </c:pt>
                <c:pt idx="32">
                  <c:v>1474</c:v>
                </c:pt>
                <c:pt idx="33">
                  <c:v>1475</c:v>
                </c:pt>
                <c:pt idx="34">
                  <c:v>1433</c:v>
                </c:pt>
                <c:pt idx="35">
                  <c:v>1386</c:v>
                </c:pt>
                <c:pt idx="36">
                  <c:v>1259</c:v>
                </c:pt>
                <c:pt idx="37">
                  <c:v>1227</c:v>
                </c:pt>
                <c:pt idx="38">
                  <c:v>1162</c:v>
                </c:pt>
                <c:pt idx="39">
                  <c:v>1083</c:v>
                </c:pt>
                <c:pt idx="40">
                  <c:v>1042</c:v>
                </c:pt>
                <c:pt idx="41">
                  <c:v>1030</c:v>
                </c:pt>
                <c:pt idx="42">
                  <c:v>1018</c:v>
                </c:pt>
                <c:pt idx="43">
                  <c:v>987</c:v>
                </c:pt>
                <c:pt idx="44">
                  <c:v>955</c:v>
                </c:pt>
                <c:pt idx="45">
                  <c:v>942</c:v>
                </c:pt>
                <c:pt idx="46">
                  <c:v>901</c:v>
                </c:pt>
                <c:pt idx="47">
                  <c:v>876</c:v>
                </c:pt>
                <c:pt idx="48">
                  <c:v>870</c:v>
                </c:pt>
                <c:pt idx="49">
                  <c:v>853</c:v>
                </c:pt>
                <c:pt idx="50">
                  <c:v>849</c:v>
                </c:pt>
                <c:pt idx="51">
                  <c:v>840</c:v>
                </c:pt>
                <c:pt idx="52">
                  <c:v>836</c:v>
                </c:pt>
                <c:pt idx="53">
                  <c:v>835</c:v>
                </c:pt>
                <c:pt idx="54">
                  <c:v>832</c:v>
                </c:pt>
                <c:pt idx="55">
                  <c:v>845</c:v>
                </c:pt>
                <c:pt idx="56">
                  <c:v>859</c:v>
                </c:pt>
                <c:pt idx="57">
                  <c:v>879</c:v>
                </c:pt>
                <c:pt idx="58">
                  <c:v>888</c:v>
                </c:pt>
                <c:pt idx="59">
                  <c:v>911</c:v>
                </c:pt>
                <c:pt idx="60">
                  <c:v>940</c:v>
                </c:pt>
                <c:pt idx="61">
                  <c:v>967</c:v>
                </c:pt>
                <c:pt idx="62">
                  <c:v>981</c:v>
                </c:pt>
                <c:pt idx="63">
                  <c:v>994</c:v>
                </c:pt>
                <c:pt idx="64">
                  <c:v>1056</c:v>
                </c:pt>
                <c:pt idx="65">
                  <c:v>1084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5E4-DB42-BBD6-9FACC1692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1740864"/>
        <c:axId val="1761635712"/>
      </c:scatterChart>
      <c:dateAx>
        <c:axId val="1743642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646016"/>
        <c:crosses val="autoZero"/>
        <c:auto val="0"/>
        <c:lblOffset val="100"/>
        <c:baseTimeUnit val="months"/>
      </c:dateAx>
      <c:valAx>
        <c:axId val="174364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Rent</a:t>
                </a:r>
                <a:r>
                  <a:rPr lang="en-US" baseline="0"/>
                  <a:t> Index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642352"/>
        <c:crosses val="autoZero"/>
        <c:crossBetween val="between"/>
      </c:valAx>
      <c:valAx>
        <c:axId val="176163571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</a:t>
                </a:r>
                <a:r>
                  <a:rPr lang="en-US" baseline="0"/>
                  <a:t> Index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740864"/>
        <c:crosses val="max"/>
        <c:crossBetween val="midCat"/>
      </c:valAx>
      <c:valAx>
        <c:axId val="1761740864"/>
        <c:scaling>
          <c:orientation val="minMax"/>
        </c:scaling>
        <c:delete val="1"/>
        <c:axPos val="t"/>
        <c:numFmt formatCode="yyyy\-mm\-dd" sourceLinked="1"/>
        <c:majorTickMark val="out"/>
        <c:minorTickMark val="none"/>
        <c:tickLblPos val="nextTo"/>
        <c:crossAx val="1761635712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Worksheet!$M$1</c:f>
              <c:strCache>
                <c:ptCount val="1"/>
                <c:pt idx="0">
                  <c:v>Occupancy Rate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Worksheet!$L$2:$L$21</c:f>
              <c:numCache>
                <c:formatCode>m/d/yy</c:formatCode>
                <c:ptCount val="10"/>
                <c:pt idx="0">
                  <c:v>43646</c:v>
                </c:pt>
                <c:pt idx="1">
                  <c:v>43281</c:v>
                </c:pt>
                <c:pt idx="2">
                  <c:v>42916</c:v>
                </c:pt>
                <c:pt idx="3">
                  <c:v>42551</c:v>
                </c:pt>
                <c:pt idx="4">
                  <c:v>42185</c:v>
                </c:pt>
                <c:pt idx="5">
                  <c:v>41820</c:v>
                </c:pt>
                <c:pt idx="6">
                  <c:v>41639</c:v>
                </c:pt>
                <c:pt idx="7">
                  <c:v>41274</c:v>
                </c:pt>
                <c:pt idx="8">
                  <c:v>40724</c:v>
                </c:pt>
                <c:pt idx="9">
                  <c:v>40543</c:v>
                </c:pt>
              </c:numCache>
            </c:numRef>
          </c:xVal>
          <c:yVal>
            <c:numRef>
              <c:f>Worksheet!$M$2:$M$21</c:f>
              <c:numCache>
                <c:formatCode>0.00</c:formatCode>
                <c:ptCount val="10"/>
                <c:pt idx="0">
                  <c:v>82.63</c:v>
                </c:pt>
                <c:pt idx="1">
                  <c:v>86.77</c:v>
                </c:pt>
                <c:pt idx="2">
                  <c:v>88.59</c:v>
                </c:pt>
                <c:pt idx="3">
                  <c:v>90.73</c:v>
                </c:pt>
                <c:pt idx="4">
                  <c:v>89.68</c:v>
                </c:pt>
                <c:pt idx="5">
                  <c:v>92.27</c:v>
                </c:pt>
                <c:pt idx="6">
                  <c:v>92</c:v>
                </c:pt>
                <c:pt idx="7">
                  <c:v>90</c:v>
                </c:pt>
                <c:pt idx="8">
                  <c:v>82.79</c:v>
                </c:pt>
                <c:pt idx="9">
                  <c:v>82.82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5D-8548-A161-715DCCD03A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7664656"/>
        <c:axId val="1794625456"/>
      </c:scatterChart>
      <c:valAx>
        <c:axId val="176766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4625456"/>
        <c:crosses val="autoZero"/>
        <c:crossBetween val="midCat"/>
      </c:valAx>
      <c:valAx>
        <c:axId val="179462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66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Occupance</a:t>
            </a:r>
            <a:r>
              <a:rPr lang="en-US" baseline="0"/>
              <a:t> Rates and Sales Index Over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1"/>
          <c:tx>
            <c:strRef>
              <c:f>Worksheet!$C$1</c:f>
              <c:strCache>
                <c:ptCount val="1"/>
                <c:pt idx="0">
                  <c:v>REIDIN.com Residential Sales Price
Dubai
Residential - General
AEINDEXF
AED/SQF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Worksheet!$B$2:$B$129</c:f>
              <c:numCache>
                <c:formatCode>yyyy\-mm\-dd</c:formatCode>
                <c:ptCount val="64"/>
                <c:pt idx="0">
                  <c:v>43800.999988425923</c:v>
                </c:pt>
                <c:pt idx="1">
                  <c:v>43739.999988425923</c:v>
                </c:pt>
                <c:pt idx="2">
                  <c:v>43678.999988425923</c:v>
                </c:pt>
                <c:pt idx="3">
                  <c:v>43617.999988425923</c:v>
                </c:pt>
                <c:pt idx="4">
                  <c:v>43556.999988425923</c:v>
                </c:pt>
                <c:pt idx="5">
                  <c:v>43497.999988425923</c:v>
                </c:pt>
                <c:pt idx="6">
                  <c:v>43466.999988425923</c:v>
                </c:pt>
                <c:pt idx="7">
                  <c:v>43405.999988425923</c:v>
                </c:pt>
                <c:pt idx="8">
                  <c:v>43313.999988425923</c:v>
                </c:pt>
                <c:pt idx="9">
                  <c:v>43282.999988425923</c:v>
                </c:pt>
                <c:pt idx="10">
                  <c:v>43191.999988425923</c:v>
                </c:pt>
                <c:pt idx="11">
                  <c:v>43160.999988425923</c:v>
                </c:pt>
                <c:pt idx="12">
                  <c:v>43101.999988425923</c:v>
                </c:pt>
                <c:pt idx="13">
                  <c:v>43040.999988425923</c:v>
                </c:pt>
                <c:pt idx="14">
                  <c:v>42979.999988425923</c:v>
                </c:pt>
                <c:pt idx="15">
                  <c:v>42887.999988425923</c:v>
                </c:pt>
                <c:pt idx="16">
                  <c:v>42856.999988425923</c:v>
                </c:pt>
                <c:pt idx="17">
                  <c:v>42795.999988425923</c:v>
                </c:pt>
                <c:pt idx="18">
                  <c:v>42705.999988425923</c:v>
                </c:pt>
                <c:pt idx="19">
                  <c:v>42644.999988425923</c:v>
                </c:pt>
                <c:pt idx="20">
                  <c:v>42583.999988425923</c:v>
                </c:pt>
                <c:pt idx="21">
                  <c:v>42552.999988425923</c:v>
                </c:pt>
                <c:pt idx="22">
                  <c:v>42491.999988425923</c:v>
                </c:pt>
                <c:pt idx="23">
                  <c:v>42401.999988425923</c:v>
                </c:pt>
                <c:pt idx="24">
                  <c:v>42370.999988425923</c:v>
                </c:pt>
                <c:pt idx="25">
                  <c:v>42309.999988425923</c:v>
                </c:pt>
                <c:pt idx="26">
                  <c:v>42248.999988425923</c:v>
                </c:pt>
                <c:pt idx="27">
                  <c:v>42156.999988425923</c:v>
                </c:pt>
                <c:pt idx="28">
                  <c:v>42125.999988425923</c:v>
                </c:pt>
                <c:pt idx="29">
                  <c:v>42036.999988425923</c:v>
                </c:pt>
                <c:pt idx="30">
                  <c:v>42005.999988425923</c:v>
                </c:pt>
                <c:pt idx="31">
                  <c:v>41944.999988425923</c:v>
                </c:pt>
                <c:pt idx="32">
                  <c:v>41852.999988425923</c:v>
                </c:pt>
                <c:pt idx="33">
                  <c:v>41791.999988425923</c:v>
                </c:pt>
                <c:pt idx="34">
                  <c:v>41730.999988425923</c:v>
                </c:pt>
                <c:pt idx="35">
                  <c:v>41699.999988425923</c:v>
                </c:pt>
                <c:pt idx="36">
                  <c:v>41609.999988425923</c:v>
                </c:pt>
                <c:pt idx="37">
                  <c:v>41579.999988425923</c:v>
                </c:pt>
                <c:pt idx="38">
                  <c:v>41518.999988425923</c:v>
                </c:pt>
                <c:pt idx="39">
                  <c:v>41426.999988425923</c:v>
                </c:pt>
                <c:pt idx="40">
                  <c:v>41365.999988425923</c:v>
                </c:pt>
                <c:pt idx="41">
                  <c:v>41306.999988425923</c:v>
                </c:pt>
                <c:pt idx="42">
                  <c:v>41275.999988425923</c:v>
                </c:pt>
                <c:pt idx="43">
                  <c:v>41183.999988425923</c:v>
                </c:pt>
                <c:pt idx="44">
                  <c:v>41122.999988425923</c:v>
                </c:pt>
                <c:pt idx="45">
                  <c:v>41091.999988425923</c:v>
                </c:pt>
                <c:pt idx="46">
                  <c:v>41000.999988425923</c:v>
                </c:pt>
                <c:pt idx="47">
                  <c:v>40940.999988425923</c:v>
                </c:pt>
                <c:pt idx="48">
                  <c:v>40878.999988425923</c:v>
                </c:pt>
                <c:pt idx="49">
                  <c:v>40817.999988425923</c:v>
                </c:pt>
                <c:pt idx="50">
                  <c:v>40787.999988425923</c:v>
                </c:pt>
                <c:pt idx="51">
                  <c:v>40725.999988425923</c:v>
                </c:pt>
                <c:pt idx="52">
                  <c:v>40634.999988425923</c:v>
                </c:pt>
                <c:pt idx="53">
                  <c:v>40603.999988425923</c:v>
                </c:pt>
                <c:pt idx="54">
                  <c:v>40513.999988425923</c:v>
                </c:pt>
                <c:pt idx="55">
                  <c:v>40452.999988425923</c:v>
                </c:pt>
                <c:pt idx="56">
                  <c:v>40391.999988425923</c:v>
                </c:pt>
                <c:pt idx="57">
                  <c:v>40330.999988425923</c:v>
                </c:pt>
                <c:pt idx="58">
                  <c:v>40299.999988425923</c:v>
                </c:pt>
                <c:pt idx="59">
                  <c:v>40238.999988425923</c:v>
                </c:pt>
                <c:pt idx="60">
                  <c:v>40179.999988425923</c:v>
                </c:pt>
                <c:pt idx="61">
                  <c:v>40087.999988425923</c:v>
                </c:pt>
                <c:pt idx="62">
                  <c:v>40026.999988425923</c:v>
                </c:pt>
                <c:pt idx="63">
                  <c:v>39995.999988425923</c:v>
                </c:pt>
              </c:numCache>
            </c:numRef>
          </c:xVal>
          <c:yVal>
            <c:numRef>
              <c:f>Worksheet!$C$2:$C$129</c:f>
              <c:numCache>
                <c:formatCode>#,##0.00</c:formatCode>
                <c:ptCount val="64"/>
                <c:pt idx="0">
                  <c:v>1074</c:v>
                </c:pt>
                <c:pt idx="1">
                  <c:v>1084</c:v>
                </c:pt>
                <c:pt idx="2">
                  <c:v>1105</c:v>
                </c:pt>
                <c:pt idx="3">
                  <c:v>1099</c:v>
                </c:pt>
                <c:pt idx="4">
                  <c:v>1112</c:v>
                </c:pt>
                <c:pt idx="5">
                  <c:v>1125</c:v>
                </c:pt>
                <c:pt idx="6">
                  <c:v>1131</c:v>
                </c:pt>
                <c:pt idx="7">
                  <c:v>1149</c:v>
                </c:pt>
                <c:pt idx="8">
                  <c:v>1188</c:v>
                </c:pt>
                <c:pt idx="9">
                  <c:v>1202</c:v>
                </c:pt>
                <c:pt idx="10">
                  <c:v>1226</c:v>
                </c:pt>
                <c:pt idx="11">
                  <c:v>1230</c:v>
                </c:pt>
                <c:pt idx="12">
                  <c:v>1248</c:v>
                </c:pt>
                <c:pt idx="13">
                  <c:v>1252</c:v>
                </c:pt>
                <c:pt idx="14">
                  <c:v>1276</c:v>
                </c:pt>
                <c:pt idx="15">
                  <c:v>1296</c:v>
                </c:pt>
                <c:pt idx="16">
                  <c:v>1295</c:v>
                </c:pt>
                <c:pt idx="17">
                  <c:v>1292</c:v>
                </c:pt>
                <c:pt idx="18">
                  <c:v>1300</c:v>
                </c:pt>
                <c:pt idx="19">
                  <c:v>1302</c:v>
                </c:pt>
                <c:pt idx="20">
                  <c:v>1303</c:v>
                </c:pt>
                <c:pt idx="21">
                  <c:v>1301</c:v>
                </c:pt>
                <c:pt idx="22">
                  <c:v>1301</c:v>
                </c:pt>
                <c:pt idx="23">
                  <c:v>1284</c:v>
                </c:pt>
                <c:pt idx="24">
                  <c:v>1306</c:v>
                </c:pt>
                <c:pt idx="25">
                  <c:v>1307</c:v>
                </c:pt>
                <c:pt idx="26">
                  <c:v>1325</c:v>
                </c:pt>
                <c:pt idx="27">
                  <c:v>1357</c:v>
                </c:pt>
                <c:pt idx="28">
                  <c:v>1374</c:v>
                </c:pt>
                <c:pt idx="29">
                  <c:v>1427</c:v>
                </c:pt>
                <c:pt idx="30">
                  <c:v>1444</c:v>
                </c:pt>
                <c:pt idx="31">
                  <c:v>1476</c:v>
                </c:pt>
                <c:pt idx="32">
                  <c:v>1474</c:v>
                </c:pt>
                <c:pt idx="33">
                  <c:v>1475</c:v>
                </c:pt>
                <c:pt idx="34">
                  <c:v>1433</c:v>
                </c:pt>
                <c:pt idx="35">
                  <c:v>1386</c:v>
                </c:pt>
                <c:pt idx="36">
                  <c:v>1259</c:v>
                </c:pt>
                <c:pt idx="37">
                  <c:v>1227</c:v>
                </c:pt>
                <c:pt idx="38">
                  <c:v>1162</c:v>
                </c:pt>
                <c:pt idx="39">
                  <c:v>1083</c:v>
                </c:pt>
                <c:pt idx="40">
                  <c:v>1042</c:v>
                </c:pt>
                <c:pt idx="41">
                  <c:v>1030</c:v>
                </c:pt>
                <c:pt idx="42">
                  <c:v>1018</c:v>
                </c:pt>
                <c:pt idx="43">
                  <c:v>987</c:v>
                </c:pt>
                <c:pt idx="44">
                  <c:v>955</c:v>
                </c:pt>
                <c:pt idx="45">
                  <c:v>942</c:v>
                </c:pt>
                <c:pt idx="46">
                  <c:v>901</c:v>
                </c:pt>
                <c:pt idx="47">
                  <c:v>876</c:v>
                </c:pt>
                <c:pt idx="48">
                  <c:v>870</c:v>
                </c:pt>
                <c:pt idx="49">
                  <c:v>853</c:v>
                </c:pt>
                <c:pt idx="50">
                  <c:v>849</c:v>
                </c:pt>
                <c:pt idx="51">
                  <c:v>840</c:v>
                </c:pt>
                <c:pt idx="52">
                  <c:v>836</c:v>
                </c:pt>
                <c:pt idx="53">
                  <c:v>835</c:v>
                </c:pt>
                <c:pt idx="54">
                  <c:v>832</c:v>
                </c:pt>
                <c:pt idx="55">
                  <c:v>845</c:v>
                </c:pt>
                <c:pt idx="56">
                  <c:v>859</c:v>
                </c:pt>
                <c:pt idx="57">
                  <c:v>879</c:v>
                </c:pt>
                <c:pt idx="58">
                  <c:v>888</c:v>
                </c:pt>
                <c:pt idx="59">
                  <c:v>911</c:v>
                </c:pt>
                <c:pt idx="60">
                  <c:v>940</c:v>
                </c:pt>
                <c:pt idx="61">
                  <c:v>967</c:v>
                </c:pt>
                <c:pt idx="62">
                  <c:v>981</c:v>
                </c:pt>
                <c:pt idx="63">
                  <c:v>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02-7647-8333-B3B5F9C983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3212688"/>
        <c:axId val="1768069088"/>
      </c:scatterChart>
      <c:scatterChart>
        <c:scatterStyle val="lineMarker"/>
        <c:varyColors val="0"/>
        <c:ser>
          <c:idx val="0"/>
          <c:order val="0"/>
          <c:tx>
            <c:strRef>
              <c:f>Worksheet!$M$1</c:f>
              <c:strCache>
                <c:ptCount val="1"/>
                <c:pt idx="0">
                  <c:v>Occupancy Rate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Worksheet!$L$2:$L$21</c:f>
              <c:numCache>
                <c:formatCode>m/d/yy</c:formatCode>
                <c:ptCount val="10"/>
                <c:pt idx="0">
                  <c:v>43646</c:v>
                </c:pt>
                <c:pt idx="1">
                  <c:v>43281</c:v>
                </c:pt>
                <c:pt idx="2">
                  <c:v>42916</c:v>
                </c:pt>
                <c:pt idx="3">
                  <c:v>42551</c:v>
                </c:pt>
                <c:pt idx="4">
                  <c:v>42185</c:v>
                </c:pt>
                <c:pt idx="5">
                  <c:v>41820</c:v>
                </c:pt>
                <c:pt idx="6">
                  <c:v>41639</c:v>
                </c:pt>
                <c:pt idx="7">
                  <c:v>41274</c:v>
                </c:pt>
                <c:pt idx="8">
                  <c:v>40724</c:v>
                </c:pt>
                <c:pt idx="9">
                  <c:v>40543</c:v>
                </c:pt>
              </c:numCache>
            </c:numRef>
          </c:xVal>
          <c:yVal>
            <c:numRef>
              <c:f>Worksheet!$M$2:$M$21</c:f>
              <c:numCache>
                <c:formatCode>0.00</c:formatCode>
                <c:ptCount val="10"/>
                <c:pt idx="0">
                  <c:v>82.63</c:v>
                </c:pt>
                <c:pt idx="1">
                  <c:v>86.77</c:v>
                </c:pt>
                <c:pt idx="2">
                  <c:v>88.59</c:v>
                </c:pt>
                <c:pt idx="3">
                  <c:v>90.73</c:v>
                </c:pt>
                <c:pt idx="4">
                  <c:v>89.68</c:v>
                </c:pt>
                <c:pt idx="5">
                  <c:v>92.27</c:v>
                </c:pt>
                <c:pt idx="6">
                  <c:v>92</c:v>
                </c:pt>
                <c:pt idx="7">
                  <c:v>90</c:v>
                </c:pt>
                <c:pt idx="8">
                  <c:v>82.79</c:v>
                </c:pt>
                <c:pt idx="9">
                  <c:v>82.82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02-7647-8333-B3B5F9C983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7658672"/>
        <c:axId val="1752219760"/>
      </c:scatterChart>
      <c:valAx>
        <c:axId val="1673212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\-mm\-dd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8069088"/>
        <c:crosses val="autoZero"/>
        <c:crossBetween val="midCat"/>
      </c:valAx>
      <c:valAx>
        <c:axId val="176806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3212688"/>
        <c:crosses val="autoZero"/>
        <c:crossBetween val="midCat"/>
      </c:valAx>
      <c:valAx>
        <c:axId val="1752219760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658672"/>
        <c:crosses val="max"/>
        <c:crossBetween val="midCat"/>
      </c:valAx>
      <c:valAx>
        <c:axId val="1767658672"/>
        <c:scaling>
          <c:orientation val="minMax"/>
        </c:scaling>
        <c:delete val="1"/>
        <c:axPos val="b"/>
        <c:numFmt formatCode="m/d/yy" sourceLinked="1"/>
        <c:majorTickMark val="out"/>
        <c:minorTickMark val="none"/>
        <c:tickLblPos val="nextTo"/>
        <c:crossAx val="1752219760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463550</xdr:colOff>
      <xdr:row>32</xdr:row>
      <xdr:rowOff>91017</xdr:rowOff>
    </xdr:from>
    <xdr:to>
      <xdr:col>15</xdr:col>
      <xdr:colOff>91441</xdr:colOff>
      <xdr:row>68</xdr:row>
      <xdr:rowOff>176107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B03DD3A-3447-1746-9713-B6A6C32C08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474133</xdr:colOff>
      <xdr:row>0</xdr:row>
      <xdr:rowOff>931334</xdr:rowOff>
    </xdr:from>
    <xdr:to>
      <xdr:col>31</xdr:col>
      <xdr:colOff>372533</xdr:colOff>
      <xdr:row>22</xdr:row>
      <xdr:rowOff>194734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7A71CBC-65AB-9441-9B2C-AF01BD8058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673100</xdr:colOff>
      <xdr:row>1</xdr:row>
      <xdr:rowOff>76200</xdr:rowOff>
    </xdr:from>
    <xdr:to>
      <xdr:col>10</xdr:col>
      <xdr:colOff>0</xdr:colOff>
      <xdr:row>33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D657A9-70FC-B349-9339-AC6354E916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</xdr:row>
      <xdr:rowOff>0</xdr:rowOff>
    </xdr:from>
    <xdr:to>
      <xdr:col>18</xdr:col>
      <xdr:colOff>698500</xdr:colOff>
      <xdr:row>27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9E11B0E-4C73-284C-9160-7CB845C507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35</xdr:row>
      <xdr:rowOff>0</xdr:rowOff>
    </xdr:from>
    <xdr:to>
      <xdr:col>9</xdr:col>
      <xdr:colOff>444500</xdr:colOff>
      <xdr:row>62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FAC335C-DD18-1D41-9C55-C8B1AB65F4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293"/>
  <sheetViews>
    <sheetView tabSelected="1" topLeftCell="U1" zoomScale="150" zoomScaleNormal="100" workbookViewId="0">
      <selection activeCell="AD33" sqref="AD33"/>
    </sheetView>
  </sheetViews>
  <sheetFormatPr baseColWidth="10" defaultColWidth="8.7109375" defaultRowHeight="16" x14ac:dyDescent="0.2"/>
  <cols>
    <col min="1" max="1" width="15" customWidth="1"/>
    <col min="2" max="2" width="10" customWidth="1"/>
    <col min="3" max="8" width="25" customWidth="1"/>
    <col min="11" max="11" width="10.42578125" customWidth="1"/>
    <col min="17" max="17" width="13.28515625" customWidth="1"/>
    <col min="19" max="19" width="12.28515625" bestFit="1" customWidth="1"/>
  </cols>
  <sheetData>
    <row r="1" spans="1:25" s="1" customFormat="1" ht="114" x14ac:dyDescent="0.2">
      <c r="A1" s="1" t="s">
        <v>0</v>
      </c>
      <c r="B1" s="1" t="s">
        <v>0</v>
      </c>
      <c r="C1" s="2" t="s">
        <v>6</v>
      </c>
      <c r="D1" s="2" t="s">
        <v>5</v>
      </c>
      <c r="E1" s="2" t="s">
        <v>4</v>
      </c>
      <c r="F1" s="2" t="s">
        <v>1</v>
      </c>
      <c r="G1" s="2" t="s">
        <v>3</v>
      </c>
      <c r="H1" s="2" t="s">
        <v>2</v>
      </c>
      <c r="K1" s="1" t="s">
        <v>234</v>
      </c>
      <c r="L1" s="1" t="s">
        <v>0</v>
      </c>
      <c r="M1" s="1" t="s">
        <v>233</v>
      </c>
      <c r="Q1" t="s">
        <v>237</v>
      </c>
      <c r="R1" t="s">
        <v>240</v>
      </c>
      <c r="S1" t="s">
        <v>238</v>
      </c>
      <c r="T1" t="s">
        <v>239</v>
      </c>
      <c r="W1" s="10" t="s">
        <v>241</v>
      </c>
      <c r="X1" s="10" t="s">
        <v>242</v>
      </c>
      <c r="Y1" s="10" t="s">
        <v>243</v>
      </c>
    </row>
    <row r="2" spans="1:25" hidden="1" x14ac:dyDescent="0.2">
      <c r="A2" t="s">
        <v>7</v>
      </c>
      <c r="B2" s="3">
        <v>43831.999988425923</v>
      </c>
      <c r="C2" s="4">
        <v>1063</v>
      </c>
      <c r="D2" s="4">
        <v>68.489999999999995</v>
      </c>
      <c r="E2" s="4">
        <v>1009</v>
      </c>
      <c r="F2" s="4">
        <v>54.57</v>
      </c>
      <c r="G2" s="4">
        <v>1072</v>
      </c>
      <c r="H2" s="4">
        <v>72.09</v>
      </c>
      <c r="K2" t="s">
        <v>213</v>
      </c>
      <c r="L2" s="6">
        <f>IF(LEFT(K2, 2) = "Q4", DATE(RIGHT(K2, 4), 12, 31), DATE(RIGHT(K2, 4), 6, 30))</f>
        <v>43830</v>
      </c>
      <c r="M2" s="5">
        <v>81.739999999999995</v>
      </c>
      <c r="Q2" s="7">
        <v>43880</v>
      </c>
      <c r="R2" s="8" t="s">
        <v>235</v>
      </c>
      <c r="S2" s="9">
        <v>3078408543</v>
      </c>
      <c r="T2" s="9">
        <v>1713</v>
      </c>
      <c r="W2" s="10">
        <v>2025</v>
      </c>
      <c r="X2" s="10" t="s">
        <v>244</v>
      </c>
      <c r="Y2" s="10">
        <v>444</v>
      </c>
    </row>
    <row r="3" spans="1:25" x14ac:dyDescent="0.2">
      <c r="A3" t="s">
        <v>8</v>
      </c>
      <c r="B3" s="3">
        <v>43800.999988425923</v>
      </c>
      <c r="C3" s="4">
        <v>1074</v>
      </c>
      <c r="D3" s="4">
        <v>69.05</v>
      </c>
      <c r="E3" s="4">
        <v>1017</v>
      </c>
      <c r="F3" s="4">
        <v>54.95</v>
      </c>
      <c r="G3" s="4">
        <v>1084</v>
      </c>
      <c r="H3" s="4">
        <v>72.7</v>
      </c>
      <c r="K3" t="s">
        <v>214</v>
      </c>
      <c r="L3" s="6">
        <f t="shared" ref="L3:L21" si="0">IF(LEFT(K3, 2) = "Q4", DATE(RIGHT(K3, 4), 12, 31), DATE(RIGHT(K3, 4), 6, 30))</f>
        <v>43646</v>
      </c>
      <c r="M3" s="5">
        <v>82.63</v>
      </c>
      <c r="Q3" s="7">
        <v>43880</v>
      </c>
      <c r="R3" s="8" t="s">
        <v>236</v>
      </c>
      <c r="S3" s="9">
        <v>2358552758</v>
      </c>
      <c r="T3" s="9">
        <v>1262</v>
      </c>
      <c r="W3" s="10">
        <v>2024</v>
      </c>
      <c r="X3" s="10" t="s">
        <v>244</v>
      </c>
      <c r="Y3" s="10">
        <v>96</v>
      </c>
    </row>
    <row r="4" spans="1:25" hidden="1" x14ac:dyDescent="0.2">
      <c r="A4" t="s">
        <v>9</v>
      </c>
      <c r="B4" s="3">
        <v>43770.999988425923</v>
      </c>
      <c r="C4" s="4">
        <v>1081</v>
      </c>
      <c r="D4" s="4">
        <v>69.58</v>
      </c>
      <c r="E4" s="4">
        <v>1024</v>
      </c>
      <c r="F4" s="4">
        <v>55.36</v>
      </c>
      <c r="G4" s="4">
        <v>1091</v>
      </c>
      <c r="H4" s="4">
        <v>73.25</v>
      </c>
      <c r="K4" t="s">
        <v>215</v>
      </c>
      <c r="L4" s="6">
        <f t="shared" si="0"/>
        <v>43465</v>
      </c>
      <c r="M4" s="5">
        <v>87.32</v>
      </c>
      <c r="Q4" s="7">
        <v>43849</v>
      </c>
      <c r="R4" s="8" t="s">
        <v>235</v>
      </c>
      <c r="S4" s="9">
        <v>1921750684</v>
      </c>
      <c r="T4" s="9">
        <v>1360</v>
      </c>
      <c r="W4" s="10">
        <v>2023</v>
      </c>
      <c r="X4" s="10" t="s">
        <v>244</v>
      </c>
      <c r="Y4" s="10">
        <v>2735</v>
      </c>
    </row>
    <row r="5" spans="1:25" x14ac:dyDescent="0.2">
      <c r="A5" t="s">
        <v>10</v>
      </c>
      <c r="B5" s="3">
        <v>43739.999988425923</v>
      </c>
      <c r="C5" s="4">
        <v>1084</v>
      </c>
      <c r="D5" s="4">
        <v>70.28</v>
      </c>
      <c r="E5" s="4">
        <v>1039</v>
      </c>
      <c r="F5" s="4">
        <v>56.07</v>
      </c>
      <c r="G5" s="4">
        <v>1092</v>
      </c>
      <c r="H5" s="4">
        <v>73.959999999999994</v>
      </c>
      <c r="K5" t="s">
        <v>216</v>
      </c>
      <c r="L5" s="6">
        <f t="shared" si="0"/>
        <v>43281</v>
      </c>
      <c r="M5" s="5">
        <v>86.77</v>
      </c>
      <c r="Q5" s="7">
        <v>43849</v>
      </c>
      <c r="R5" s="8" t="s">
        <v>236</v>
      </c>
      <c r="S5" s="9">
        <v>2019094672</v>
      </c>
      <c r="T5" s="9">
        <v>1038</v>
      </c>
      <c r="W5" s="10">
        <v>2022</v>
      </c>
      <c r="X5" s="10" t="s">
        <v>244</v>
      </c>
      <c r="Y5" s="10">
        <v>13671</v>
      </c>
    </row>
    <row r="6" spans="1:25" hidden="1" x14ac:dyDescent="0.2">
      <c r="A6" t="s">
        <v>11</v>
      </c>
      <c r="B6" s="3">
        <v>43709.999988425923</v>
      </c>
      <c r="C6" s="4">
        <v>1093</v>
      </c>
      <c r="D6" s="4">
        <v>71.17</v>
      </c>
      <c r="E6" s="4">
        <v>1054</v>
      </c>
      <c r="F6" s="4">
        <v>56.45</v>
      </c>
      <c r="G6" s="4">
        <v>1099</v>
      </c>
      <c r="H6" s="4">
        <v>74.959999999999994</v>
      </c>
      <c r="K6" t="s">
        <v>217</v>
      </c>
      <c r="L6" s="6">
        <f t="shared" si="0"/>
        <v>43100</v>
      </c>
      <c r="M6" s="5">
        <v>88.68</v>
      </c>
      <c r="Q6" s="7">
        <v>44183</v>
      </c>
      <c r="R6" s="8" t="s">
        <v>235</v>
      </c>
      <c r="S6" s="9">
        <v>1723052569</v>
      </c>
      <c r="T6" s="9">
        <v>1160</v>
      </c>
      <c r="W6" s="10">
        <v>2021</v>
      </c>
      <c r="X6" s="10" t="s">
        <v>244</v>
      </c>
      <c r="Y6" s="10">
        <v>76915</v>
      </c>
    </row>
    <row r="7" spans="1:25" x14ac:dyDescent="0.2">
      <c r="A7" t="s">
        <v>12</v>
      </c>
      <c r="B7" s="3">
        <v>43678.999988425923</v>
      </c>
      <c r="C7" s="4">
        <v>1105</v>
      </c>
      <c r="D7" s="4">
        <v>72.239999999999995</v>
      </c>
      <c r="E7" s="4">
        <v>1065</v>
      </c>
      <c r="F7" s="4">
        <v>56.84</v>
      </c>
      <c r="G7" s="4">
        <v>1112</v>
      </c>
      <c r="H7" s="4">
        <v>76.17</v>
      </c>
      <c r="K7" t="s">
        <v>218</v>
      </c>
      <c r="L7" s="6">
        <f t="shared" si="0"/>
        <v>42916</v>
      </c>
      <c r="M7" s="5">
        <v>88.59</v>
      </c>
      <c r="Q7" s="7">
        <v>44183</v>
      </c>
      <c r="R7" s="8" t="s">
        <v>236</v>
      </c>
      <c r="S7" s="9">
        <v>1991808330</v>
      </c>
      <c r="T7" s="9">
        <v>1367</v>
      </c>
      <c r="W7" s="10">
        <v>2020</v>
      </c>
      <c r="X7" s="10" t="s">
        <v>245</v>
      </c>
      <c r="Y7" s="10">
        <v>363</v>
      </c>
    </row>
    <row r="8" spans="1:25" hidden="1" x14ac:dyDescent="0.2">
      <c r="A8" t="s">
        <v>13</v>
      </c>
      <c r="B8" s="3">
        <v>43647.999988425923</v>
      </c>
      <c r="C8" s="4">
        <v>1099</v>
      </c>
      <c r="D8" s="4">
        <v>72.37</v>
      </c>
      <c r="E8" s="4">
        <v>1066</v>
      </c>
      <c r="F8" s="4">
        <v>56.78</v>
      </c>
      <c r="G8" s="4">
        <v>1105</v>
      </c>
      <c r="H8" s="4">
        <v>76.34</v>
      </c>
      <c r="K8" t="s">
        <v>219</v>
      </c>
      <c r="L8" s="6">
        <f t="shared" si="0"/>
        <v>42735</v>
      </c>
      <c r="M8" s="5">
        <v>91.49</v>
      </c>
      <c r="Q8" s="7">
        <v>44153</v>
      </c>
      <c r="R8" s="8" t="s">
        <v>235</v>
      </c>
      <c r="S8" s="9">
        <v>2015713874</v>
      </c>
      <c r="T8" s="9">
        <v>1500</v>
      </c>
      <c r="W8" s="10">
        <v>2020</v>
      </c>
      <c r="X8" s="10" t="s">
        <v>244</v>
      </c>
      <c r="Y8" s="10">
        <v>62264</v>
      </c>
    </row>
    <row r="9" spans="1:25" x14ac:dyDescent="0.2">
      <c r="A9" t="s">
        <v>14</v>
      </c>
      <c r="B9" s="3">
        <v>43617.999988425923</v>
      </c>
      <c r="C9" s="4">
        <v>1099</v>
      </c>
      <c r="D9" s="4">
        <v>73.069999999999993</v>
      </c>
      <c r="E9" s="4">
        <v>1076</v>
      </c>
      <c r="F9" s="4">
        <v>57.5</v>
      </c>
      <c r="G9" s="4">
        <v>1104</v>
      </c>
      <c r="H9" s="4">
        <v>77.040000000000006</v>
      </c>
      <c r="K9" t="s">
        <v>220</v>
      </c>
      <c r="L9" s="6">
        <f t="shared" si="0"/>
        <v>42551</v>
      </c>
      <c r="M9" s="5">
        <v>90.73</v>
      </c>
      <c r="Q9" s="7">
        <v>44153</v>
      </c>
      <c r="R9" s="8" t="s">
        <v>236</v>
      </c>
      <c r="S9" s="9">
        <v>2275694726</v>
      </c>
      <c r="T9" s="9">
        <v>1267</v>
      </c>
      <c r="W9" s="10">
        <v>2019</v>
      </c>
      <c r="X9" s="10" t="s">
        <v>245</v>
      </c>
      <c r="Y9" s="10">
        <v>35495</v>
      </c>
    </row>
    <row r="10" spans="1:25" hidden="1" x14ac:dyDescent="0.2">
      <c r="A10" t="s">
        <v>15</v>
      </c>
      <c r="B10" s="3">
        <v>43586.999988425923</v>
      </c>
      <c r="C10" s="4">
        <v>1105</v>
      </c>
      <c r="D10" s="4">
        <v>73.510000000000005</v>
      </c>
      <c r="E10" s="4">
        <v>1090</v>
      </c>
      <c r="F10" s="4">
        <v>57.95</v>
      </c>
      <c r="G10" s="4">
        <v>1108</v>
      </c>
      <c r="H10" s="4">
        <v>77.489999999999995</v>
      </c>
      <c r="K10" t="s">
        <v>221</v>
      </c>
      <c r="L10" s="6">
        <f t="shared" si="0"/>
        <v>42369</v>
      </c>
      <c r="M10" s="5">
        <v>90.56</v>
      </c>
      <c r="Q10" s="7">
        <v>44122</v>
      </c>
      <c r="R10" s="8" t="s">
        <v>235</v>
      </c>
      <c r="S10" s="9">
        <v>2098277663</v>
      </c>
      <c r="T10" s="9">
        <v>1474</v>
      </c>
      <c r="W10" s="10">
        <v>2018</v>
      </c>
      <c r="X10" s="10" t="s">
        <v>245</v>
      </c>
      <c r="Y10" s="10">
        <v>29748</v>
      </c>
    </row>
    <row r="11" spans="1:25" x14ac:dyDescent="0.2">
      <c r="A11" t="s">
        <v>16</v>
      </c>
      <c r="B11" s="3">
        <v>43556.999988425923</v>
      </c>
      <c r="C11" s="4">
        <v>1112</v>
      </c>
      <c r="D11" s="4">
        <v>73.8</v>
      </c>
      <c r="E11" s="4">
        <v>1102</v>
      </c>
      <c r="F11" s="4">
        <v>58.19</v>
      </c>
      <c r="G11" s="4">
        <v>1115</v>
      </c>
      <c r="H11" s="4">
        <v>77.8</v>
      </c>
      <c r="K11" t="s">
        <v>222</v>
      </c>
      <c r="L11" s="6">
        <f t="shared" si="0"/>
        <v>42185</v>
      </c>
      <c r="M11" s="5">
        <v>89.68</v>
      </c>
      <c r="Q11" s="7">
        <v>44122</v>
      </c>
      <c r="R11" s="8" t="s">
        <v>236</v>
      </c>
      <c r="S11" s="9">
        <v>2812547077</v>
      </c>
      <c r="T11" s="9">
        <v>1670</v>
      </c>
      <c r="W11" s="10">
        <v>2017</v>
      </c>
      <c r="X11" s="10" t="s">
        <v>245</v>
      </c>
      <c r="Y11" s="10">
        <v>27343</v>
      </c>
    </row>
    <row r="12" spans="1:25" hidden="1" x14ac:dyDescent="0.2">
      <c r="A12" t="s">
        <v>17</v>
      </c>
      <c r="B12" s="3">
        <v>43525.999988425923</v>
      </c>
      <c r="C12" s="4">
        <v>1127</v>
      </c>
      <c r="D12" s="4">
        <v>74.680000000000007</v>
      </c>
      <c r="E12" s="4">
        <v>1115</v>
      </c>
      <c r="F12" s="4">
        <v>58.71</v>
      </c>
      <c r="G12" s="4">
        <v>1130</v>
      </c>
      <c r="H12" s="4">
        <v>78.760000000000005</v>
      </c>
      <c r="K12" t="s">
        <v>223</v>
      </c>
      <c r="L12" s="6">
        <f t="shared" si="0"/>
        <v>42004</v>
      </c>
      <c r="M12" s="5">
        <v>93.54</v>
      </c>
      <c r="Q12" s="7">
        <v>44092</v>
      </c>
      <c r="R12" s="8" t="s">
        <v>235</v>
      </c>
      <c r="S12" s="9">
        <v>1550271117</v>
      </c>
      <c r="T12" s="9">
        <v>1260</v>
      </c>
      <c r="W12" s="10">
        <v>2016</v>
      </c>
      <c r="X12" s="10" t="s">
        <v>245</v>
      </c>
      <c r="Y12" s="10">
        <v>16574</v>
      </c>
    </row>
    <row r="13" spans="1:25" x14ac:dyDescent="0.2">
      <c r="A13" t="s">
        <v>18</v>
      </c>
      <c r="B13" s="3">
        <v>43497.999988425923</v>
      </c>
      <c r="C13" s="4">
        <v>1125</v>
      </c>
      <c r="D13" s="4">
        <v>74.3</v>
      </c>
      <c r="E13" s="4">
        <v>1118</v>
      </c>
      <c r="F13" s="4">
        <v>58.56</v>
      </c>
      <c r="G13" s="4">
        <v>1127</v>
      </c>
      <c r="H13" s="4">
        <v>78.33</v>
      </c>
      <c r="K13" t="s">
        <v>224</v>
      </c>
      <c r="L13" s="6">
        <f t="shared" si="0"/>
        <v>41820</v>
      </c>
      <c r="M13" s="5">
        <v>92.27</v>
      </c>
      <c r="Q13" s="7">
        <v>44092</v>
      </c>
      <c r="R13" s="8" t="s">
        <v>236</v>
      </c>
      <c r="S13" s="9">
        <v>2446498303</v>
      </c>
      <c r="T13" s="9">
        <v>1202</v>
      </c>
      <c r="W13" s="10">
        <v>2015</v>
      </c>
      <c r="X13" s="10" t="s">
        <v>245</v>
      </c>
      <c r="Y13" s="10">
        <v>12812</v>
      </c>
    </row>
    <row r="14" spans="1:25" x14ac:dyDescent="0.2">
      <c r="A14" t="s">
        <v>19</v>
      </c>
      <c r="B14" s="3">
        <v>43466.999988425923</v>
      </c>
      <c r="C14" s="4">
        <v>1131</v>
      </c>
      <c r="D14" s="4">
        <v>74.459999999999994</v>
      </c>
      <c r="E14" s="4">
        <v>1129</v>
      </c>
      <c r="F14" s="4">
        <v>58.78</v>
      </c>
      <c r="G14" s="4">
        <v>1133</v>
      </c>
      <c r="H14" s="4">
        <v>78.48</v>
      </c>
      <c r="K14" t="s">
        <v>225</v>
      </c>
      <c r="L14" s="6">
        <f t="shared" si="0"/>
        <v>41639</v>
      </c>
      <c r="M14" s="5">
        <v>92</v>
      </c>
      <c r="Q14" s="7">
        <v>44061</v>
      </c>
      <c r="R14" s="8" t="s">
        <v>236</v>
      </c>
      <c r="S14" s="9">
        <v>1692422517</v>
      </c>
      <c r="T14" s="8">
        <v>826</v>
      </c>
      <c r="W14" s="10">
        <v>2014</v>
      </c>
      <c r="X14" s="10" t="s">
        <v>245</v>
      </c>
      <c r="Y14" s="10">
        <v>21324</v>
      </c>
    </row>
    <row r="15" spans="1:25" hidden="1" x14ac:dyDescent="0.2">
      <c r="A15" t="s">
        <v>20</v>
      </c>
      <c r="B15" s="3">
        <v>43435.999988425923</v>
      </c>
      <c r="C15" s="4">
        <v>1142</v>
      </c>
      <c r="D15" s="4">
        <v>75.12</v>
      </c>
      <c r="E15" s="4">
        <v>1141</v>
      </c>
      <c r="F15" s="4">
        <v>59.28</v>
      </c>
      <c r="G15" s="4">
        <v>1144</v>
      </c>
      <c r="H15" s="4">
        <v>79.17</v>
      </c>
      <c r="K15" t="s">
        <v>226</v>
      </c>
      <c r="L15" s="6">
        <f t="shared" si="0"/>
        <v>41455</v>
      </c>
      <c r="M15" s="5">
        <v>92.02</v>
      </c>
      <c r="Q15" s="7">
        <v>44061</v>
      </c>
      <c r="R15" s="8" t="s">
        <v>235</v>
      </c>
      <c r="S15" s="9">
        <v>1065574611</v>
      </c>
      <c r="T15" s="8">
        <v>782</v>
      </c>
      <c r="W15" s="10">
        <v>2013</v>
      </c>
      <c r="X15" s="10" t="s">
        <v>245</v>
      </c>
      <c r="Y15" s="10">
        <v>10163</v>
      </c>
    </row>
    <row r="16" spans="1:25" x14ac:dyDescent="0.2">
      <c r="A16" t="s">
        <v>21</v>
      </c>
      <c r="B16" s="3">
        <v>43405.999988425923</v>
      </c>
      <c r="C16" s="4">
        <v>1149</v>
      </c>
      <c r="D16" s="4">
        <v>75.92</v>
      </c>
      <c r="E16" s="4">
        <v>1144</v>
      </c>
      <c r="F16" s="4">
        <v>59.9</v>
      </c>
      <c r="G16" s="4">
        <v>1151</v>
      </c>
      <c r="H16" s="4">
        <v>80.03</v>
      </c>
      <c r="K16" t="s">
        <v>227</v>
      </c>
      <c r="L16" s="6">
        <f t="shared" si="0"/>
        <v>41274</v>
      </c>
      <c r="M16" s="5">
        <v>90</v>
      </c>
      <c r="Q16" s="7">
        <v>44030</v>
      </c>
      <c r="R16" s="8" t="s">
        <v>236</v>
      </c>
      <c r="S16" s="9">
        <v>2785954118</v>
      </c>
      <c r="T16" s="9">
        <v>1399</v>
      </c>
      <c r="W16" s="10">
        <v>2012</v>
      </c>
      <c r="X16" s="10" t="s">
        <v>245</v>
      </c>
      <c r="Y16" s="10">
        <v>23510</v>
      </c>
    </row>
    <row r="17" spans="1:25" hidden="1" x14ac:dyDescent="0.2">
      <c r="A17" t="s">
        <v>22</v>
      </c>
      <c r="B17" s="3">
        <v>43374.999988425923</v>
      </c>
      <c r="C17" s="4">
        <v>1161</v>
      </c>
      <c r="D17" s="4">
        <v>76.91</v>
      </c>
      <c r="E17" s="4">
        <v>1153</v>
      </c>
      <c r="F17" s="4">
        <v>60.43</v>
      </c>
      <c r="G17" s="4">
        <v>1163</v>
      </c>
      <c r="H17" s="4">
        <v>81.12</v>
      </c>
      <c r="K17" t="s">
        <v>228</v>
      </c>
      <c r="L17" s="6">
        <f t="shared" si="0"/>
        <v>41090</v>
      </c>
      <c r="M17" s="5">
        <v>84.5</v>
      </c>
      <c r="Q17" s="7">
        <v>44030</v>
      </c>
      <c r="R17" s="8" t="s">
        <v>235</v>
      </c>
      <c r="S17" s="9">
        <v>1903524000</v>
      </c>
      <c r="T17" s="9">
        <v>1329</v>
      </c>
      <c r="W17" s="10">
        <v>2011</v>
      </c>
      <c r="X17" s="10" t="s">
        <v>245</v>
      </c>
      <c r="Y17" s="10">
        <v>19736</v>
      </c>
    </row>
    <row r="18" spans="1:25" hidden="1" x14ac:dyDescent="0.2">
      <c r="A18" t="s">
        <v>23</v>
      </c>
      <c r="B18" s="3">
        <v>43344.999988425923</v>
      </c>
      <c r="C18" s="4">
        <v>1178</v>
      </c>
      <c r="D18" s="4">
        <v>77.72</v>
      </c>
      <c r="E18" s="4">
        <v>1166</v>
      </c>
      <c r="F18" s="4">
        <v>60.61</v>
      </c>
      <c r="G18" s="4">
        <v>1181</v>
      </c>
      <c r="H18" s="4">
        <v>82.06</v>
      </c>
      <c r="K18" t="s">
        <v>229</v>
      </c>
      <c r="L18" s="6">
        <f t="shared" si="0"/>
        <v>40908</v>
      </c>
      <c r="M18" s="5">
        <v>78.83</v>
      </c>
      <c r="Q18" s="7">
        <v>44000</v>
      </c>
      <c r="R18" s="8" t="s">
        <v>235</v>
      </c>
      <c r="S18" s="9">
        <v>1999891152</v>
      </c>
      <c r="T18" s="8">
        <v>826</v>
      </c>
      <c r="W18" s="10">
        <v>2010</v>
      </c>
      <c r="X18" s="10" t="s">
        <v>245</v>
      </c>
      <c r="Y18" s="10">
        <v>31564</v>
      </c>
    </row>
    <row r="19" spans="1:25" x14ac:dyDescent="0.2">
      <c r="A19" t="s">
        <v>24</v>
      </c>
      <c r="B19" s="3">
        <v>43313.999988425923</v>
      </c>
      <c r="C19" s="4">
        <v>1188</v>
      </c>
      <c r="D19" s="4">
        <v>78.319999999999993</v>
      </c>
      <c r="E19" s="4">
        <v>1173</v>
      </c>
      <c r="F19" s="4">
        <v>60.78</v>
      </c>
      <c r="G19" s="4">
        <v>1192</v>
      </c>
      <c r="H19" s="4">
        <v>82.75</v>
      </c>
      <c r="K19" t="s">
        <v>230</v>
      </c>
      <c r="L19" s="6">
        <f t="shared" si="0"/>
        <v>40724</v>
      </c>
      <c r="M19" s="5">
        <v>82.79</v>
      </c>
      <c r="Q19" s="7">
        <v>44000</v>
      </c>
      <c r="R19" s="8" t="s">
        <v>236</v>
      </c>
      <c r="S19" s="9">
        <v>1557353917</v>
      </c>
      <c r="T19" s="9">
        <v>1377</v>
      </c>
      <c r="W19" s="10">
        <v>2009</v>
      </c>
      <c r="X19" s="10" t="s">
        <v>245</v>
      </c>
      <c r="Y19" s="10">
        <v>26573</v>
      </c>
    </row>
    <row r="20" spans="1:25" x14ac:dyDescent="0.2">
      <c r="A20" t="s">
        <v>25</v>
      </c>
      <c r="B20" s="3">
        <v>43282.999988425923</v>
      </c>
      <c r="C20" s="4">
        <v>1202</v>
      </c>
      <c r="D20" s="4">
        <v>79.650000000000006</v>
      </c>
      <c r="E20" s="4">
        <v>1180</v>
      </c>
      <c r="F20" s="4">
        <v>60.68</v>
      </c>
      <c r="G20" s="4">
        <v>1207</v>
      </c>
      <c r="H20" s="4">
        <v>84.39</v>
      </c>
      <c r="K20" t="s">
        <v>231</v>
      </c>
      <c r="L20" s="6">
        <f t="shared" si="0"/>
        <v>40543</v>
      </c>
      <c r="M20" s="5">
        <v>82.82</v>
      </c>
      <c r="Q20" s="7">
        <v>43969</v>
      </c>
      <c r="R20" s="8" t="s">
        <v>236</v>
      </c>
      <c r="S20" s="9">
        <v>2431466188</v>
      </c>
      <c r="T20" s="9">
        <v>2009</v>
      </c>
      <c r="W20" s="10">
        <v>2008</v>
      </c>
      <c r="X20" s="10" t="s">
        <v>245</v>
      </c>
      <c r="Y20" s="10">
        <v>70885</v>
      </c>
    </row>
    <row r="21" spans="1:25" hidden="1" x14ac:dyDescent="0.2">
      <c r="A21" t="s">
        <v>26</v>
      </c>
      <c r="B21" s="3">
        <v>43252.999988425923</v>
      </c>
      <c r="C21" s="4">
        <v>1212</v>
      </c>
      <c r="D21" s="4">
        <v>80.739999999999995</v>
      </c>
      <c r="E21" s="4">
        <v>1195</v>
      </c>
      <c r="F21" s="4">
        <v>60.74</v>
      </c>
      <c r="G21" s="4">
        <v>1217</v>
      </c>
      <c r="H21" s="4">
        <v>85.71</v>
      </c>
      <c r="K21" t="s">
        <v>232</v>
      </c>
      <c r="L21" s="6">
        <f t="shared" si="0"/>
        <v>40359</v>
      </c>
      <c r="M21" s="5">
        <v>92.53</v>
      </c>
      <c r="Q21" s="7">
        <v>43969</v>
      </c>
      <c r="R21" s="8" t="s">
        <v>235</v>
      </c>
      <c r="S21" s="9">
        <v>2489274002</v>
      </c>
      <c r="T21" s="9">
        <v>1311</v>
      </c>
      <c r="W21" s="10">
        <v>2007</v>
      </c>
      <c r="X21" s="10" t="s">
        <v>245</v>
      </c>
      <c r="Y21" s="10">
        <v>22719</v>
      </c>
    </row>
    <row r="22" spans="1:25" hidden="1" x14ac:dyDescent="0.2">
      <c r="A22" t="s">
        <v>27</v>
      </c>
      <c r="B22" s="3">
        <v>43221.999988425923</v>
      </c>
      <c r="C22" s="4">
        <v>1220</v>
      </c>
      <c r="D22" s="4">
        <v>81.84</v>
      </c>
      <c r="E22" s="4">
        <v>1204</v>
      </c>
      <c r="F22" s="4">
        <v>61.02</v>
      </c>
      <c r="G22" s="4">
        <v>1224</v>
      </c>
      <c r="H22" s="4">
        <v>86.98</v>
      </c>
      <c r="Q22" s="7">
        <v>43939</v>
      </c>
      <c r="R22" s="8" t="s">
        <v>235</v>
      </c>
      <c r="S22" s="9">
        <v>2246870382</v>
      </c>
      <c r="T22" s="9">
        <v>1611</v>
      </c>
      <c r="W22" s="10">
        <v>2006</v>
      </c>
      <c r="X22" s="10" t="s">
        <v>245</v>
      </c>
      <c r="Y22" s="10">
        <v>12975</v>
      </c>
    </row>
    <row r="23" spans="1:25" x14ac:dyDescent="0.2">
      <c r="A23" t="s">
        <v>28</v>
      </c>
      <c r="B23" s="3">
        <v>43191.999988425923</v>
      </c>
      <c r="C23" s="4">
        <v>1226</v>
      </c>
      <c r="D23" s="4">
        <v>82.67</v>
      </c>
      <c r="E23" s="4">
        <v>1214</v>
      </c>
      <c r="F23" s="4">
        <v>61.48</v>
      </c>
      <c r="G23" s="4">
        <v>1229</v>
      </c>
      <c r="H23" s="4">
        <v>87.91</v>
      </c>
      <c r="Q23" s="7">
        <v>43939</v>
      </c>
      <c r="R23" s="8" t="s">
        <v>236</v>
      </c>
      <c r="S23" s="9">
        <v>2389956953</v>
      </c>
      <c r="T23" s="9">
        <v>1181</v>
      </c>
      <c r="W23" s="10">
        <v>2005</v>
      </c>
      <c r="X23" s="10" t="s">
        <v>245</v>
      </c>
      <c r="Y23" s="10">
        <v>4064</v>
      </c>
    </row>
    <row r="24" spans="1:25" x14ac:dyDescent="0.2">
      <c r="A24" t="s">
        <v>29</v>
      </c>
      <c r="B24" s="3">
        <v>43160.999988425923</v>
      </c>
      <c r="C24" s="4">
        <v>1230</v>
      </c>
      <c r="D24" s="4">
        <v>82.94</v>
      </c>
      <c r="E24" s="4">
        <v>1215</v>
      </c>
      <c r="F24" s="4">
        <v>61.72</v>
      </c>
      <c r="G24" s="4">
        <v>1234</v>
      </c>
      <c r="H24" s="4">
        <v>88.18</v>
      </c>
      <c r="Q24" s="7">
        <v>43908</v>
      </c>
      <c r="R24" s="8" t="s">
        <v>236</v>
      </c>
      <c r="S24" s="9">
        <v>2746929140</v>
      </c>
      <c r="T24" s="9">
        <v>1444</v>
      </c>
      <c r="W24" s="10">
        <v>2004</v>
      </c>
      <c r="X24" s="10" t="s">
        <v>245</v>
      </c>
      <c r="Y24" s="10">
        <v>1744</v>
      </c>
    </row>
    <row r="25" spans="1:25" hidden="1" x14ac:dyDescent="0.2">
      <c r="A25" t="s">
        <v>30</v>
      </c>
      <c r="B25" s="3">
        <v>43132.999988425923</v>
      </c>
      <c r="C25" s="4">
        <v>1244</v>
      </c>
      <c r="D25" s="4">
        <v>83.27</v>
      </c>
      <c r="E25" s="4">
        <v>1228</v>
      </c>
      <c r="F25" s="4">
        <v>61.84</v>
      </c>
      <c r="G25" s="4">
        <v>1247</v>
      </c>
      <c r="H25" s="4">
        <v>88.57</v>
      </c>
      <c r="Q25" s="7">
        <v>43908</v>
      </c>
      <c r="R25" s="8" t="s">
        <v>235</v>
      </c>
      <c r="S25" s="9">
        <v>1830790827</v>
      </c>
      <c r="T25" s="9">
        <v>1308</v>
      </c>
      <c r="W25" s="10">
        <v>2003</v>
      </c>
      <c r="X25" s="10" t="s">
        <v>245</v>
      </c>
      <c r="Y25" s="10">
        <v>3438</v>
      </c>
    </row>
    <row r="26" spans="1:25" x14ac:dyDescent="0.2">
      <c r="A26" t="s">
        <v>31</v>
      </c>
      <c r="B26" s="3">
        <v>43101.999988425923</v>
      </c>
      <c r="C26" s="4">
        <v>1248</v>
      </c>
      <c r="D26" s="4">
        <v>83.5</v>
      </c>
      <c r="E26" s="4">
        <v>1237</v>
      </c>
      <c r="F26" s="4">
        <v>62.84</v>
      </c>
      <c r="G26" s="4">
        <v>1251</v>
      </c>
      <c r="H26" s="4">
        <v>88.6</v>
      </c>
      <c r="Q26" s="7">
        <v>43879</v>
      </c>
      <c r="R26" s="8" t="s">
        <v>236</v>
      </c>
      <c r="S26" s="9">
        <v>1857789705</v>
      </c>
      <c r="T26" s="9">
        <v>1593</v>
      </c>
      <c r="W26" s="10">
        <v>2002</v>
      </c>
      <c r="X26" s="10" t="s">
        <v>245</v>
      </c>
      <c r="Y26" s="10">
        <v>1143</v>
      </c>
    </row>
    <row r="27" spans="1:25" hidden="1" x14ac:dyDescent="0.2">
      <c r="A27" t="s">
        <v>32</v>
      </c>
      <c r="B27" s="3">
        <v>43070.999988425923</v>
      </c>
      <c r="C27" s="4">
        <v>1250</v>
      </c>
      <c r="D27" s="4">
        <v>83.85</v>
      </c>
      <c r="E27" s="4">
        <v>1244</v>
      </c>
      <c r="F27" s="4">
        <v>63.62</v>
      </c>
      <c r="G27" s="4">
        <v>1251</v>
      </c>
      <c r="H27" s="4">
        <v>88.85</v>
      </c>
      <c r="Q27" s="7">
        <v>43879</v>
      </c>
      <c r="R27" s="8" t="s">
        <v>235</v>
      </c>
      <c r="S27" s="9">
        <v>2054143228</v>
      </c>
      <c r="T27" s="9">
        <v>1146</v>
      </c>
      <c r="W27" s="10">
        <v>2001</v>
      </c>
      <c r="X27" s="10" t="s">
        <v>245</v>
      </c>
      <c r="Y27" s="10"/>
    </row>
    <row r="28" spans="1:25" x14ac:dyDescent="0.2">
      <c r="A28" t="s">
        <v>33</v>
      </c>
      <c r="B28" s="3">
        <v>43040.999988425923</v>
      </c>
      <c r="C28" s="4">
        <v>1252</v>
      </c>
      <c r="D28" s="4">
        <v>84.74</v>
      </c>
      <c r="E28" s="4">
        <v>1263</v>
      </c>
      <c r="F28" s="4">
        <v>64.760000000000005</v>
      </c>
      <c r="G28" s="4">
        <v>1250</v>
      </c>
      <c r="H28" s="4">
        <v>89.68</v>
      </c>
      <c r="Q28" s="7">
        <v>43848</v>
      </c>
      <c r="R28" s="8" t="s">
        <v>236</v>
      </c>
      <c r="S28" s="9">
        <v>2265011175</v>
      </c>
      <c r="T28" s="9">
        <v>1288</v>
      </c>
    </row>
    <row r="29" spans="1:25" hidden="1" x14ac:dyDescent="0.2">
      <c r="A29" t="s">
        <v>34</v>
      </c>
      <c r="B29" s="3">
        <v>43009.999988425923</v>
      </c>
      <c r="C29" s="4">
        <v>1268</v>
      </c>
      <c r="D29" s="4">
        <v>85.51</v>
      </c>
      <c r="E29" s="4">
        <v>1277</v>
      </c>
      <c r="F29" s="4">
        <v>65.209999999999994</v>
      </c>
      <c r="G29" s="4">
        <v>1266</v>
      </c>
      <c r="H29" s="4">
        <v>90.53</v>
      </c>
      <c r="Q29" s="7">
        <v>43848</v>
      </c>
      <c r="R29" s="8" t="s">
        <v>235</v>
      </c>
      <c r="S29" s="9">
        <v>2160359905</v>
      </c>
      <c r="T29" s="9">
        <v>1742</v>
      </c>
    </row>
    <row r="30" spans="1:25" x14ac:dyDescent="0.2">
      <c r="A30" t="s">
        <v>35</v>
      </c>
      <c r="B30" s="3">
        <v>42979.999988425923</v>
      </c>
      <c r="C30" s="4">
        <v>1276</v>
      </c>
      <c r="D30" s="4">
        <v>86.14</v>
      </c>
      <c r="E30" s="4">
        <v>1283</v>
      </c>
      <c r="F30" s="4">
        <v>65.84</v>
      </c>
      <c r="G30" s="4">
        <v>1274</v>
      </c>
      <c r="H30" s="4">
        <v>91.16</v>
      </c>
      <c r="Q30" s="7">
        <v>44182</v>
      </c>
      <c r="R30" s="8" t="s">
        <v>236</v>
      </c>
      <c r="S30" s="9">
        <v>2966510163</v>
      </c>
      <c r="T30" s="9">
        <v>2353</v>
      </c>
    </row>
    <row r="31" spans="1:25" hidden="1" x14ac:dyDescent="0.2">
      <c r="A31" t="s">
        <v>36</v>
      </c>
      <c r="B31" s="3">
        <v>42948.999988425923</v>
      </c>
      <c r="C31" s="4">
        <v>1284</v>
      </c>
      <c r="D31" s="4">
        <v>86.97</v>
      </c>
      <c r="E31" s="4">
        <v>1280</v>
      </c>
      <c r="F31" s="4">
        <v>66.84</v>
      </c>
      <c r="G31" s="4">
        <v>1285</v>
      </c>
      <c r="H31" s="4">
        <v>91.95</v>
      </c>
      <c r="Q31" s="7">
        <v>44182</v>
      </c>
      <c r="R31" s="8" t="s">
        <v>235</v>
      </c>
      <c r="S31" s="9">
        <v>3508296128</v>
      </c>
      <c r="T31" s="9">
        <v>1421</v>
      </c>
    </row>
    <row r="32" spans="1:25" hidden="1" x14ac:dyDescent="0.2">
      <c r="A32" t="s">
        <v>37</v>
      </c>
      <c r="B32" s="3">
        <v>42917.999988425923</v>
      </c>
      <c r="C32" s="4">
        <v>1292</v>
      </c>
      <c r="D32" s="4">
        <v>87.73</v>
      </c>
      <c r="E32" s="4">
        <v>1284</v>
      </c>
      <c r="F32" s="4">
        <v>67.430000000000007</v>
      </c>
      <c r="G32" s="4">
        <v>1294</v>
      </c>
      <c r="H32" s="4">
        <v>92.75</v>
      </c>
      <c r="Q32" s="7">
        <v>44152</v>
      </c>
      <c r="R32" s="8" t="s">
        <v>235</v>
      </c>
      <c r="S32" s="9">
        <v>2139783613</v>
      </c>
      <c r="T32" s="9">
        <v>1373</v>
      </c>
    </row>
    <row r="33" spans="1:20" x14ac:dyDescent="0.2">
      <c r="A33" t="s">
        <v>38</v>
      </c>
      <c r="B33" s="3">
        <v>42887.999988425923</v>
      </c>
      <c r="C33" s="4">
        <v>1296</v>
      </c>
      <c r="D33" s="4">
        <v>88.54</v>
      </c>
      <c r="E33" s="4">
        <v>1291</v>
      </c>
      <c r="F33" s="4">
        <v>68.27</v>
      </c>
      <c r="G33" s="4">
        <v>1297</v>
      </c>
      <c r="H33" s="4">
        <v>93.56</v>
      </c>
      <c r="Q33" s="7">
        <v>44152</v>
      </c>
      <c r="R33" s="8" t="s">
        <v>236</v>
      </c>
      <c r="S33" s="9">
        <v>2429962734</v>
      </c>
      <c r="T33" s="9">
        <v>1816</v>
      </c>
    </row>
    <row r="34" spans="1:20" x14ac:dyDescent="0.2">
      <c r="A34" t="s">
        <v>39</v>
      </c>
      <c r="B34" s="3">
        <v>42856.999988425923</v>
      </c>
      <c r="C34" s="4">
        <v>1295</v>
      </c>
      <c r="D34" s="4">
        <v>89.36</v>
      </c>
      <c r="E34" s="4">
        <v>1291</v>
      </c>
      <c r="F34" s="4">
        <v>68.7</v>
      </c>
      <c r="G34" s="4">
        <v>1296</v>
      </c>
      <c r="H34" s="4">
        <v>94.47</v>
      </c>
      <c r="Q34" s="7">
        <v>44121</v>
      </c>
      <c r="R34" s="8" t="s">
        <v>236</v>
      </c>
      <c r="S34" s="9">
        <v>2603192484</v>
      </c>
      <c r="T34" s="9">
        <v>2031</v>
      </c>
    </row>
    <row r="35" spans="1:20" hidden="1" x14ac:dyDescent="0.2">
      <c r="A35" t="s">
        <v>40</v>
      </c>
      <c r="B35" s="3">
        <v>42826.999988425923</v>
      </c>
      <c r="C35" s="4">
        <v>1292</v>
      </c>
      <c r="D35" s="4">
        <v>89.55</v>
      </c>
      <c r="E35" s="4">
        <v>1285</v>
      </c>
      <c r="F35" s="4">
        <v>68.48</v>
      </c>
      <c r="G35" s="4">
        <v>1294</v>
      </c>
      <c r="H35" s="4">
        <v>94.76</v>
      </c>
      <c r="Q35" s="7">
        <v>44121</v>
      </c>
      <c r="R35" s="8" t="s">
        <v>235</v>
      </c>
      <c r="S35" s="9">
        <v>2510664561</v>
      </c>
      <c r="T35" s="9">
        <v>1321</v>
      </c>
    </row>
    <row r="36" spans="1:20" x14ac:dyDescent="0.2">
      <c r="A36" t="s">
        <v>41</v>
      </c>
      <c r="B36" s="3">
        <v>42795.999988425923</v>
      </c>
      <c r="C36" s="4">
        <v>1292</v>
      </c>
      <c r="D36" s="4">
        <v>89.9</v>
      </c>
      <c r="E36" s="4">
        <v>1279</v>
      </c>
      <c r="F36" s="4">
        <v>68.69</v>
      </c>
      <c r="G36" s="4">
        <v>1295</v>
      </c>
      <c r="H36" s="4">
        <v>95.15</v>
      </c>
      <c r="Q36" s="7">
        <v>44091</v>
      </c>
      <c r="R36" s="8" t="s">
        <v>236</v>
      </c>
      <c r="S36" s="9">
        <v>1893850503</v>
      </c>
      <c r="T36" s="8">
        <v>954</v>
      </c>
    </row>
    <row r="37" spans="1:20" hidden="1" x14ac:dyDescent="0.2">
      <c r="A37" t="s">
        <v>42</v>
      </c>
      <c r="B37" s="3">
        <v>42767.999988425923</v>
      </c>
      <c r="C37" s="4">
        <v>1297</v>
      </c>
      <c r="D37" s="4">
        <v>89.59</v>
      </c>
      <c r="E37" s="4">
        <v>1280</v>
      </c>
      <c r="F37" s="4">
        <v>68.88</v>
      </c>
      <c r="G37" s="4">
        <v>1301</v>
      </c>
      <c r="H37" s="4">
        <v>94.71</v>
      </c>
      <c r="Q37" s="7">
        <v>44091</v>
      </c>
      <c r="R37" s="8" t="s">
        <v>235</v>
      </c>
      <c r="S37" s="9">
        <v>2941586206</v>
      </c>
      <c r="T37" s="9">
        <v>2015</v>
      </c>
    </row>
    <row r="38" spans="1:20" hidden="1" x14ac:dyDescent="0.2">
      <c r="A38" t="s">
        <v>43</v>
      </c>
      <c r="B38" s="3">
        <v>42736.999988425923</v>
      </c>
      <c r="C38" s="4">
        <v>1295</v>
      </c>
      <c r="D38" s="4">
        <v>90.41</v>
      </c>
      <c r="E38" s="4">
        <v>1280</v>
      </c>
      <c r="F38" s="4">
        <v>68.95</v>
      </c>
      <c r="G38" s="4">
        <v>1299</v>
      </c>
      <c r="H38" s="4">
        <v>95.72</v>
      </c>
      <c r="Q38" s="7">
        <v>44060</v>
      </c>
      <c r="R38" s="8" t="s">
        <v>235</v>
      </c>
      <c r="S38" s="9">
        <v>3739712081</v>
      </c>
      <c r="T38" s="9">
        <v>2443</v>
      </c>
    </row>
    <row r="39" spans="1:20" x14ac:dyDescent="0.2">
      <c r="A39" t="s">
        <v>44</v>
      </c>
      <c r="B39" s="3">
        <v>42705.999988425923</v>
      </c>
      <c r="C39" s="4">
        <v>1300</v>
      </c>
      <c r="D39" s="4">
        <v>90.55</v>
      </c>
      <c r="E39" s="4">
        <v>1294</v>
      </c>
      <c r="F39" s="4">
        <v>69.38</v>
      </c>
      <c r="G39" s="4">
        <v>1301</v>
      </c>
      <c r="H39" s="4">
        <v>95.78</v>
      </c>
      <c r="Q39" s="7">
        <v>44060</v>
      </c>
      <c r="R39" s="8" t="s">
        <v>236</v>
      </c>
      <c r="S39" s="9">
        <v>2541296584</v>
      </c>
      <c r="T39" s="9">
        <v>1358</v>
      </c>
    </row>
    <row r="40" spans="1:20" hidden="1" x14ac:dyDescent="0.2">
      <c r="A40" t="s">
        <v>45</v>
      </c>
      <c r="B40" s="3">
        <v>42675.999988425923</v>
      </c>
      <c r="C40" s="4">
        <v>1302</v>
      </c>
      <c r="D40" s="4">
        <v>90.59</v>
      </c>
      <c r="E40" s="4">
        <v>1294</v>
      </c>
      <c r="F40" s="4">
        <v>69.48</v>
      </c>
      <c r="G40" s="4">
        <v>1304</v>
      </c>
      <c r="H40" s="4">
        <v>95.81</v>
      </c>
      <c r="Q40" s="7">
        <v>44029</v>
      </c>
      <c r="R40" s="8" t="s">
        <v>235</v>
      </c>
      <c r="S40" s="9">
        <v>3315870272</v>
      </c>
      <c r="T40" s="9">
        <v>2436</v>
      </c>
    </row>
    <row r="41" spans="1:20" x14ac:dyDescent="0.2">
      <c r="A41" t="s">
        <v>46</v>
      </c>
      <c r="B41" s="3">
        <v>42644.999988425923</v>
      </c>
      <c r="C41" s="4">
        <v>1302</v>
      </c>
      <c r="D41" s="4">
        <v>91.23</v>
      </c>
      <c r="E41" s="4">
        <v>1294</v>
      </c>
      <c r="F41" s="4">
        <v>70.599999999999994</v>
      </c>
      <c r="G41" s="4">
        <v>1304</v>
      </c>
      <c r="H41" s="4">
        <v>96.33</v>
      </c>
      <c r="Q41" s="7">
        <v>44029</v>
      </c>
      <c r="R41" s="8" t="s">
        <v>236</v>
      </c>
      <c r="S41" s="9">
        <v>2529854857</v>
      </c>
      <c r="T41" s="9">
        <v>1252</v>
      </c>
    </row>
    <row r="42" spans="1:20" hidden="1" x14ac:dyDescent="0.2">
      <c r="A42" t="s">
        <v>47</v>
      </c>
      <c r="B42" s="3">
        <v>42614.999988425923</v>
      </c>
      <c r="C42" s="4">
        <v>1302</v>
      </c>
      <c r="D42" s="4">
        <v>91.96</v>
      </c>
      <c r="E42" s="4">
        <v>1295</v>
      </c>
      <c r="F42" s="4">
        <v>71.36</v>
      </c>
      <c r="G42" s="4">
        <v>1303</v>
      </c>
      <c r="H42" s="4">
        <v>97.05</v>
      </c>
      <c r="Q42" s="7">
        <v>43999</v>
      </c>
      <c r="R42" s="8" t="s">
        <v>235</v>
      </c>
      <c r="S42" s="9">
        <v>1543719270</v>
      </c>
      <c r="T42" s="8">
        <v>995</v>
      </c>
    </row>
    <row r="43" spans="1:20" x14ac:dyDescent="0.2">
      <c r="A43" t="s">
        <v>48</v>
      </c>
      <c r="B43" s="3">
        <v>42583.999988425923</v>
      </c>
      <c r="C43" s="4">
        <v>1303</v>
      </c>
      <c r="D43" s="4">
        <v>92.85</v>
      </c>
      <c r="E43" s="4">
        <v>1294</v>
      </c>
      <c r="F43" s="4">
        <v>72.11</v>
      </c>
      <c r="G43" s="4">
        <v>1305</v>
      </c>
      <c r="H43" s="4">
        <v>97.98</v>
      </c>
      <c r="Q43" s="7">
        <v>43999</v>
      </c>
      <c r="R43" s="8" t="s">
        <v>236</v>
      </c>
      <c r="S43" s="9">
        <v>2203412607</v>
      </c>
      <c r="T43" s="9">
        <v>1243</v>
      </c>
    </row>
    <row r="44" spans="1:20" x14ac:dyDescent="0.2">
      <c r="A44" t="s">
        <v>49</v>
      </c>
      <c r="B44" s="3">
        <v>42552.999988425923</v>
      </c>
      <c r="C44" s="4">
        <v>1301</v>
      </c>
      <c r="D44" s="4">
        <v>92.59</v>
      </c>
      <c r="E44" s="4">
        <v>1295</v>
      </c>
      <c r="F44" s="4">
        <v>72.569999999999993</v>
      </c>
      <c r="G44" s="4">
        <v>1302</v>
      </c>
      <c r="H44" s="4">
        <v>97.53</v>
      </c>
      <c r="Q44" s="7">
        <v>43968</v>
      </c>
      <c r="R44" s="8" t="s">
        <v>236</v>
      </c>
      <c r="S44" s="9">
        <v>3023359583</v>
      </c>
      <c r="T44" s="9">
        <v>1539</v>
      </c>
    </row>
    <row r="45" spans="1:20" hidden="1" x14ac:dyDescent="0.2">
      <c r="A45" t="s">
        <v>50</v>
      </c>
      <c r="B45" s="3">
        <v>42522.999988425923</v>
      </c>
      <c r="C45" s="4">
        <v>1305</v>
      </c>
      <c r="D45" s="4">
        <v>93.16</v>
      </c>
      <c r="E45" s="4">
        <v>1303</v>
      </c>
      <c r="F45" s="4">
        <v>72.989999999999995</v>
      </c>
      <c r="G45" s="4">
        <v>1305</v>
      </c>
      <c r="H45" s="4">
        <v>98.14</v>
      </c>
      <c r="Q45" s="7">
        <v>43968</v>
      </c>
      <c r="R45" s="8" t="s">
        <v>235</v>
      </c>
      <c r="S45" s="9">
        <v>2107336453</v>
      </c>
      <c r="T45" s="9">
        <v>1811</v>
      </c>
    </row>
    <row r="46" spans="1:20" x14ac:dyDescent="0.2">
      <c r="A46" t="s">
        <v>51</v>
      </c>
      <c r="B46" s="3">
        <v>42491.999988425923</v>
      </c>
      <c r="C46" s="4">
        <v>1301</v>
      </c>
      <c r="D46" s="4">
        <v>93.65</v>
      </c>
      <c r="E46" s="4">
        <v>1301</v>
      </c>
      <c r="F46" s="4">
        <v>73.48</v>
      </c>
      <c r="G46" s="4">
        <v>1300</v>
      </c>
      <c r="H46" s="4">
        <v>98.64</v>
      </c>
      <c r="Q46" s="7">
        <v>43938</v>
      </c>
      <c r="R46" s="8" t="s">
        <v>236</v>
      </c>
      <c r="S46" s="9">
        <v>2674096793</v>
      </c>
      <c r="T46" s="9">
        <v>1664</v>
      </c>
    </row>
    <row r="47" spans="1:20" hidden="1" x14ac:dyDescent="0.2">
      <c r="A47" t="s">
        <v>52</v>
      </c>
      <c r="B47" s="3">
        <v>42461.999988425923</v>
      </c>
      <c r="C47" s="4">
        <v>1288</v>
      </c>
      <c r="D47" s="4">
        <v>93.36</v>
      </c>
      <c r="E47" s="4">
        <v>1293</v>
      </c>
      <c r="F47" s="4">
        <v>73.87</v>
      </c>
      <c r="G47" s="4">
        <v>1287</v>
      </c>
      <c r="H47" s="4">
        <v>98.18</v>
      </c>
      <c r="Q47" s="7">
        <v>43938</v>
      </c>
      <c r="R47" s="8" t="s">
        <v>235</v>
      </c>
      <c r="S47" s="9">
        <v>2322576517</v>
      </c>
      <c r="T47" s="9">
        <v>1365</v>
      </c>
    </row>
    <row r="48" spans="1:20" hidden="1" x14ac:dyDescent="0.2">
      <c r="A48" t="s">
        <v>53</v>
      </c>
      <c r="B48" s="3">
        <v>42430.999988425923</v>
      </c>
      <c r="C48" s="4">
        <v>1295</v>
      </c>
      <c r="D48" s="4">
        <v>93.32</v>
      </c>
      <c r="E48" s="4">
        <v>1288</v>
      </c>
      <c r="F48" s="4">
        <v>74.209999999999994</v>
      </c>
      <c r="G48" s="4">
        <v>1297</v>
      </c>
      <c r="H48" s="4">
        <v>98.05</v>
      </c>
      <c r="Q48" s="7">
        <v>43907</v>
      </c>
      <c r="R48" s="8" t="s">
        <v>235</v>
      </c>
      <c r="S48" s="9">
        <v>3129604113</v>
      </c>
      <c r="T48" s="9">
        <v>1744</v>
      </c>
    </row>
    <row r="49" spans="1:20" x14ac:dyDescent="0.2">
      <c r="A49" t="s">
        <v>54</v>
      </c>
      <c r="B49" s="3">
        <v>42401.999988425923</v>
      </c>
      <c r="C49" s="4">
        <v>1284</v>
      </c>
      <c r="D49" s="4">
        <v>93.02</v>
      </c>
      <c r="E49" s="4">
        <v>1273</v>
      </c>
      <c r="F49" s="4">
        <v>74.75</v>
      </c>
      <c r="G49" s="4">
        <v>1287</v>
      </c>
      <c r="H49" s="4">
        <v>97.54</v>
      </c>
      <c r="Q49" s="7">
        <v>43907</v>
      </c>
      <c r="R49" s="8" t="s">
        <v>236</v>
      </c>
      <c r="S49" s="9">
        <v>3341487688</v>
      </c>
      <c r="T49" s="9">
        <v>2166</v>
      </c>
    </row>
    <row r="50" spans="1:20" x14ac:dyDescent="0.2">
      <c r="A50" t="s">
        <v>55</v>
      </c>
      <c r="B50" s="3">
        <v>42370.999988425923</v>
      </c>
      <c r="C50" s="4">
        <v>1306</v>
      </c>
      <c r="D50" s="4">
        <v>93.9</v>
      </c>
      <c r="E50" s="4">
        <v>1289</v>
      </c>
      <c r="F50" s="4">
        <v>74.510000000000005</v>
      </c>
      <c r="G50" s="4">
        <v>1310</v>
      </c>
      <c r="H50" s="4">
        <v>98.69</v>
      </c>
      <c r="Q50" s="7">
        <v>43878</v>
      </c>
      <c r="R50" s="8" t="s">
        <v>236</v>
      </c>
      <c r="S50" s="9">
        <v>3081650004</v>
      </c>
      <c r="T50" s="9">
        <v>2820</v>
      </c>
    </row>
    <row r="51" spans="1:20" hidden="1" x14ac:dyDescent="0.2">
      <c r="A51" t="s">
        <v>56</v>
      </c>
      <c r="B51" s="3">
        <v>42339.999988425923</v>
      </c>
      <c r="C51" s="4">
        <v>1305</v>
      </c>
      <c r="D51" s="4">
        <v>95.39</v>
      </c>
      <c r="E51" s="4">
        <v>1273</v>
      </c>
      <c r="F51" s="4">
        <v>75.239999999999995</v>
      </c>
      <c r="G51" s="4">
        <v>1313</v>
      </c>
      <c r="H51" s="4">
        <v>100.4</v>
      </c>
      <c r="Q51" s="7">
        <v>43878</v>
      </c>
      <c r="R51" s="8" t="s">
        <v>235</v>
      </c>
      <c r="S51" s="9">
        <v>4474503818</v>
      </c>
      <c r="T51" s="9">
        <v>1445</v>
      </c>
    </row>
    <row r="52" spans="1:20" x14ac:dyDescent="0.2">
      <c r="A52" t="s">
        <v>57</v>
      </c>
      <c r="B52" s="3">
        <v>42309.999988425923</v>
      </c>
      <c r="C52" s="4">
        <v>1307</v>
      </c>
      <c r="D52" s="4">
        <v>96.39</v>
      </c>
      <c r="E52" s="4">
        <v>1274</v>
      </c>
      <c r="F52" s="4">
        <v>75.73</v>
      </c>
      <c r="G52" s="4">
        <v>1315</v>
      </c>
      <c r="H52" s="4">
        <v>101.5</v>
      </c>
      <c r="Q52" s="7">
        <v>43847</v>
      </c>
      <c r="R52" s="8" t="s">
        <v>236</v>
      </c>
      <c r="S52" s="9">
        <v>3297125787</v>
      </c>
      <c r="T52" s="9">
        <v>1629</v>
      </c>
    </row>
    <row r="53" spans="1:20" hidden="1" x14ac:dyDescent="0.2">
      <c r="A53" t="s">
        <v>58</v>
      </c>
      <c r="B53" s="3">
        <v>42278.999988425923</v>
      </c>
      <c r="C53" s="4">
        <v>1293</v>
      </c>
      <c r="D53" s="4">
        <v>96.14</v>
      </c>
      <c r="E53" s="4">
        <v>1291</v>
      </c>
      <c r="F53" s="4">
        <v>76.41</v>
      </c>
      <c r="G53" s="4">
        <v>1294</v>
      </c>
      <c r="H53" s="4">
        <v>101</v>
      </c>
      <c r="Q53" s="7">
        <v>43847</v>
      </c>
      <c r="R53" s="8" t="s">
        <v>235</v>
      </c>
      <c r="S53" s="9">
        <v>4266510208</v>
      </c>
      <c r="T53" s="9">
        <v>2737</v>
      </c>
    </row>
    <row r="54" spans="1:20" x14ac:dyDescent="0.2">
      <c r="A54" t="s">
        <v>59</v>
      </c>
      <c r="B54" s="3">
        <v>42248.999988425923</v>
      </c>
      <c r="C54" s="4">
        <v>1325</v>
      </c>
      <c r="D54" s="4">
        <v>96.42</v>
      </c>
      <c r="E54" s="4">
        <v>1326</v>
      </c>
      <c r="F54" s="4">
        <v>76.569999999999993</v>
      </c>
      <c r="G54" s="4">
        <v>1325</v>
      </c>
      <c r="H54" s="4">
        <v>101.3</v>
      </c>
      <c r="Q54" s="7">
        <v>44181</v>
      </c>
      <c r="R54" s="8" t="s">
        <v>236</v>
      </c>
      <c r="S54" s="9">
        <v>2388342439</v>
      </c>
      <c r="T54" s="9">
        <v>1302</v>
      </c>
    </row>
    <row r="55" spans="1:20" hidden="1" x14ac:dyDescent="0.2">
      <c r="A55" t="s">
        <v>60</v>
      </c>
      <c r="B55" s="3">
        <v>42217.999988425923</v>
      </c>
      <c r="C55" s="4">
        <v>1327</v>
      </c>
      <c r="D55" s="4">
        <v>96.71</v>
      </c>
      <c r="E55" s="4">
        <v>1327</v>
      </c>
      <c r="F55" s="4">
        <v>76.64</v>
      </c>
      <c r="G55" s="4">
        <v>1327</v>
      </c>
      <c r="H55" s="4">
        <v>101.7</v>
      </c>
      <c r="Q55" s="7">
        <v>44181</v>
      </c>
      <c r="R55" s="8" t="s">
        <v>235</v>
      </c>
      <c r="S55" s="9">
        <v>2462476760</v>
      </c>
      <c r="T55" s="9">
        <v>1779</v>
      </c>
    </row>
    <row r="56" spans="1:20" hidden="1" x14ac:dyDescent="0.2">
      <c r="A56" t="s">
        <v>61</v>
      </c>
      <c r="B56" s="3">
        <v>42186.999988425923</v>
      </c>
      <c r="C56" s="4">
        <v>1337</v>
      </c>
      <c r="D56" s="4">
        <v>95.95</v>
      </c>
      <c r="E56" s="4">
        <v>1347</v>
      </c>
      <c r="F56" s="4">
        <v>77.099999999999994</v>
      </c>
      <c r="G56" s="4">
        <v>1334</v>
      </c>
      <c r="H56" s="4">
        <v>100.6</v>
      </c>
      <c r="Q56" s="7">
        <v>44151</v>
      </c>
      <c r="R56" s="8" t="s">
        <v>235</v>
      </c>
      <c r="S56" s="9">
        <v>1822765869</v>
      </c>
      <c r="T56" s="9">
        <v>1278</v>
      </c>
    </row>
    <row r="57" spans="1:20" x14ac:dyDescent="0.2">
      <c r="A57" t="s">
        <v>62</v>
      </c>
      <c r="B57" s="3">
        <v>42156.999988425923</v>
      </c>
      <c r="C57" s="4">
        <v>1357</v>
      </c>
      <c r="D57" s="4">
        <v>96.66</v>
      </c>
      <c r="E57" s="4">
        <v>1360</v>
      </c>
      <c r="F57" s="4">
        <v>77.5</v>
      </c>
      <c r="G57" s="4">
        <v>1356</v>
      </c>
      <c r="H57" s="4">
        <v>101.4</v>
      </c>
      <c r="Q57" s="7">
        <v>44151</v>
      </c>
      <c r="R57" s="8" t="s">
        <v>236</v>
      </c>
      <c r="S57" s="9">
        <v>2582374122</v>
      </c>
      <c r="T57" s="9">
        <v>1475</v>
      </c>
    </row>
    <row r="58" spans="1:20" x14ac:dyDescent="0.2">
      <c r="A58" t="s">
        <v>63</v>
      </c>
      <c r="B58" s="3">
        <v>42125.999988425923</v>
      </c>
      <c r="C58" s="4">
        <v>1374</v>
      </c>
      <c r="D58" s="4">
        <v>97.13</v>
      </c>
      <c r="E58" s="4">
        <v>1385</v>
      </c>
      <c r="F58" s="4">
        <v>78.52</v>
      </c>
      <c r="G58" s="4">
        <v>1371</v>
      </c>
      <c r="H58" s="4">
        <v>101.7</v>
      </c>
      <c r="Q58" s="7">
        <v>44120</v>
      </c>
      <c r="R58" s="8" t="s">
        <v>236</v>
      </c>
      <c r="S58" s="9">
        <v>2148561046</v>
      </c>
      <c r="T58" s="9">
        <v>1284</v>
      </c>
    </row>
    <row r="59" spans="1:20" hidden="1" x14ac:dyDescent="0.2">
      <c r="A59" t="s">
        <v>64</v>
      </c>
      <c r="B59" s="3">
        <v>42095.999988425923</v>
      </c>
      <c r="C59" s="4">
        <v>1392</v>
      </c>
      <c r="D59" s="4">
        <v>97.52</v>
      </c>
      <c r="E59" s="4">
        <v>1409</v>
      </c>
      <c r="F59" s="4">
        <v>78.86</v>
      </c>
      <c r="G59" s="4">
        <v>1388</v>
      </c>
      <c r="H59" s="4">
        <v>102.1</v>
      </c>
      <c r="Q59" s="7">
        <v>44120</v>
      </c>
      <c r="R59" s="8" t="s">
        <v>235</v>
      </c>
      <c r="S59" s="9">
        <v>1717782059</v>
      </c>
      <c r="T59" s="9">
        <v>1094</v>
      </c>
    </row>
    <row r="60" spans="1:20" hidden="1" x14ac:dyDescent="0.2">
      <c r="A60" t="s">
        <v>65</v>
      </c>
      <c r="B60" s="3">
        <v>42064.999988425923</v>
      </c>
      <c r="C60" s="4">
        <v>1407</v>
      </c>
      <c r="D60" s="4">
        <v>98.14</v>
      </c>
      <c r="E60" s="4">
        <v>1436</v>
      </c>
      <c r="F60" s="4">
        <v>79.03</v>
      </c>
      <c r="G60" s="4">
        <v>1400</v>
      </c>
      <c r="H60" s="4">
        <v>102.9</v>
      </c>
      <c r="Q60" s="7">
        <v>44090</v>
      </c>
      <c r="R60" s="8" t="s">
        <v>235</v>
      </c>
      <c r="S60" s="9">
        <v>1291781616</v>
      </c>
      <c r="T60" s="8">
        <v>951</v>
      </c>
    </row>
    <row r="61" spans="1:20" x14ac:dyDescent="0.2">
      <c r="A61" t="s">
        <v>66</v>
      </c>
      <c r="B61" s="3">
        <v>42036.999988425923</v>
      </c>
      <c r="C61" s="4">
        <v>1427</v>
      </c>
      <c r="D61" s="4">
        <v>98.39</v>
      </c>
      <c r="E61" s="4">
        <v>1439</v>
      </c>
      <c r="F61" s="4">
        <v>79.27</v>
      </c>
      <c r="G61" s="4">
        <v>1424</v>
      </c>
      <c r="H61" s="4">
        <v>103.1</v>
      </c>
      <c r="Q61" s="7">
        <v>44090</v>
      </c>
      <c r="R61" s="8" t="s">
        <v>236</v>
      </c>
      <c r="S61" s="9">
        <v>1701460733</v>
      </c>
      <c r="T61" s="8">
        <v>965</v>
      </c>
    </row>
    <row r="62" spans="1:20" x14ac:dyDescent="0.2">
      <c r="A62" t="s">
        <v>67</v>
      </c>
      <c r="B62" s="3">
        <v>42005.999988425923</v>
      </c>
      <c r="C62" s="4">
        <v>1444</v>
      </c>
      <c r="D62" s="4">
        <v>99.17</v>
      </c>
      <c r="E62" s="4">
        <v>1415</v>
      </c>
      <c r="F62" s="4">
        <v>79.17</v>
      </c>
      <c r="G62" s="4">
        <v>1452</v>
      </c>
      <c r="H62" s="4">
        <v>104.1</v>
      </c>
      <c r="Q62" s="7">
        <v>44059</v>
      </c>
      <c r="R62" s="8" t="s">
        <v>236</v>
      </c>
      <c r="S62" s="9">
        <v>2737916032</v>
      </c>
      <c r="T62" s="9">
        <v>1281</v>
      </c>
    </row>
    <row r="63" spans="1:20" hidden="1" x14ac:dyDescent="0.2">
      <c r="A63" t="s">
        <v>68</v>
      </c>
      <c r="B63" s="3">
        <v>41974.999988425923</v>
      </c>
      <c r="C63" s="4">
        <v>1467</v>
      </c>
      <c r="D63" s="4">
        <v>98.51</v>
      </c>
      <c r="E63" s="4">
        <v>1428</v>
      </c>
      <c r="F63" s="4">
        <v>78.86</v>
      </c>
      <c r="G63" s="4">
        <v>1476</v>
      </c>
      <c r="H63" s="4">
        <v>103.4</v>
      </c>
      <c r="Q63" s="7">
        <v>44059</v>
      </c>
      <c r="R63" s="8" t="s">
        <v>235</v>
      </c>
      <c r="S63" s="9">
        <v>2195749939</v>
      </c>
      <c r="T63" s="9">
        <v>1297</v>
      </c>
    </row>
    <row r="64" spans="1:20" x14ac:dyDescent="0.2">
      <c r="A64" t="s">
        <v>69</v>
      </c>
      <c r="B64" s="3">
        <v>41944.999988425923</v>
      </c>
      <c r="C64" s="4">
        <v>1476</v>
      </c>
      <c r="D64" s="4">
        <v>98.64</v>
      </c>
      <c r="E64" s="4">
        <v>1433</v>
      </c>
      <c r="F64" s="4">
        <v>78.92</v>
      </c>
      <c r="G64" s="4">
        <v>1487</v>
      </c>
      <c r="H64" s="4">
        <v>103.5</v>
      </c>
      <c r="Q64" s="7">
        <v>44028</v>
      </c>
      <c r="R64" s="8" t="s">
        <v>236</v>
      </c>
      <c r="S64" s="9">
        <v>3466417860</v>
      </c>
      <c r="T64" s="9">
        <v>1253</v>
      </c>
    </row>
    <row r="65" spans="1:20" hidden="1" x14ac:dyDescent="0.2">
      <c r="A65" t="s">
        <v>70</v>
      </c>
      <c r="B65" s="3">
        <v>41913.999988425923</v>
      </c>
      <c r="C65" s="4">
        <v>1487</v>
      </c>
      <c r="D65" s="4">
        <v>99.24</v>
      </c>
      <c r="E65" s="4">
        <v>1455</v>
      </c>
      <c r="F65" s="4">
        <v>79.17</v>
      </c>
      <c r="G65" s="4">
        <v>1495</v>
      </c>
      <c r="H65" s="4">
        <v>104.2</v>
      </c>
      <c r="Q65" s="7">
        <v>44028</v>
      </c>
      <c r="R65" s="8" t="s">
        <v>235</v>
      </c>
      <c r="S65" s="9">
        <v>5517623014</v>
      </c>
      <c r="T65" s="9">
        <v>2372</v>
      </c>
    </row>
    <row r="66" spans="1:20" hidden="1" x14ac:dyDescent="0.2">
      <c r="A66" t="s">
        <v>71</v>
      </c>
      <c r="B66" s="3">
        <v>41883.999988425923</v>
      </c>
      <c r="C66" s="4">
        <v>1479</v>
      </c>
      <c r="D66" s="4">
        <v>98.84</v>
      </c>
      <c r="E66" s="4">
        <v>1445</v>
      </c>
      <c r="F66" s="4">
        <v>78.94</v>
      </c>
      <c r="G66" s="4">
        <v>1488</v>
      </c>
      <c r="H66" s="4">
        <v>103.8</v>
      </c>
      <c r="Q66" s="7">
        <v>43998</v>
      </c>
      <c r="R66" s="8" t="s">
        <v>235</v>
      </c>
      <c r="S66" s="9">
        <v>2738725861</v>
      </c>
      <c r="T66" s="9">
        <v>1725</v>
      </c>
    </row>
    <row r="67" spans="1:20" x14ac:dyDescent="0.2">
      <c r="A67" t="s">
        <v>72</v>
      </c>
      <c r="B67" s="3">
        <v>41852.999988425923</v>
      </c>
      <c r="C67" s="4">
        <v>1474</v>
      </c>
      <c r="D67" s="4">
        <v>98.07</v>
      </c>
      <c r="E67" s="4">
        <v>1443</v>
      </c>
      <c r="F67" s="4">
        <v>78.930000000000007</v>
      </c>
      <c r="G67" s="4">
        <v>1481</v>
      </c>
      <c r="H67" s="4">
        <v>102.8</v>
      </c>
      <c r="Q67" s="7">
        <v>43998</v>
      </c>
      <c r="R67" s="8" t="s">
        <v>236</v>
      </c>
      <c r="S67" s="9">
        <v>3700901132</v>
      </c>
      <c r="T67" s="9">
        <v>1620</v>
      </c>
    </row>
    <row r="68" spans="1:20" hidden="1" x14ac:dyDescent="0.2">
      <c r="A68" t="s">
        <v>73</v>
      </c>
      <c r="B68" s="3">
        <v>41821.999988425923</v>
      </c>
      <c r="C68" s="4">
        <v>1483</v>
      </c>
      <c r="D68" s="4">
        <v>97.1</v>
      </c>
      <c r="E68" s="4">
        <v>1449</v>
      </c>
      <c r="F68" s="4">
        <v>78.91</v>
      </c>
      <c r="G68" s="4">
        <v>1491</v>
      </c>
      <c r="H68" s="4">
        <v>101.6</v>
      </c>
      <c r="Q68" s="7">
        <v>43967</v>
      </c>
      <c r="R68" s="8" t="s">
        <v>235</v>
      </c>
      <c r="S68" s="9">
        <v>1843940999</v>
      </c>
      <c r="T68" s="9">
        <v>1352</v>
      </c>
    </row>
    <row r="69" spans="1:20" x14ac:dyDescent="0.2">
      <c r="A69" t="s">
        <v>74</v>
      </c>
      <c r="B69" s="3">
        <v>41791.999988425923</v>
      </c>
      <c r="C69" s="4">
        <v>1475</v>
      </c>
      <c r="D69" s="4">
        <v>96.37</v>
      </c>
      <c r="E69" s="4">
        <v>1424</v>
      </c>
      <c r="F69" s="4">
        <v>78.78</v>
      </c>
      <c r="G69" s="4">
        <v>1488</v>
      </c>
      <c r="H69" s="4">
        <v>100.7</v>
      </c>
      <c r="Q69" s="7">
        <v>43967</v>
      </c>
      <c r="R69" s="8" t="s">
        <v>236</v>
      </c>
      <c r="S69" s="9">
        <v>2740596796</v>
      </c>
      <c r="T69" s="9">
        <v>1364</v>
      </c>
    </row>
    <row r="70" spans="1:20" hidden="1" x14ac:dyDescent="0.2">
      <c r="A70" t="s">
        <v>75</v>
      </c>
      <c r="B70" s="3">
        <v>41760.999988425923</v>
      </c>
      <c r="C70" s="4">
        <v>1456</v>
      </c>
      <c r="D70" s="4">
        <v>96.21</v>
      </c>
      <c r="E70" s="4">
        <v>1396</v>
      </c>
      <c r="F70" s="4">
        <v>78.540000000000006</v>
      </c>
      <c r="G70" s="4">
        <v>1471</v>
      </c>
      <c r="H70" s="4">
        <v>100.6</v>
      </c>
      <c r="Q70" s="7">
        <v>43937</v>
      </c>
      <c r="R70" s="8" t="s">
        <v>235</v>
      </c>
      <c r="S70" s="9">
        <v>2883723816</v>
      </c>
      <c r="T70" s="9">
        <v>2060</v>
      </c>
    </row>
    <row r="71" spans="1:20" x14ac:dyDescent="0.2">
      <c r="A71" t="s">
        <v>76</v>
      </c>
      <c r="B71" s="3">
        <v>41730.999988425923</v>
      </c>
      <c r="C71" s="4">
        <v>1433</v>
      </c>
      <c r="D71" s="4">
        <v>94.76</v>
      </c>
      <c r="E71" s="4">
        <v>1403</v>
      </c>
      <c r="F71" s="4">
        <v>78.25</v>
      </c>
      <c r="G71" s="4">
        <v>1440</v>
      </c>
      <c r="H71" s="4">
        <v>98.84</v>
      </c>
      <c r="Q71" s="7">
        <v>43937</v>
      </c>
      <c r="R71" s="8" t="s">
        <v>236</v>
      </c>
      <c r="S71" s="9">
        <v>2540568196</v>
      </c>
      <c r="T71" s="9">
        <v>1340</v>
      </c>
    </row>
    <row r="72" spans="1:20" x14ac:dyDescent="0.2">
      <c r="A72" t="s">
        <v>77</v>
      </c>
      <c r="B72" s="3">
        <v>41699.999988425923</v>
      </c>
      <c r="C72" s="4">
        <v>1386</v>
      </c>
      <c r="D72" s="4">
        <v>93.15</v>
      </c>
      <c r="E72" s="4">
        <v>1374</v>
      </c>
      <c r="F72" s="4">
        <v>78.27</v>
      </c>
      <c r="G72" s="4">
        <v>1390</v>
      </c>
      <c r="H72" s="4">
        <v>96.83</v>
      </c>
      <c r="Q72" s="7">
        <v>43906</v>
      </c>
      <c r="R72" s="8" t="s">
        <v>236</v>
      </c>
      <c r="S72" s="9">
        <v>2476774470</v>
      </c>
      <c r="T72" s="8">
        <v>881</v>
      </c>
    </row>
    <row r="73" spans="1:20" hidden="1" x14ac:dyDescent="0.2">
      <c r="A73" t="s">
        <v>78</v>
      </c>
      <c r="B73" s="3">
        <v>41671.999988425923</v>
      </c>
      <c r="C73" s="4">
        <v>1339</v>
      </c>
      <c r="D73" s="4">
        <v>91.39</v>
      </c>
      <c r="E73" s="4">
        <v>1355</v>
      </c>
      <c r="F73" s="4">
        <v>77.67</v>
      </c>
      <c r="G73" s="4">
        <v>1335</v>
      </c>
      <c r="H73" s="4">
        <v>94.78</v>
      </c>
      <c r="Q73" s="7">
        <v>43906</v>
      </c>
      <c r="R73" s="8" t="s">
        <v>235</v>
      </c>
      <c r="S73" s="9">
        <v>1336832444</v>
      </c>
      <c r="T73" s="9">
        <v>1194</v>
      </c>
    </row>
    <row r="74" spans="1:20" hidden="1" x14ac:dyDescent="0.2">
      <c r="A74" t="s">
        <v>79</v>
      </c>
      <c r="B74" s="3">
        <v>41640.999988425923</v>
      </c>
      <c r="C74" s="4">
        <v>1291</v>
      </c>
      <c r="D74" s="4">
        <v>88.74</v>
      </c>
      <c r="E74" s="4">
        <v>1312</v>
      </c>
      <c r="F74" s="4">
        <v>76.42</v>
      </c>
      <c r="G74" s="4">
        <v>1286</v>
      </c>
      <c r="H74" s="4">
        <v>91.78</v>
      </c>
      <c r="Q74" s="7">
        <v>43877</v>
      </c>
      <c r="R74" s="8" t="s">
        <v>235</v>
      </c>
      <c r="S74" s="9">
        <v>1346355338</v>
      </c>
      <c r="T74" s="8">
        <v>901</v>
      </c>
    </row>
    <row r="75" spans="1:20" x14ac:dyDescent="0.2">
      <c r="A75" t="s">
        <v>80</v>
      </c>
      <c r="B75" s="3">
        <v>41609.999988425923</v>
      </c>
      <c r="C75" s="4">
        <v>1259</v>
      </c>
      <c r="D75" s="4">
        <v>86.9</v>
      </c>
      <c r="E75" s="4">
        <v>1318</v>
      </c>
      <c r="F75" s="4">
        <v>75.650000000000006</v>
      </c>
      <c r="G75" s="4">
        <v>1244</v>
      </c>
      <c r="H75" s="4">
        <v>89.68</v>
      </c>
      <c r="Q75" s="7">
        <v>43877</v>
      </c>
      <c r="R75" s="8" t="s">
        <v>236</v>
      </c>
      <c r="S75" s="9">
        <v>2029234107</v>
      </c>
      <c r="T75" s="9">
        <v>1107</v>
      </c>
    </row>
    <row r="76" spans="1:20" x14ac:dyDescent="0.2">
      <c r="A76" t="s">
        <v>81</v>
      </c>
      <c r="B76" s="3">
        <v>41579.999988425923</v>
      </c>
      <c r="C76" s="4">
        <v>1227</v>
      </c>
      <c r="D76" s="4">
        <v>85.38</v>
      </c>
      <c r="E76" s="4">
        <v>1282</v>
      </c>
      <c r="F76" s="4">
        <v>75.099999999999994</v>
      </c>
      <c r="G76" s="4">
        <v>1213</v>
      </c>
      <c r="H76" s="4">
        <v>87.93</v>
      </c>
      <c r="Q76" s="7">
        <v>43846</v>
      </c>
      <c r="R76" s="8" t="s">
        <v>236</v>
      </c>
      <c r="S76" s="9">
        <v>2142111918</v>
      </c>
      <c r="T76" s="8">
        <v>827</v>
      </c>
    </row>
    <row r="77" spans="1:20" hidden="1" x14ac:dyDescent="0.2">
      <c r="A77" t="s">
        <v>82</v>
      </c>
      <c r="B77" s="3">
        <v>41548.999988425923</v>
      </c>
      <c r="C77" s="4">
        <v>1197</v>
      </c>
      <c r="D77" s="4">
        <v>84.27</v>
      </c>
      <c r="E77" s="4">
        <v>1272</v>
      </c>
      <c r="F77" s="4">
        <v>74.27</v>
      </c>
      <c r="G77" s="4">
        <v>1179</v>
      </c>
      <c r="H77" s="4">
        <v>86.74</v>
      </c>
      <c r="Q77" s="7">
        <v>43846</v>
      </c>
      <c r="R77" s="8" t="s">
        <v>235</v>
      </c>
      <c r="S77" s="9">
        <v>1028927506</v>
      </c>
      <c r="T77" s="9">
        <v>1087</v>
      </c>
    </row>
    <row r="78" spans="1:20" x14ac:dyDescent="0.2">
      <c r="A78" t="s">
        <v>83</v>
      </c>
      <c r="B78" s="3">
        <v>41518.999988425923</v>
      </c>
      <c r="C78" s="4">
        <v>1162</v>
      </c>
      <c r="D78" s="4">
        <v>82.44</v>
      </c>
      <c r="E78" s="4">
        <v>1240</v>
      </c>
      <c r="F78" s="4">
        <v>73.14</v>
      </c>
      <c r="G78" s="4">
        <v>1143</v>
      </c>
      <c r="H78" s="4">
        <v>84.74</v>
      </c>
      <c r="Q78" s="7">
        <v>44180</v>
      </c>
      <c r="R78" s="8" t="s">
        <v>236</v>
      </c>
      <c r="S78" s="9">
        <v>2267373953</v>
      </c>
      <c r="T78" s="9">
        <v>1137</v>
      </c>
    </row>
    <row r="79" spans="1:20" hidden="1" x14ac:dyDescent="0.2">
      <c r="A79" t="s">
        <v>84</v>
      </c>
      <c r="B79" s="3">
        <v>41487.999988425923</v>
      </c>
      <c r="C79" s="4">
        <v>1126</v>
      </c>
      <c r="D79" s="4">
        <v>80.680000000000007</v>
      </c>
      <c r="E79" s="4">
        <v>1201</v>
      </c>
      <c r="F79" s="4">
        <v>72.09</v>
      </c>
      <c r="G79" s="4">
        <v>1108</v>
      </c>
      <c r="H79" s="4">
        <v>82.8</v>
      </c>
      <c r="Q79" s="7">
        <v>44180</v>
      </c>
      <c r="R79" s="8" t="s">
        <v>235</v>
      </c>
      <c r="S79" s="9">
        <v>1306723696</v>
      </c>
      <c r="T79" s="8">
        <v>926</v>
      </c>
    </row>
    <row r="80" spans="1:20" hidden="1" x14ac:dyDescent="0.2">
      <c r="A80" t="s">
        <v>85</v>
      </c>
      <c r="B80" s="3">
        <v>41456.999988425923</v>
      </c>
      <c r="C80" s="4">
        <v>1102</v>
      </c>
      <c r="D80" s="4">
        <v>79.3</v>
      </c>
      <c r="E80" s="4">
        <v>1179</v>
      </c>
      <c r="F80" s="4">
        <v>71.75</v>
      </c>
      <c r="G80" s="4">
        <v>1083</v>
      </c>
      <c r="H80" s="4">
        <v>81.17</v>
      </c>
      <c r="Q80" s="7">
        <v>44150</v>
      </c>
      <c r="R80" s="8" t="s">
        <v>235</v>
      </c>
      <c r="S80" s="9">
        <v>987662396</v>
      </c>
      <c r="T80" s="8">
        <v>732</v>
      </c>
    </row>
    <row r="81" spans="1:20" x14ac:dyDescent="0.2">
      <c r="A81" t="s">
        <v>86</v>
      </c>
      <c r="B81" s="3">
        <v>41426.999988425923</v>
      </c>
      <c r="C81" s="4">
        <v>1083</v>
      </c>
      <c r="D81" s="4">
        <v>77.92</v>
      </c>
      <c r="E81" s="4">
        <v>1157</v>
      </c>
      <c r="F81" s="4">
        <v>71.180000000000007</v>
      </c>
      <c r="G81" s="4">
        <v>1065</v>
      </c>
      <c r="H81" s="4">
        <v>79.59</v>
      </c>
      <c r="Q81" s="7">
        <v>44150</v>
      </c>
      <c r="R81" s="8" t="s">
        <v>236</v>
      </c>
      <c r="S81" s="9">
        <v>2991601160</v>
      </c>
      <c r="T81" s="9">
        <v>1537</v>
      </c>
    </row>
    <row r="82" spans="1:20" hidden="1" x14ac:dyDescent="0.2">
      <c r="A82" t="s">
        <v>87</v>
      </c>
      <c r="B82" s="3">
        <v>41395.999988425923</v>
      </c>
      <c r="C82" s="4">
        <v>1062</v>
      </c>
      <c r="D82" s="4">
        <v>76.39</v>
      </c>
      <c r="E82" s="4">
        <v>1162</v>
      </c>
      <c r="F82" s="4">
        <v>70.62</v>
      </c>
      <c r="G82" s="4">
        <v>1038</v>
      </c>
      <c r="H82" s="4">
        <v>77.819999999999993</v>
      </c>
      <c r="Q82" s="7">
        <v>44119</v>
      </c>
      <c r="R82" s="8" t="s">
        <v>235</v>
      </c>
      <c r="S82" s="9">
        <v>3420612293</v>
      </c>
      <c r="T82" s="9">
        <v>1775</v>
      </c>
    </row>
    <row r="83" spans="1:20" x14ac:dyDescent="0.2">
      <c r="A83" t="s">
        <v>88</v>
      </c>
      <c r="B83" s="3">
        <v>41365.999988425923</v>
      </c>
      <c r="C83" s="4">
        <v>1042</v>
      </c>
      <c r="D83" s="4">
        <v>75.05</v>
      </c>
      <c r="E83" s="4">
        <v>1145</v>
      </c>
      <c r="F83" s="4">
        <v>70.03</v>
      </c>
      <c r="G83" s="4">
        <v>1016</v>
      </c>
      <c r="H83" s="4">
        <v>76.290000000000006</v>
      </c>
      <c r="Q83" s="7">
        <v>44119</v>
      </c>
      <c r="R83" s="8" t="s">
        <v>236</v>
      </c>
      <c r="S83" s="9">
        <v>3628161663</v>
      </c>
      <c r="T83" s="9">
        <v>2285</v>
      </c>
    </row>
    <row r="84" spans="1:20" hidden="1" x14ac:dyDescent="0.2">
      <c r="A84" t="s">
        <v>89</v>
      </c>
      <c r="B84" s="3">
        <v>41334.999988425923</v>
      </c>
      <c r="C84" s="4">
        <v>1035</v>
      </c>
      <c r="D84" s="4">
        <v>74.3</v>
      </c>
      <c r="E84" s="4">
        <v>1134</v>
      </c>
      <c r="F84" s="4">
        <v>69.39</v>
      </c>
      <c r="G84" s="4">
        <v>1010</v>
      </c>
      <c r="H84" s="4">
        <v>75.52</v>
      </c>
      <c r="Q84" s="7">
        <v>44089</v>
      </c>
      <c r="R84" s="8" t="s">
        <v>235</v>
      </c>
      <c r="S84" s="9">
        <v>2279289838</v>
      </c>
      <c r="T84" s="9">
        <v>1403</v>
      </c>
    </row>
    <row r="85" spans="1:20" x14ac:dyDescent="0.2">
      <c r="A85" t="s">
        <v>90</v>
      </c>
      <c r="B85" s="3">
        <v>41306.999988425923</v>
      </c>
      <c r="C85" s="4">
        <v>1030</v>
      </c>
      <c r="D85" s="4">
        <v>74.19</v>
      </c>
      <c r="E85" s="4">
        <v>1133</v>
      </c>
      <c r="F85" s="4">
        <v>69.180000000000007</v>
      </c>
      <c r="G85" s="4">
        <v>1004</v>
      </c>
      <c r="H85" s="4">
        <v>75.42</v>
      </c>
      <c r="Q85" s="7">
        <v>44089</v>
      </c>
      <c r="R85" s="8" t="s">
        <v>236</v>
      </c>
      <c r="S85" s="9">
        <v>2891140347</v>
      </c>
      <c r="T85" s="9">
        <v>1613</v>
      </c>
    </row>
    <row r="86" spans="1:20" x14ac:dyDescent="0.2">
      <c r="A86" t="s">
        <v>91</v>
      </c>
      <c r="B86" s="3">
        <v>41275.999988425923</v>
      </c>
      <c r="C86" s="4">
        <v>1018</v>
      </c>
      <c r="D86" s="4">
        <v>73.72</v>
      </c>
      <c r="E86" s="4">
        <v>1128</v>
      </c>
      <c r="F86" s="4">
        <v>68.94</v>
      </c>
      <c r="G86" s="4">
        <v>991.2</v>
      </c>
      <c r="H86" s="4">
        <v>74.900000000000006</v>
      </c>
      <c r="Q86" s="7">
        <v>44058</v>
      </c>
      <c r="R86" s="8" t="s">
        <v>236</v>
      </c>
      <c r="S86" s="9">
        <v>3346184123</v>
      </c>
      <c r="T86" s="9">
        <v>1663</v>
      </c>
    </row>
    <row r="87" spans="1:20" hidden="1" x14ac:dyDescent="0.2">
      <c r="A87" t="s">
        <v>92</v>
      </c>
      <c r="B87" s="3">
        <v>41244.999988425923</v>
      </c>
      <c r="C87" s="4">
        <v>1017</v>
      </c>
      <c r="D87" s="4">
        <v>73.48</v>
      </c>
      <c r="E87" s="4">
        <v>1127</v>
      </c>
      <c r="F87" s="4">
        <v>67.83</v>
      </c>
      <c r="G87" s="4">
        <v>990</v>
      </c>
      <c r="H87" s="4">
        <v>74.88</v>
      </c>
      <c r="Q87" s="7">
        <v>44058</v>
      </c>
      <c r="R87" s="8" t="s">
        <v>235</v>
      </c>
      <c r="S87" s="9">
        <v>2750581475</v>
      </c>
      <c r="T87" s="9">
        <v>1372</v>
      </c>
    </row>
    <row r="88" spans="1:20" hidden="1" x14ac:dyDescent="0.2">
      <c r="A88" t="s">
        <v>93</v>
      </c>
      <c r="B88" s="3">
        <v>41214.999988425923</v>
      </c>
      <c r="C88" s="4">
        <v>1002</v>
      </c>
      <c r="D88" s="4">
        <v>73.2</v>
      </c>
      <c r="E88" s="4">
        <v>1115</v>
      </c>
      <c r="F88" s="4">
        <v>66.72</v>
      </c>
      <c r="G88" s="4">
        <v>974</v>
      </c>
      <c r="H88" s="4">
        <v>74.760000000000005</v>
      </c>
      <c r="Q88" s="7">
        <v>44027</v>
      </c>
      <c r="R88" s="8" t="s">
        <v>235</v>
      </c>
      <c r="S88" s="9">
        <v>2117166945</v>
      </c>
      <c r="T88" s="9">
        <v>1578</v>
      </c>
    </row>
    <row r="89" spans="1:20" x14ac:dyDescent="0.2">
      <c r="A89" t="s">
        <v>94</v>
      </c>
      <c r="B89" s="3">
        <v>41183.999988425923</v>
      </c>
      <c r="C89" s="4">
        <v>987</v>
      </c>
      <c r="D89" s="4">
        <v>72.36</v>
      </c>
      <c r="E89" s="4">
        <v>1105</v>
      </c>
      <c r="F89" s="4">
        <v>65.64</v>
      </c>
      <c r="G89" s="4">
        <v>957</v>
      </c>
      <c r="H89" s="4">
        <v>73.92</v>
      </c>
      <c r="Q89" s="7">
        <v>44027</v>
      </c>
      <c r="R89" s="8" t="s">
        <v>236</v>
      </c>
      <c r="S89" s="9">
        <v>4031513318</v>
      </c>
      <c r="T89" s="9">
        <v>1497</v>
      </c>
    </row>
    <row r="90" spans="1:20" hidden="1" x14ac:dyDescent="0.2">
      <c r="A90" t="s">
        <v>95</v>
      </c>
      <c r="B90" s="3">
        <v>41153.999988425923</v>
      </c>
      <c r="C90" s="4">
        <v>970</v>
      </c>
      <c r="D90" s="4">
        <v>71.28</v>
      </c>
      <c r="E90" s="4">
        <v>1093</v>
      </c>
      <c r="F90" s="4">
        <v>64.44</v>
      </c>
      <c r="G90" s="4">
        <v>939</v>
      </c>
      <c r="H90" s="4">
        <v>72.959999999999994</v>
      </c>
      <c r="Q90" s="7">
        <v>43997</v>
      </c>
      <c r="R90" s="8" t="s">
        <v>235</v>
      </c>
      <c r="S90" s="9">
        <v>3781478685</v>
      </c>
      <c r="T90" s="9">
        <v>2269</v>
      </c>
    </row>
    <row r="91" spans="1:20" x14ac:dyDescent="0.2">
      <c r="A91" t="s">
        <v>96</v>
      </c>
      <c r="B91" s="3">
        <v>41122.999988425923</v>
      </c>
      <c r="C91" s="4">
        <v>955</v>
      </c>
      <c r="D91" s="4">
        <v>70.2</v>
      </c>
      <c r="E91" s="4">
        <v>1082</v>
      </c>
      <c r="F91" s="4">
        <v>63.48</v>
      </c>
      <c r="G91" s="4">
        <v>923</v>
      </c>
      <c r="H91" s="4">
        <v>71.88</v>
      </c>
      <c r="Q91" s="7">
        <v>43997</v>
      </c>
      <c r="R91" s="8" t="s">
        <v>236</v>
      </c>
      <c r="S91" s="9">
        <v>7428273890</v>
      </c>
      <c r="T91" s="9">
        <v>2343</v>
      </c>
    </row>
    <row r="92" spans="1:20" x14ac:dyDescent="0.2">
      <c r="A92" t="s">
        <v>97</v>
      </c>
      <c r="B92" s="3">
        <v>41091.999988425923</v>
      </c>
      <c r="C92" s="4">
        <v>942</v>
      </c>
      <c r="D92" s="4">
        <v>69.36</v>
      </c>
      <c r="E92" s="4">
        <v>1067</v>
      </c>
      <c r="F92" s="4">
        <v>62.76</v>
      </c>
      <c r="G92" s="4">
        <v>911</v>
      </c>
      <c r="H92" s="4">
        <v>71.040000000000006</v>
      </c>
      <c r="Q92" s="7">
        <v>43966</v>
      </c>
      <c r="R92" s="8" t="s">
        <v>236</v>
      </c>
      <c r="S92" s="9">
        <v>3422544785</v>
      </c>
      <c r="T92" s="9">
        <v>1451</v>
      </c>
    </row>
    <row r="93" spans="1:20" hidden="1" x14ac:dyDescent="0.2">
      <c r="A93" t="s">
        <v>98</v>
      </c>
      <c r="B93" s="3">
        <v>41061.999988425923</v>
      </c>
      <c r="C93" s="4">
        <v>931</v>
      </c>
      <c r="D93" s="4">
        <v>68.760000000000005</v>
      </c>
      <c r="E93" s="4">
        <v>1053</v>
      </c>
      <c r="F93" s="4">
        <v>62.16</v>
      </c>
      <c r="G93" s="4">
        <v>900</v>
      </c>
      <c r="H93" s="4">
        <v>70.44</v>
      </c>
      <c r="Q93" s="7">
        <v>43966</v>
      </c>
      <c r="R93" s="8" t="s">
        <v>235</v>
      </c>
      <c r="S93" s="9">
        <v>2230905386</v>
      </c>
      <c r="T93" s="9">
        <v>1596</v>
      </c>
    </row>
    <row r="94" spans="1:20" hidden="1" x14ac:dyDescent="0.2">
      <c r="A94" t="s">
        <v>99</v>
      </c>
      <c r="B94" s="3">
        <v>41030.999988425923</v>
      </c>
      <c r="C94" s="4">
        <v>915</v>
      </c>
      <c r="D94" s="4">
        <v>68.28</v>
      </c>
      <c r="E94" s="4">
        <v>1036</v>
      </c>
      <c r="F94" s="4">
        <v>62.28</v>
      </c>
      <c r="G94" s="4">
        <v>885</v>
      </c>
      <c r="H94" s="4">
        <v>69.72</v>
      </c>
      <c r="Q94" s="7">
        <v>43936</v>
      </c>
      <c r="R94" s="8" t="s">
        <v>235</v>
      </c>
      <c r="S94" s="9">
        <v>1911224913</v>
      </c>
      <c r="T94" s="9">
        <v>1416</v>
      </c>
    </row>
    <row r="95" spans="1:20" x14ac:dyDescent="0.2">
      <c r="A95" t="s">
        <v>100</v>
      </c>
      <c r="B95" s="3">
        <v>41000.999988425923</v>
      </c>
      <c r="C95" s="4">
        <v>901</v>
      </c>
      <c r="D95" s="4">
        <v>67.8</v>
      </c>
      <c r="E95" s="4">
        <v>1016</v>
      </c>
      <c r="F95" s="4">
        <v>62.52</v>
      </c>
      <c r="G95" s="4">
        <v>873</v>
      </c>
      <c r="H95" s="4">
        <v>69.12</v>
      </c>
      <c r="Q95" s="7">
        <v>43936</v>
      </c>
      <c r="R95" s="8" t="s">
        <v>236</v>
      </c>
      <c r="S95" s="9">
        <v>3204204184</v>
      </c>
      <c r="T95" s="8">
        <v>978</v>
      </c>
    </row>
    <row r="96" spans="1:20" hidden="1" x14ac:dyDescent="0.2">
      <c r="A96" t="s">
        <v>101</v>
      </c>
      <c r="B96" s="3">
        <v>40969.999988425923</v>
      </c>
      <c r="C96" s="4">
        <v>886</v>
      </c>
      <c r="D96" s="4">
        <v>67.319999999999993</v>
      </c>
      <c r="E96" s="4">
        <v>992</v>
      </c>
      <c r="F96" s="4">
        <v>62.76</v>
      </c>
      <c r="G96" s="4">
        <v>860</v>
      </c>
      <c r="H96" s="4">
        <v>68.52</v>
      </c>
      <c r="Q96" s="7">
        <v>43905</v>
      </c>
      <c r="R96" s="8" t="s">
        <v>235</v>
      </c>
      <c r="S96" s="9">
        <v>2232165995</v>
      </c>
      <c r="T96" s="9">
        <v>1884</v>
      </c>
    </row>
    <row r="97" spans="1:20" x14ac:dyDescent="0.2">
      <c r="A97" t="s">
        <v>102</v>
      </c>
      <c r="B97" s="3">
        <v>40940.999988425923</v>
      </c>
      <c r="C97" s="4">
        <v>876</v>
      </c>
      <c r="D97" s="4">
        <v>67.2</v>
      </c>
      <c r="E97" s="4">
        <v>968</v>
      </c>
      <c r="F97" s="4">
        <v>63</v>
      </c>
      <c r="G97" s="4">
        <v>853</v>
      </c>
      <c r="H97" s="4">
        <v>68.28</v>
      </c>
      <c r="Q97" s="7">
        <v>43905</v>
      </c>
      <c r="R97" s="8" t="s">
        <v>236</v>
      </c>
      <c r="S97" s="9">
        <v>3952059745</v>
      </c>
      <c r="T97" s="9">
        <v>1092</v>
      </c>
    </row>
    <row r="98" spans="1:20" hidden="1" x14ac:dyDescent="0.2">
      <c r="A98" t="s">
        <v>103</v>
      </c>
      <c r="B98" s="3">
        <v>40909.999988425923</v>
      </c>
      <c r="C98" s="4">
        <v>872</v>
      </c>
      <c r="D98" s="4">
        <v>67.2</v>
      </c>
      <c r="E98" s="4">
        <v>957</v>
      </c>
      <c r="F98" s="4">
        <v>62.76</v>
      </c>
      <c r="G98" s="4">
        <v>851</v>
      </c>
      <c r="H98" s="4">
        <v>68.400000000000006</v>
      </c>
      <c r="Q98" s="7">
        <v>43876</v>
      </c>
      <c r="R98" s="8" t="s">
        <v>235</v>
      </c>
      <c r="S98" s="9">
        <v>1535221496</v>
      </c>
      <c r="T98" s="9">
        <v>1827</v>
      </c>
    </row>
    <row r="99" spans="1:20" x14ac:dyDescent="0.2">
      <c r="A99" t="s">
        <v>104</v>
      </c>
      <c r="B99" s="3">
        <v>40878.999988425923</v>
      </c>
      <c r="C99" s="4">
        <v>870</v>
      </c>
      <c r="D99" s="4">
        <v>66.599999999999994</v>
      </c>
      <c r="E99" s="4">
        <v>952</v>
      </c>
      <c r="F99" s="4">
        <v>62.28</v>
      </c>
      <c r="G99" s="4">
        <v>849</v>
      </c>
      <c r="H99" s="4">
        <v>67.680000000000007</v>
      </c>
      <c r="Q99" s="7">
        <v>43876</v>
      </c>
      <c r="R99" s="8" t="s">
        <v>236</v>
      </c>
      <c r="S99" s="9">
        <v>3264644944</v>
      </c>
      <c r="T99" s="8">
        <v>949</v>
      </c>
    </row>
    <row r="100" spans="1:20" hidden="1" x14ac:dyDescent="0.2">
      <c r="A100" t="s">
        <v>105</v>
      </c>
      <c r="B100" s="3">
        <v>40848.999988425923</v>
      </c>
      <c r="C100" s="4">
        <v>862</v>
      </c>
      <c r="D100" s="4">
        <v>66.72</v>
      </c>
      <c r="E100" s="4">
        <v>946</v>
      </c>
      <c r="F100" s="4">
        <v>62.16</v>
      </c>
      <c r="G100" s="4">
        <v>841</v>
      </c>
      <c r="H100" s="4">
        <v>67.92</v>
      </c>
      <c r="Q100" s="7">
        <v>43845</v>
      </c>
      <c r="R100" s="8" t="s">
        <v>235</v>
      </c>
      <c r="S100" s="9">
        <v>2465320882</v>
      </c>
      <c r="T100" s="9">
        <v>1827</v>
      </c>
    </row>
    <row r="101" spans="1:20" x14ac:dyDescent="0.2">
      <c r="A101" t="s">
        <v>106</v>
      </c>
      <c r="B101" s="3">
        <v>40817.999988425923</v>
      </c>
      <c r="C101" s="4">
        <v>853</v>
      </c>
      <c r="D101" s="4">
        <v>66.72</v>
      </c>
      <c r="E101" s="4">
        <v>936</v>
      </c>
      <c r="F101" s="4">
        <v>62.04</v>
      </c>
      <c r="G101" s="4">
        <v>832</v>
      </c>
      <c r="H101" s="4">
        <v>67.92</v>
      </c>
      <c r="Q101" s="7">
        <v>43845</v>
      </c>
      <c r="R101" s="8" t="s">
        <v>236</v>
      </c>
      <c r="S101" s="9">
        <v>3156522243</v>
      </c>
      <c r="T101" s="9">
        <v>1199</v>
      </c>
    </row>
    <row r="102" spans="1:20" x14ac:dyDescent="0.2">
      <c r="A102" t="s">
        <v>107</v>
      </c>
      <c r="B102" s="3">
        <v>40787.999988425923</v>
      </c>
      <c r="C102" s="4">
        <v>849</v>
      </c>
      <c r="D102" s="4">
        <v>66.48</v>
      </c>
      <c r="E102" s="4">
        <v>921</v>
      </c>
      <c r="F102" s="4">
        <v>61.56</v>
      </c>
      <c r="G102" s="4">
        <v>831</v>
      </c>
      <c r="H102" s="4">
        <v>67.680000000000007</v>
      </c>
      <c r="Q102" s="7">
        <v>44179</v>
      </c>
      <c r="R102" s="8" t="s">
        <v>236</v>
      </c>
      <c r="S102" s="9">
        <v>3623759361</v>
      </c>
      <c r="T102" s="9">
        <v>1840</v>
      </c>
    </row>
    <row r="103" spans="1:20" hidden="1" x14ac:dyDescent="0.2">
      <c r="A103" t="s">
        <v>108</v>
      </c>
      <c r="B103" s="3">
        <v>40756.999988425923</v>
      </c>
      <c r="C103" s="4">
        <v>844</v>
      </c>
      <c r="D103" s="4">
        <v>66.48</v>
      </c>
      <c r="E103" s="4">
        <v>909</v>
      </c>
      <c r="F103" s="4">
        <v>60.84</v>
      </c>
      <c r="G103" s="4">
        <v>828</v>
      </c>
      <c r="H103" s="4">
        <v>67.92</v>
      </c>
      <c r="Q103" s="7">
        <v>44179</v>
      </c>
      <c r="R103" s="8" t="s">
        <v>235</v>
      </c>
      <c r="S103" s="9">
        <v>3164025737</v>
      </c>
      <c r="T103" s="9">
        <v>2096</v>
      </c>
    </row>
    <row r="104" spans="1:20" x14ac:dyDescent="0.2">
      <c r="A104" t="s">
        <v>109</v>
      </c>
      <c r="B104" s="3">
        <v>40725.999988425923</v>
      </c>
      <c r="C104" s="4">
        <v>840</v>
      </c>
      <c r="D104" s="4">
        <v>66.239999999999995</v>
      </c>
      <c r="E104" s="4">
        <v>898</v>
      </c>
      <c r="F104" s="4">
        <v>60.12</v>
      </c>
      <c r="G104" s="4">
        <v>826</v>
      </c>
      <c r="H104" s="4">
        <v>67.8</v>
      </c>
      <c r="Q104" s="7">
        <v>44149</v>
      </c>
      <c r="R104" s="8" t="s">
        <v>236</v>
      </c>
      <c r="S104" s="9">
        <v>4288831440</v>
      </c>
      <c r="T104" s="9">
        <v>1457</v>
      </c>
    </row>
    <row r="105" spans="1:20" hidden="1" x14ac:dyDescent="0.2">
      <c r="A105" t="s">
        <v>110</v>
      </c>
      <c r="B105" s="3">
        <v>40695.999988425923</v>
      </c>
      <c r="C105" s="4">
        <v>835</v>
      </c>
      <c r="D105" s="4">
        <v>66.239999999999995</v>
      </c>
      <c r="E105" s="4">
        <v>882</v>
      </c>
      <c r="F105" s="4">
        <v>59.28</v>
      </c>
      <c r="G105" s="4">
        <v>824</v>
      </c>
      <c r="H105" s="4">
        <v>67.92</v>
      </c>
      <c r="Q105" s="7">
        <v>44149</v>
      </c>
      <c r="R105" s="8" t="s">
        <v>235</v>
      </c>
      <c r="S105" s="9">
        <v>2638421710</v>
      </c>
      <c r="T105" s="9">
        <v>2364</v>
      </c>
    </row>
    <row r="106" spans="1:20" hidden="1" x14ac:dyDescent="0.2">
      <c r="A106" t="s">
        <v>111</v>
      </c>
      <c r="B106" s="3">
        <v>40664.999988425923</v>
      </c>
      <c r="C106" s="4">
        <v>833</v>
      </c>
      <c r="D106" s="4">
        <v>65.52</v>
      </c>
      <c r="E106" s="4">
        <v>862</v>
      </c>
      <c r="F106" s="4">
        <v>58.56</v>
      </c>
      <c r="G106" s="4">
        <v>826</v>
      </c>
      <c r="H106" s="4">
        <v>67.2</v>
      </c>
      <c r="Q106" s="7">
        <v>44118</v>
      </c>
      <c r="R106" s="8" t="s">
        <v>235</v>
      </c>
      <c r="S106" s="9">
        <v>3934408247</v>
      </c>
      <c r="T106" s="9">
        <v>1796</v>
      </c>
    </row>
    <row r="107" spans="1:20" x14ac:dyDescent="0.2">
      <c r="A107" t="s">
        <v>112</v>
      </c>
      <c r="B107" s="3">
        <v>40634.999988425923</v>
      </c>
      <c r="C107" s="4">
        <v>836</v>
      </c>
      <c r="D107" s="4">
        <v>65.16</v>
      </c>
      <c r="E107" s="4">
        <v>855</v>
      </c>
      <c r="F107" s="4">
        <v>58.08</v>
      </c>
      <c r="G107" s="4">
        <v>831</v>
      </c>
      <c r="H107" s="4">
        <v>66.84</v>
      </c>
      <c r="Q107" s="7">
        <v>44118</v>
      </c>
      <c r="R107" s="8" t="s">
        <v>236</v>
      </c>
      <c r="S107" s="9">
        <v>3606198729</v>
      </c>
      <c r="T107" s="9">
        <v>1834</v>
      </c>
    </row>
    <row r="108" spans="1:20" x14ac:dyDescent="0.2">
      <c r="A108" t="s">
        <v>113</v>
      </c>
      <c r="B108" s="3">
        <v>40603.999988425923</v>
      </c>
      <c r="C108" s="4">
        <v>835</v>
      </c>
      <c r="D108" s="4">
        <v>64.8</v>
      </c>
      <c r="E108" s="4">
        <v>848</v>
      </c>
      <c r="F108" s="4">
        <v>57.6</v>
      </c>
      <c r="G108" s="4">
        <v>832</v>
      </c>
      <c r="H108" s="4">
        <v>66.599999999999994</v>
      </c>
      <c r="Q108" s="7">
        <v>44088</v>
      </c>
      <c r="R108" s="8" t="s">
        <v>236</v>
      </c>
      <c r="S108" s="9">
        <v>3318328781</v>
      </c>
      <c r="T108" s="9">
        <v>1657</v>
      </c>
    </row>
    <row r="109" spans="1:20" hidden="1" x14ac:dyDescent="0.2">
      <c r="A109" t="s">
        <v>114</v>
      </c>
      <c r="B109" s="3">
        <v>40575.999988425923</v>
      </c>
      <c r="C109" s="4">
        <v>832</v>
      </c>
      <c r="D109" s="4">
        <v>64.319999999999993</v>
      </c>
      <c r="E109" s="4">
        <v>848</v>
      </c>
      <c r="F109" s="4">
        <v>57.24</v>
      </c>
      <c r="G109" s="4">
        <v>828</v>
      </c>
      <c r="H109" s="4">
        <v>66.12</v>
      </c>
      <c r="Q109" s="7">
        <v>44088</v>
      </c>
      <c r="R109" s="8" t="s">
        <v>235</v>
      </c>
      <c r="S109" s="9">
        <v>2150827654</v>
      </c>
      <c r="T109" s="9">
        <v>1257</v>
      </c>
    </row>
    <row r="110" spans="1:20" hidden="1" x14ac:dyDescent="0.2">
      <c r="A110" t="s">
        <v>115</v>
      </c>
      <c r="B110" s="3">
        <v>40544.999988425923</v>
      </c>
      <c r="C110" s="4">
        <v>831</v>
      </c>
      <c r="D110" s="4">
        <v>63.84</v>
      </c>
      <c r="E110" s="4">
        <v>844</v>
      </c>
      <c r="F110" s="4">
        <v>56.76</v>
      </c>
      <c r="G110" s="4">
        <v>827</v>
      </c>
      <c r="H110" s="4">
        <v>65.52</v>
      </c>
      <c r="Q110" s="7">
        <v>44057</v>
      </c>
      <c r="R110" s="8" t="s">
        <v>235</v>
      </c>
      <c r="S110" s="9">
        <v>2006934389</v>
      </c>
      <c r="T110" s="9">
        <v>1473</v>
      </c>
    </row>
    <row r="111" spans="1:20" x14ac:dyDescent="0.2">
      <c r="A111" t="s">
        <v>116</v>
      </c>
      <c r="B111" s="3">
        <v>40513.999988425923</v>
      </c>
      <c r="C111" s="4">
        <v>832</v>
      </c>
      <c r="D111" s="4">
        <v>63.84</v>
      </c>
      <c r="E111" s="4">
        <v>835</v>
      </c>
      <c r="F111" s="4">
        <v>57</v>
      </c>
      <c r="G111" s="4">
        <v>831</v>
      </c>
      <c r="H111" s="4">
        <v>65.64</v>
      </c>
      <c r="Q111" s="7">
        <v>44057</v>
      </c>
      <c r="R111" s="8" t="s">
        <v>236</v>
      </c>
      <c r="S111" s="9">
        <v>3129830178</v>
      </c>
      <c r="T111" s="9">
        <v>1693</v>
      </c>
    </row>
    <row r="112" spans="1:20" hidden="1" x14ac:dyDescent="0.2">
      <c r="A112" t="s">
        <v>117</v>
      </c>
      <c r="B112" s="3">
        <v>40483.999988425923</v>
      </c>
      <c r="C112" s="4">
        <v>838</v>
      </c>
      <c r="D112" s="4">
        <v>64.92</v>
      </c>
      <c r="E112" s="4">
        <v>838</v>
      </c>
      <c r="F112" s="4">
        <v>57.12</v>
      </c>
      <c r="G112" s="4">
        <v>839</v>
      </c>
      <c r="H112" s="4">
        <v>66.84</v>
      </c>
      <c r="Q112" s="7">
        <v>44026</v>
      </c>
      <c r="R112" s="8" t="s">
        <v>235</v>
      </c>
      <c r="S112" s="9">
        <v>1192149363</v>
      </c>
      <c r="T112" s="9">
        <v>1547</v>
      </c>
    </row>
    <row r="113" spans="1:20" x14ac:dyDescent="0.2">
      <c r="A113" t="s">
        <v>118</v>
      </c>
      <c r="B113" s="3">
        <v>40452.999988425923</v>
      </c>
      <c r="C113" s="4">
        <v>845</v>
      </c>
      <c r="D113" s="4">
        <v>65.88</v>
      </c>
      <c r="E113" s="4">
        <v>844</v>
      </c>
      <c r="F113" s="4">
        <v>57.24</v>
      </c>
      <c r="G113" s="4">
        <v>845</v>
      </c>
      <c r="H113" s="4">
        <v>67.92</v>
      </c>
      <c r="Q113" s="7">
        <v>44026</v>
      </c>
      <c r="R113" s="8" t="s">
        <v>236</v>
      </c>
      <c r="S113" s="9">
        <v>2938905215</v>
      </c>
      <c r="T113" s="8">
        <v>987</v>
      </c>
    </row>
    <row r="114" spans="1:20" hidden="1" x14ac:dyDescent="0.2">
      <c r="A114" t="s">
        <v>119</v>
      </c>
      <c r="B114" s="3">
        <v>40422.999988425923</v>
      </c>
      <c r="C114" s="4">
        <v>852</v>
      </c>
      <c r="D114" s="4">
        <v>66.48</v>
      </c>
      <c r="E114" s="4">
        <v>860</v>
      </c>
      <c r="F114" s="4">
        <v>57.24</v>
      </c>
      <c r="G114" s="4">
        <v>849</v>
      </c>
      <c r="H114" s="4">
        <v>68.760000000000005</v>
      </c>
      <c r="Q114" s="7">
        <v>43996</v>
      </c>
      <c r="R114" s="8" t="s">
        <v>235</v>
      </c>
      <c r="S114" s="9">
        <v>2665948290</v>
      </c>
      <c r="T114" s="9">
        <v>1723</v>
      </c>
    </row>
    <row r="115" spans="1:20" x14ac:dyDescent="0.2">
      <c r="A115" t="s">
        <v>120</v>
      </c>
      <c r="B115" s="3">
        <v>40391.999988425923</v>
      </c>
      <c r="C115" s="4">
        <v>859</v>
      </c>
      <c r="D115" s="4">
        <v>67.2</v>
      </c>
      <c r="E115" s="4">
        <v>876</v>
      </c>
      <c r="F115" s="4">
        <v>57.96</v>
      </c>
      <c r="G115" s="4">
        <v>855</v>
      </c>
      <c r="H115" s="4">
        <v>69.48</v>
      </c>
      <c r="Q115" s="7">
        <v>43996</v>
      </c>
      <c r="R115" s="8" t="s">
        <v>236</v>
      </c>
      <c r="S115" s="9">
        <v>4884161687</v>
      </c>
      <c r="T115" s="9">
        <v>2405</v>
      </c>
    </row>
    <row r="116" spans="1:20" hidden="1" x14ac:dyDescent="0.2">
      <c r="A116" t="s">
        <v>121</v>
      </c>
      <c r="B116" s="3">
        <v>40360.999988425923</v>
      </c>
      <c r="C116" s="4">
        <v>868</v>
      </c>
      <c r="D116" s="4">
        <v>68.16</v>
      </c>
      <c r="E116" s="4">
        <v>892</v>
      </c>
      <c r="F116" s="4">
        <v>58.92</v>
      </c>
      <c r="G116" s="4">
        <v>863</v>
      </c>
      <c r="H116" s="4">
        <v>70.44</v>
      </c>
      <c r="Q116" s="7">
        <v>43965</v>
      </c>
      <c r="R116" s="8" t="s">
        <v>235</v>
      </c>
      <c r="S116" s="9">
        <v>1938112666</v>
      </c>
      <c r="T116" s="9">
        <v>1269</v>
      </c>
    </row>
    <row r="117" spans="1:20" x14ac:dyDescent="0.2">
      <c r="A117" t="s">
        <v>122</v>
      </c>
      <c r="B117" s="3">
        <v>40330.999988425923</v>
      </c>
      <c r="C117" s="4">
        <v>879</v>
      </c>
      <c r="D117" s="4">
        <v>69.36</v>
      </c>
      <c r="E117" s="4">
        <v>905</v>
      </c>
      <c r="F117" s="4">
        <v>60.24</v>
      </c>
      <c r="G117" s="4">
        <v>872</v>
      </c>
      <c r="H117" s="4">
        <v>71.64</v>
      </c>
      <c r="Q117" s="7">
        <v>43965</v>
      </c>
      <c r="R117" s="8" t="s">
        <v>236</v>
      </c>
      <c r="S117" s="9">
        <v>4385699796</v>
      </c>
      <c r="T117" s="9">
        <v>2231</v>
      </c>
    </row>
    <row r="118" spans="1:20" x14ac:dyDescent="0.2">
      <c r="A118" t="s">
        <v>123</v>
      </c>
      <c r="B118" s="3">
        <v>40299.999988425923</v>
      </c>
      <c r="C118" s="4">
        <v>888</v>
      </c>
      <c r="D118" s="4">
        <v>70.56</v>
      </c>
      <c r="E118" s="4">
        <v>911</v>
      </c>
      <c r="F118" s="4">
        <v>60.84</v>
      </c>
      <c r="G118" s="4">
        <v>882</v>
      </c>
      <c r="H118" s="4">
        <v>72.959999999999994</v>
      </c>
      <c r="Q118" s="7">
        <v>43935</v>
      </c>
      <c r="R118" s="8" t="s">
        <v>236</v>
      </c>
      <c r="S118" s="9">
        <v>6099667576</v>
      </c>
      <c r="T118" s="9">
        <v>2827</v>
      </c>
    </row>
    <row r="119" spans="1:20" hidden="1" x14ac:dyDescent="0.2">
      <c r="A119" t="s">
        <v>124</v>
      </c>
      <c r="B119" s="3">
        <v>40269.999988425923</v>
      </c>
      <c r="C119" s="4">
        <v>902</v>
      </c>
      <c r="D119" s="4">
        <v>71.760000000000005</v>
      </c>
      <c r="E119" s="4">
        <v>920</v>
      </c>
      <c r="F119" s="4">
        <v>61.56</v>
      </c>
      <c r="G119" s="4">
        <v>897</v>
      </c>
      <c r="H119" s="4">
        <v>74.28</v>
      </c>
      <c r="Q119" s="7">
        <v>43935</v>
      </c>
      <c r="R119" s="8" t="s">
        <v>235</v>
      </c>
      <c r="S119" s="9">
        <v>2222632644</v>
      </c>
      <c r="T119" s="9">
        <v>1358</v>
      </c>
    </row>
    <row r="120" spans="1:20" x14ac:dyDescent="0.2">
      <c r="A120" t="s">
        <v>125</v>
      </c>
      <c r="B120" s="3">
        <v>40238.999988425923</v>
      </c>
      <c r="C120" s="4">
        <v>911</v>
      </c>
      <c r="D120" s="4">
        <v>72.599999999999994</v>
      </c>
      <c r="E120" s="4">
        <v>929</v>
      </c>
      <c r="F120" s="4">
        <v>61.92</v>
      </c>
      <c r="G120" s="4">
        <v>906</v>
      </c>
      <c r="H120" s="4">
        <v>75.239999999999995</v>
      </c>
      <c r="Q120" s="7">
        <v>43904</v>
      </c>
      <c r="R120" s="8" t="s">
        <v>236</v>
      </c>
      <c r="S120" s="9">
        <v>6228918194</v>
      </c>
      <c r="T120" s="9">
        <v>1256</v>
      </c>
    </row>
    <row r="121" spans="1:20" hidden="1" x14ac:dyDescent="0.2">
      <c r="A121" t="s">
        <v>126</v>
      </c>
      <c r="B121" s="3">
        <v>40210.999988425923</v>
      </c>
      <c r="C121" s="4">
        <v>925</v>
      </c>
      <c r="D121" s="4">
        <v>72.959999999999994</v>
      </c>
      <c r="E121" s="4">
        <v>953</v>
      </c>
      <c r="F121" s="4">
        <v>62.64</v>
      </c>
      <c r="G121" s="4">
        <v>918</v>
      </c>
      <c r="H121" s="4">
        <v>75.48</v>
      </c>
      <c r="Q121" s="7">
        <v>43904</v>
      </c>
      <c r="R121" s="8" t="s">
        <v>235</v>
      </c>
      <c r="S121" s="9">
        <v>2224169942</v>
      </c>
      <c r="T121" s="9">
        <v>3056</v>
      </c>
    </row>
    <row r="122" spans="1:20" x14ac:dyDescent="0.2">
      <c r="A122" t="s">
        <v>127</v>
      </c>
      <c r="B122" s="3">
        <v>40179.999988425923</v>
      </c>
      <c r="C122" s="4">
        <v>940</v>
      </c>
      <c r="D122" s="4">
        <v>72.48</v>
      </c>
      <c r="E122" s="4">
        <v>990</v>
      </c>
      <c r="F122" s="4">
        <v>62.76</v>
      </c>
      <c r="G122" s="4">
        <v>928</v>
      </c>
      <c r="H122" s="4">
        <v>74.88</v>
      </c>
      <c r="Q122" s="7">
        <v>43875</v>
      </c>
      <c r="R122" s="8" t="s">
        <v>236</v>
      </c>
      <c r="S122" s="9">
        <v>4053644496</v>
      </c>
      <c r="T122" s="8">
        <v>466</v>
      </c>
    </row>
    <row r="123" spans="1:20" hidden="1" x14ac:dyDescent="0.2">
      <c r="A123" t="s">
        <v>128</v>
      </c>
      <c r="B123" s="3">
        <v>40148.999988425923</v>
      </c>
      <c r="C123" s="4">
        <v>957</v>
      </c>
      <c r="D123" s="4">
        <v>73.92</v>
      </c>
      <c r="E123" s="4">
        <v>1025</v>
      </c>
      <c r="F123" s="4">
        <v>63.6</v>
      </c>
      <c r="G123" s="4">
        <v>941</v>
      </c>
      <c r="H123" s="4">
        <v>76.44</v>
      </c>
      <c r="Q123" s="7">
        <v>43875</v>
      </c>
      <c r="R123" s="8" t="s">
        <v>235</v>
      </c>
      <c r="S123" s="9">
        <v>882925669</v>
      </c>
      <c r="T123" s="9">
        <v>2099</v>
      </c>
    </row>
    <row r="124" spans="1:20" hidden="1" x14ac:dyDescent="0.2">
      <c r="A124" t="s">
        <v>129</v>
      </c>
      <c r="B124" s="3">
        <v>40118.999988425923</v>
      </c>
      <c r="C124" s="4">
        <v>962</v>
      </c>
      <c r="D124" s="4">
        <v>75.599999999999994</v>
      </c>
      <c r="E124" s="4">
        <v>1018</v>
      </c>
      <c r="F124" s="4">
        <v>64.2</v>
      </c>
      <c r="G124" s="4">
        <v>949</v>
      </c>
      <c r="H124" s="4">
        <v>78.36</v>
      </c>
      <c r="Q124" s="7">
        <v>43844</v>
      </c>
      <c r="R124" s="8" t="s">
        <v>235</v>
      </c>
      <c r="S124" s="9">
        <v>2202991801</v>
      </c>
      <c r="T124" s="8">
        <v>844</v>
      </c>
    </row>
    <row r="125" spans="1:20" x14ac:dyDescent="0.2">
      <c r="A125" t="s">
        <v>130</v>
      </c>
      <c r="B125" s="3">
        <v>40087.999988425923</v>
      </c>
      <c r="C125" s="4">
        <v>967</v>
      </c>
      <c r="D125" s="4">
        <v>76.8</v>
      </c>
      <c r="E125" s="4">
        <v>1009</v>
      </c>
      <c r="F125" s="4">
        <v>64.56</v>
      </c>
      <c r="G125" s="4">
        <v>956</v>
      </c>
      <c r="H125" s="4">
        <v>79.8</v>
      </c>
      <c r="Q125" s="7">
        <v>43844</v>
      </c>
      <c r="R125" s="8" t="s">
        <v>236</v>
      </c>
      <c r="S125" s="9">
        <v>4590148847</v>
      </c>
      <c r="T125" s="9">
        <v>2559</v>
      </c>
    </row>
    <row r="126" spans="1:20" hidden="1" x14ac:dyDescent="0.2">
      <c r="A126" t="s">
        <v>131</v>
      </c>
      <c r="B126" s="3">
        <v>40057.999988425923</v>
      </c>
      <c r="C126" s="4">
        <v>973</v>
      </c>
      <c r="D126" s="4">
        <v>77.760000000000005</v>
      </c>
      <c r="E126" s="4">
        <v>997</v>
      </c>
      <c r="F126" s="4">
        <v>64.56</v>
      </c>
      <c r="G126" s="4">
        <v>966</v>
      </c>
      <c r="H126" s="4">
        <v>81</v>
      </c>
      <c r="Q126" s="7">
        <v>44178</v>
      </c>
      <c r="R126" s="8" t="s">
        <v>235</v>
      </c>
      <c r="S126" s="9">
        <v>7595319565</v>
      </c>
      <c r="T126" s="9">
        <v>4024</v>
      </c>
    </row>
    <row r="127" spans="1:20" x14ac:dyDescent="0.2">
      <c r="A127" t="s">
        <v>132</v>
      </c>
      <c r="B127" s="3">
        <v>40026.999988425923</v>
      </c>
      <c r="C127" s="4">
        <v>981</v>
      </c>
      <c r="D127" s="4">
        <v>79.08</v>
      </c>
      <c r="E127" s="4">
        <v>988</v>
      </c>
      <c r="F127" s="4">
        <v>64.8</v>
      </c>
      <c r="G127" s="4">
        <v>979</v>
      </c>
      <c r="H127" s="4">
        <v>82.56</v>
      </c>
      <c r="Q127" s="7">
        <v>44178</v>
      </c>
      <c r="R127" s="8" t="s">
        <v>236</v>
      </c>
      <c r="S127" s="9">
        <v>5508915699</v>
      </c>
      <c r="T127" s="9">
        <v>2983</v>
      </c>
    </row>
    <row r="128" spans="1:20" x14ac:dyDescent="0.2">
      <c r="A128" t="s">
        <v>133</v>
      </c>
      <c r="B128" s="3">
        <v>39995.999988425923</v>
      </c>
      <c r="C128" s="4">
        <v>994</v>
      </c>
      <c r="D128" s="4">
        <v>81.12</v>
      </c>
      <c r="E128" s="4">
        <v>991</v>
      </c>
      <c r="F128" s="4">
        <v>65.400000000000006</v>
      </c>
      <c r="G128" s="4">
        <v>995</v>
      </c>
      <c r="H128" s="4">
        <v>85.08</v>
      </c>
      <c r="Q128" s="7">
        <v>44148</v>
      </c>
      <c r="R128" s="8" t="s">
        <v>236</v>
      </c>
      <c r="S128" s="9">
        <v>4246479492</v>
      </c>
      <c r="T128" s="9">
        <v>1076</v>
      </c>
    </row>
    <row r="129" spans="1:20" hidden="1" x14ac:dyDescent="0.2">
      <c r="A129" t="s">
        <v>134</v>
      </c>
      <c r="B129" s="3">
        <v>39965.999988425923</v>
      </c>
      <c r="C129" s="4">
        <v>1011</v>
      </c>
      <c r="D129" s="4">
        <v>83.28</v>
      </c>
      <c r="E129" s="4">
        <v>1000</v>
      </c>
      <c r="F129" s="4">
        <v>65.760000000000005</v>
      </c>
      <c r="G129" s="4">
        <v>1013</v>
      </c>
      <c r="H129" s="4">
        <v>87.6</v>
      </c>
      <c r="Q129" s="7">
        <v>44148</v>
      </c>
      <c r="R129" s="8" t="s">
        <v>235</v>
      </c>
      <c r="S129" s="9">
        <v>2140894670</v>
      </c>
      <c r="T129" s="9">
        <v>2119</v>
      </c>
    </row>
    <row r="130" spans="1:20" hidden="1" x14ac:dyDescent="0.2">
      <c r="A130" t="s">
        <v>135</v>
      </c>
      <c r="B130" s="3">
        <v>39934.999988425923</v>
      </c>
      <c r="C130" s="4">
        <v>1031</v>
      </c>
      <c r="D130" s="4">
        <v>85.68</v>
      </c>
      <c r="E130" s="4">
        <v>1025</v>
      </c>
      <c r="F130" s="4">
        <v>65.64</v>
      </c>
      <c r="G130" s="4">
        <v>1032</v>
      </c>
      <c r="H130" s="4">
        <v>90.6</v>
      </c>
      <c r="Q130" s="7">
        <v>44117</v>
      </c>
      <c r="R130" s="8" t="s">
        <v>235</v>
      </c>
      <c r="S130" s="9">
        <v>3718638901</v>
      </c>
      <c r="T130" s="9">
        <v>1666</v>
      </c>
    </row>
    <row r="131" spans="1:20" x14ac:dyDescent="0.2">
      <c r="A131" t="s">
        <v>136</v>
      </c>
      <c r="B131" s="3">
        <v>39904.999988425923</v>
      </c>
      <c r="C131" s="4">
        <v>1056</v>
      </c>
      <c r="D131" s="4">
        <v>88.2</v>
      </c>
      <c r="E131" s="4">
        <v>1076</v>
      </c>
      <c r="F131" s="4">
        <v>65.400000000000006</v>
      </c>
      <c r="G131" s="4">
        <v>1051</v>
      </c>
      <c r="H131" s="4">
        <v>93.84</v>
      </c>
      <c r="Q131" s="7">
        <v>44117</v>
      </c>
      <c r="R131" s="8" t="s">
        <v>236</v>
      </c>
      <c r="S131" s="9">
        <v>8593309985</v>
      </c>
      <c r="T131" s="9">
        <v>4757</v>
      </c>
    </row>
    <row r="132" spans="1:20" x14ac:dyDescent="0.2">
      <c r="A132" t="s">
        <v>137</v>
      </c>
      <c r="B132" s="3">
        <v>39873.999988425923</v>
      </c>
      <c r="C132" s="4">
        <v>1084</v>
      </c>
      <c r="D132" s="4">
        <v>91.08</v>
      </c>
      <c r="E132" s="4">
        <v>1129</v>
      </c>
      <c r="F132" s="4">
        <v>64.8</v>
      </c>
      <c r="G132" s="4">
        <v>1074</v>
      </c>
      <c r="H132" s="4">
        <v>97.56</v>
      </c>
      <c r="Q132" s="7">
        <v>44087</v>
      </c>
      <c r="R132" s="8" t="s">
        <v>236</v>
      </c>
      <c r="S132" s="9">
        <v>6745205034</v>
      </c>
      <c r="T132" s="9">
        <v>1515</v>
      </c>
    </row>
    <row r="133" spans="1:20" hidden="1" x14ac:dyDescent="0.2">
      <c r="A133" t="s">
        <v>138</v>
      </c>
      <c r="B133" s="3">
        <v>39845.999988425923</v>
      </c>
      <c r="C133" s="4">
        <v>1115</v>
      </c>
      <c r="D133" s="4">
        <v>92.88</v>
      </c>
      <c r="E133" s="4">
        <v>1176</v>
      </c>
      <c r="F133" s="4">
        <v>64.8</v>
      </c>
      <c r="G133" s="4">
        <v>1100</v>
      </c>
      <c r="H133" s="4">
        <v>99.84</v>
      </c>
      <c r="Q133" s="7">
        <v>44087</v>
      </c>
      <c r="R133" s="8" t="s">
        <v>235</v>
      </c>
      <c r="S133" s="9">
        <v>2071538649</v>
      </c>
      <c r="T133" s="9">
        <v>3957</v>
      </c>
    </row>
    <row r="134" spans="1:20" hidden="1" x14ac:dyDescent="0.2">
      <c r="A134" t="s">
        <v>139</v>
      </c>
      <c r="B134" s="3">
        <v>39814.999988425923</v>
      </c>
      <c r="C134" s="4">
        <v>1151</v>
      </c>
      <c r="D134" s="4">
        <v>94.56</v>
      </c>
      <c r="E134" s="4">
        <v>1230</v>
      </c>
      <c r="F134" s="4">
        <v>64.8</v>
      </c>
      <c r="G134" s="4">
        <v>1131</v>
      </c>
      <c r="H134" s="4">
        <v>101.9</v>
      </c>
      <c r="Q134" s="7">
        <v>44056</v>
      </c>
      <c r="R134" s="8" t="s">
        <v>235</v>
      </c>
      <c r="S134" s="9">
        <v>943189519</v>
      </c>
      <c r="T134" s="9">
        <v>2069</v>
      </c>
    </row>
    <row r="135" spans="1:20" x14ac:dyDescent="0.2">
      <c r="A135" t="s">
        <v>140</v>
      </c>
      <c r="B135" s="3">
        <v>39783.999988425923</v>
      </c>
      <c r="C135" s="4">
        <v>1191</v>
      </c>
      <c r="D135" s="4" t="s">
        <v>141</v>
      </c>
      <c r="E135" s="4">
        <v>1289</v>
      </c>
      <c r="F135" s="4" t="s">
        <v>141</v>
      </c>
      <c r="G135" s="4">
        <v>1167</v>
      </c>
      <c r="H135" s="4" t="s">
        <v>141</v>
      </c>
      <c r="Q135" s="7">
        <v>44056</v>
      </c>
      <c r="R135" s="8" t="s">
        <v>236</v>
      </c>
      <c r="S135" s="9">
        <v>3693553021</v>
      </c>
      <c r="T135" s="8">
        <v>444</v>
      </c>
    </row>
    <row r="136" spans="1:20" hidden="1" x14ac:dyDescent="0.2">
      <c r="A136" t="s">
        <v>142</v>
      </c>
      <c r="B136" s="3">
        <v>39753.999988425923</v>
      </c>
      <c r="C136" s="4">
        <v>1229</v>
      </c>
      <c r="D136" s="4" t="s">
        <v>141</v>
      </c>
      <c r="E136" s="4">
        <v>1336</v>
      </c>
      <c r="F136" s="4" t="s">
        <v>141</v>
      </c>
      <c r="G136" s="4">
        <v>1203</v>
      </c>
      <c r="H136" s="4" t="s">
        <v>141</v>
      </c>
      <c r="Q136" s="7">
        <v>44025</v>
      </c>
      <c r="R136" s="8" t="s">
        <v>235</v>
      </c>
      <c r="S136" s="9">
        <v>1753261350</v>
      </c>
      <c r="T136" s="8">
        <v>881</v>
      </c>
    </row>
    <row r="137" spans="1:20" x14ac:dyDescent="0.2">
      <c r="A137" t="s">
        <v>143</v>
      </c>
      <c r="B137" s="3">
        <v>39722.999988425923</v>
      </c>
      <c r="C137" s="4">
        <v>1262</v>
      </c>
      <c r="D137" s="4" t="s">
        <v>141</v>
      </c>
      <c r="E137" s="4">
        <v>1371</v>
      </c>
      <c r="F137" s="4" t="s">
        <v>141</v>
      </c>
      <c r="G137" s="4">
        <v>1235</v>
      </c>
      <c r="H137" s="4" t="s">
        <v>141</v>
      </c>
      <c r="Q137" s="7">
        <v>44025</v>
      </c>
      <c r="R137" s="8" t="s">
        <v>236</v>
      </c>
      <c r="S137" s="9">
        <v>5930720544</v>
      </c>
      <c r="T137" s="9">
        <v>2922</v>
      </c>
    </row>
    <row r="138" spans="1:20" x14ac:dyDescent="0.2">
      <c r="A138" t="s">
        <v>144</v>
      </c>
      <c r="B138" s="3">
        <v>39692.999988425923</v>
      </c>
      <c r="C138" s="4">
        <v>1293</v>
      </c>
      <c r="D138" s="4" t="s">
        <v>141</v>
      </c>
      <c r="E138" s="4">
        <v>1392</v>
      </c>
      <c r="F138" s="4" t="s">
        <v>141</v>
      </c>
      <c r="G138" s="4">
        <v>1269</v>
      </c>
      <c r="H138" s="4" t="s">
        <v>141</v>
      </c>
      <c r="Q138" s="7">
        <v>43995</v>
      </c>
      <c r="R138" s="8" t="s">
        <v>236</v>
      </c>
      <c r="S138" s="9">
        <v>5214820810</v>
      </c>
      <c r="T138" s="8">
        <v>765</v>
      </c>
    </row>
    <row r="139" spans="1:20" hidden="1" x14ac:dyDescent="0.2">
      <c r="A139" t="s">
        <v>145</v>
      </c>
      <c r="B139" s="3">
        <v>39661.999988425923</v>
      </c>
      <c r="C139" s="4">
        <v>1309</v>
      </c>
      <c r="D139" s="4" t="s">
        <v>141</v>
      </c>
      <c r="E139" s="4">
        <v>1402</v>
      </c>
      <c r="F139" s="4" t="s">
        <v>141</v>
      </c>
      <c r="G139" s="4">
        <v>1286</v>
      </c>
      <c r="H139" s="4" t="s">
        <v>141</v>
      </c>
      <c r="Q139" s="7">
        <v>43995</v>
      </c>
      <c r="R139" s="8" t="s">
        <v>235</v>
      </c>
      <c r="S139" s="9">
        <v>1493095423</v>
      </c>
      <c r="T139" s="9">
        <v>2711</v>
      </c>
    </row>
    <row r="140" spans="1:20" x14ac:dyDescent="0.2">
      <c r="A140" t="s">
        <v>146</v>
      </c>
      <c r="B140" s="3">
        <v>39630.999988425923</v>
      </c>
      <c r="C140" s="4">
        <v>1298</v>
      </c>
      <c r="D140" s="4" t="s">
        <v>141</v>
      </c>
      <c r="E140" s="4">
        <v>1390</v>
      </c>
      <c r="F140" s="4" t="s">
        <v>141</v>
      </c>
      <c r="G140" s="4">
        <v>1276</v>
      </c>
      <c r="H140" s="4" t="s">
        <v>141</v>
      </c>
      <c r="Q140" s="7">
        <v>43964</v>
      </c>
      <c r="R140" s="8" t="s">
        <v>236</v>
      </c>
      <c r="S140" s="9">
        <v>5816902094</v>
      </c>
      <c r="T140" s="8">
        <v>697</v>
      </c>
    </row>
    <row r="141" spans="1:20" hidden="1" x14ac:dyDescent="0.2">
      <c r="A141" t="s">
        <v>147</v>
      </c>
      <c r="B141" s="3">
        <v>39600.999988425923</v>
      </c>
      <c r="C141" s="4">
        <v>1276</v>
      </c>
      <c r="D141" s="4" t="s">
        <v>141</v>
      </c>
      <c r="E141" s="4">
        <v>1364</v>
      </c>
      <c r="F141" s="4" t="s">
        <v>141</v>
      </c>
      <c r="G141" s="4">
        <v>1255</v>
      </c>
      <c r="H141" s="4" t="s">
        <v>141</v>
      </c>
      <c r="Q141" s="7">
        <v>43964</v>
      </c>
      <c r="R141" s="8" t="s">
        <v>235</v>
      </c>
      <c r="S141" s="9">
        <v>1404346442</v>
      </c>
      <c r="T141" s="9">
        <v>3092</v>
      </c>
    </row>
    <row r="142" spans="1:20" x14ac:dyDescent="0.2">
      <c r="A142" t="s">
        <v>148</v>
      </c>
      <c r="B142" s="3">
        <v>39569.999988425923</v>
      </c>
      <c r="C142" s="4">
        <v>1251</v>
      </c>
      <c r="D142" s="4" t="s">
        <v>141</v>
      </c>
      <c r="E142" s="4">
        <v>1328</v>
      </c>
      <c r="F142" s="4" t="s">
        <v>141</v>
      </c>
      <c r="G142" s="4">
        <v>1232</v>
      </c>
      <c r="H142" s="4" t="s">
        <v>141</v>
      </c>
      <c r="Q142" s="7">
        <v>43934</v>
      </c>
      <c r="R142" s="8" t="s">
        <v>236</v>
      </c>
      <c r="S142" s="9">
        <v>5181687714</v>
      </c>
      <c r="T142" s="8">
        <v>527</v>
      </c>
    </row>
    <row r="143" spans="1:20" hidden="1" x14ac:dyDescent="0.2">
      <c r="A143" t="s">
        <v>149</v>
      </c>
      <c r="B143" s="3">
        <v>39539.999988425923</v>
      </c>
      <c r="C143" s="4">
        <v>1221</v>
      </c>
      <c r="D143" s="4" t="s">
        <v>141</v>
      </c>
      <c r="E143" s="4">
        <v>1283</v>
      </c>
      <c r="F143" s="4" t="s">
        <v>141</v>
      </c>
      <c r="G143" s="4">
        <v>1206</v>
      </c>
      <c r="H143" s="4" t="s">
        <v>141</v>
      </c>
      <c r="Q143" s="7">
        <v>43934</v>
      </c>
      <c r="R143" s="8" t="s">
        <v>235</v>
      </c>
      <c r="S143" s="9">
        <v>991960698</v>
      </c>
      <c r="T143" s="9">
        <v>2918</v>
      </c>
    </row>
    <row r="144" spans="1:20" x14ac:dyDescent="0.2">
      <c r="A144" t="s">
        <v>150</v>
      </c>
      <c r="B144" s="3">
        <v>39508.999988425923</v>
      </c>
      <c r="C144" s="4">
        <v>1191</v>
      </c>
      <c r="D144" s="4" t="s">
        <v>141</v>
      </c>
      <c r="E144" s="4">
        <v>1228</v>
      </c>
      <c r="F144" s="4" t="s">
        <v>141</v>
      </c>
      <c r="G144" s="4">
        <v>1182</v>
      </c>
      <c r="H144" s="4" t="s">
        <v>141</v>
      </c>
      <c r="Q144" s="7">
        <v>43903</v>
      </c>
      <c r="R144" s="8" t="s">
        <v>236</v>
      </c>
      <c r="S144" s="9">
        <v>4938686884</v>
      </c>
      <c r="T144" s="9">
        <v>2803</v>
      </c>
    </row>
    <row r="145" spans="1:20" hidden="1" x14ac:dyDescent="0.2">
      <c r="A145" t="s">
        <v>151</v>
      </c>
      <c r="B145" s="3">
        <v>39479.999988425923</v>
      </c>
      <c r="C145" s="4">
        <v>1159</v>
      </c>
      <c r="D145" s="4" t="s">
        <v>141</v>
      </c>
      <c r="E145" s="4">
        <v>1178</v>
      </c>
      <c r="F145" s="4" t="s">
        <v>141</v>
      </c>
      <c r="G145" s="4">
        <v>1154</v>
      </c>
      <c r="H145" s="4" t="s">
        <v>141</v>
      </c>
      <c r="Q145" s="7">
        <v>43903</v>
      </c>
      <c r="R145" s="8" t="s">
        <v>235</v>
      </c>
      <c r="S145" s="9">
        <v>985120175</v>
      </c>
      <c r="T145" s="8">
        <v>452</v>
      </c>
    </row>
    <row r="146" spans="1:20" x14ac:dyDescent="0.2">
      <c r="A146" t="s">
        <v>152</v>
      </c>
      <c r="B146" s="3">
        <v>39448.999988425923</v>
      </c>
      <c r="C146" s="4">
        <v>1126</v>
      </c>
      <c r="D146" s="4" t="s">
        <v>141</v>
      </c>
      <c r="E146" s="4">
        <v>1131</v>
      </c>
      <c r="F146" s="4" t="s">
        <v>141</v>
      </c>
      <c r="G146" s="4">
        <v>1125</v>
      </c>
      <c r="H146" s="4" t="s">
        <v>141</v>
      </c>
      <c r="Q146" s="7">
        <v>43874</v>
      </c>
      <c r="R146" s="8" t="s">
        <v>236</v>
      </c>
      <c r="S146" s="9">
        <v>4650059586</v>
      </c>
      <c r="T146" s="9">
        <v>2710</v>
      </c>
    </row>
    <row r="147" spans="1:20" hidden="1" x14ac:dyDescent="0.2">
      <c r="A147" t="s">
        <v>153</v>
      </c>
      <c r="B147" s="3">
        <v>39417.999988425923</v>
      </c>
      <c r="C147" s="4">
        <v>1090</v>
      </c>
      <c r="D147" s="4" t="s">
        <v>141</v>
      </c>
      <c r="E147" s="4">
        <v>1086</v>
      </c>
      <c r="F147" s="4" t="s">
        <v>141</v>
      </c>
      <c r="G147" s="4">
        <v>1091</v>
      </c>
      <c r="H147" s="4" t="s">
        <v>141</v>
      </c>
      <c r="Q147" s="7">
        <v>43874</v>
      </c>
      <c r="R147" s="8" t="s">
        <v>235</v>
      </c>
      <c r="S147" s="9">
        <v>843595709</v>
      </c>
      <c r="T147" s="8">
        <v>565</v>
      </c>
    </row>
    <row r="148" spans="1:20" x14ac:dyDescent="0.2">
      <c r="A148" t="s">
        <v>154</v>
      </c>
      <c r="B148" s="3">
        <v>39387.999988425923</v>
      </c>
      <c r="C148" s="4">
        <v>1056</v>
      </c>
      <c r="D148" s="4" t="s">
        <v>141</v>
      </c>
      <c r="E148" s="4">
        <v>1042</v>
      </c>
      <c r="F148" s="4" t="s">
        <v>141</v>
      </c>
      <c r="G148" s="4">
        <v>1059</v>
      </c>
      <c r="H148" s="4" t="s">
        <v>141</v>
      </c>
      <c r="Q148" s="7">
        <v>43843</v>
      </c>
      <c r="R148" s="8" t="s">
        <v>236</v>
      </c>
      <c r="S148" s="9">
        <v>4403613427</v>
      </c>
      <c r="T148" s="8">
        <v>478</v>
      </c>
    </row>
    <row r="149" spans="1:20" hidden="1" x14ac:dyDescent="0.2">
      <c r="A149" t="s">
        <v>155</v>
      </c>
      <c r="B149" s="3">
        <v>39356.999988425923</v>
      </c>
      <c r="C149" s="4">
        <v>1024</v>
      </c>
      <c r="D149" s="4" t="s">
        <v>141</v>
      </c>
      <c r="E149" s="4">
        <v>1001</v>
      </c>
      <c r="F149" s="4" t="s">
        <v>141</v>
      </c>
      <c r="G149" s="4">
        <v>1029</v>
      </c>
      <c r="H149" s="4" t="s">
        <v>141</v>
      </c>
      <c r="Q149" s="7">
        <v>43843</v>
      </c>
      <c r="R149" s="8" t="s">
        <v>235</v>
      </c>
      <c r="S149" s="9">
        <v>1772429137</v>
      </c>
      <c r="T149" s="9">
        <v>2609</v>
      </c>
    </row>
    <row r="150" spans="1:20" x14ac:dyDescent="0.2">
      <c r="A150" t="s">
        <v>156</v>
      </c>
      <c r="B150" s="3">
        <v>39326.999988425923</v>
      </c>
      <c r="C150" s="4">
        <v>992</v>
      </c>
      <c r="D150" s="4" t="s">
        <v>141</v>
      </c>
      <c r="E150" s="4">
        <v>950</v>
      </c>
      <c r="F150" s="4" t="s">
        <v>141</v>
      </c>
      <c r="G150" s="4">
        <v>1002</v>
      </c>
      <c r="H150" s="4" t="s">
        <v>141</v>
      </c>
      <c r="Q150" s="7">
        <v>44177</v>
      </c>
      <c r="R150" s="8" t="s">
        <v>236</v>
      </c>
      <c r="S150" s="9">
        <v>6404249164</v>
      </c>
      <c r="T150" s="9">
        <v>3890</v>
      </c>
    </row>
    <row r="151" spans="1:20" hidden="1" x14ac:dyDescent="0.2">
      <c r="A151" t="s">
        <v>157</v>
      </c>
      <c r="B151" s="3">
        <v>39295.999988425923</v>
      </c>
      <c r="C151" s="4">
        <v>965</v>
      </c>
      <c r="D151" s="4" t="s">
        <v>141</v>
      </c>
      <c r="E151" s="4">
        <v>900</v>
      </c>
      <c r="F151" s="4" t="s">
        <v>141</v>
      </c>
      <c r="G151" s="4">
        <v>981</v>
      </c>
      <c r="H151" s="4" t="s">
        <v>141</v>
      </c>
      <c r="Q151" s="7">
        <v>44177</v>
      </c>
      <c r="R151" s="8" t="s">
        <v>235</v>
      </c>
      <c r="S151" s="9">
        <v>968540281</v>
      </c>
      <c r="T151" s="8">
        <v>469</v>
      </c>
    </row>
    <row r="152" spans="1:20" hidden="1" x14ac:dyDescent="0.2">
      <c r="A152" t="s">
        <v>158</v>
      </c>
      <c r="B152" s="3">
        <v>39264.999988425923</v>
      </c>
      <c r="C152" s="4">
        <v>936</v>
      </c>
      <c r="D152" s="4" t="s">
        <v>141</v>
      </c>
      <c r="E152" s="4">
        <v>841</v>
      </c>
      <c r="F152" s="4" t="s">
        <v>141</v>
      </c>
      <c r="G152" s="4">
        <v>960</v>
      </c>
      <c r="H152" s="4" t="s">
        <v>141</v>
      </c>
      <c r="Q152" s="7">
        <v>44147</v>
      </c>
      <c r="R152" s="8" t="s">
        <v>235</v>
      </c>
      <c r="S152" s="9">
        <v>1643827287</v>
      </c>
      <c r="T152" s="8">
        <v>696</v>
      </c>
    </row>
    <row r="153" spans="1:20" x14ac:dyDescent="0.2">
      <c r="A153" t="s">
        <v>159</v>
      </c>
      <c r="B153" s="3">
        <v>39234.999988425923</v>
      </c>
      <c r="C153" s="4">
        <v>910</v>
      </c>
      <c r="D153" s="4" t="s">
        <v>141</v>
      </c>
      <c r="E153" s="4">
        <v>784</v>
      </c>
      <c r="F153" s="4" t="s">
        <v>141</v>
      </c>
      <c r="G153" s="4">
        <v>941</v>
      </c>
      <c r="H153" s="4" t="s">
        <v>141</v>
      </c>
      <c r="Q153" s="7">
        <v>44147</v>
      </c>
      <c r="R153" s="8" t="s">
        <v>236</v>
      </c>
      <c r="S153" s="9">
        <v>3106604991</v>
      </c>
      <c r="T153" s="9">
        <v>1860</v>
      </c>
    </row>
    <row r="154" spans="1:20" hidden="1" x14ac:dyDescent="0.2">
      <c r="A154" t="s">
        <v>160</v>
      </c>
      <c r="B154" s="3">
        <v>39203.999988425923</v>
      </c>
      <c r="C154" s="4">
        <v>890</v>
      </c>
      <c r="D154" s="4" t="s">
        <v>141</v>
      </c>
      <c r="E154" s="4">
        <v>738</v>
      </c>
      <c r="F154" s="4" t="s">
        <v>141</v>
      </c>
      <c r="G154" s="4">
        <v>927</v>
      </c>
      <c r="H154" s="4" t="s">
        <v>141</v>
      </c>
      <c r="Q154" s="7">
        <v>44116</v>
      </c>
      <c r="R154" s="8" t="s">
        <v>235</v>
      </c>
      <c r="S154" s="9">
        <v>985085929</v>
      </c>
      <c r="T154" s="8">
        <v>454</v>
      </c>
    </row>
    <row r="155" spans="1:20" x14ac:dyDescent="0.2">
      <c r="A155" t="s">
        <v>161</v>
      </c>
      <c r="B155" s="3">
        <v>39173.999988425923</v>
      </c>
      <c r="C155" s="4">
        <v>872</v>
      </c>
      <c r="D155" s="4" t="s">
        <v>141</v>
      </c>
      <c r="E155" s="4">
        <v>698</v>
      </c>
      <c r="F155" s="4" t="s">
        <v>141</v>
      </c>
      <c r="G155" s="4">
        <v>915</v>
      </c>
      <c r="H155" s="4" t="s">
        <v>141</v>
      </c>
      <c r="Q155" s="7">
        <v>44116</v>
      </c>
      <c r="R155" s="8" t="s">
        <v>236</v>
      </c>
      <c r="S155" s="9">
        <v>3692849142</v>
      </c>
      <c r="T155" s="9">
        <v>2459</v>
      </c>
    </row>
    <row r="156" spans="1:20" hidden="1" x14ac:dyDescent="0.2">
      <c r="A156" t="s">
        <v>162</v>
      </c>
      <c r="B156" s="3">
        <v>39142.999988425923</v>
      </c>
      <c r="C156" s="4">
        <v>856</v>
      </c>
      <c r="D156" s="4" t="s">
        <v>141</v>
      </c>
      <c r="E156" s="4">
        <v>658</v>
      </c>
      <c r="F156" s="4" t="s">
        <v>141</v>
      </c>
      <c r="G156" s="4">
        <v>905</v>
      </c>
      <c r="H156" s="4" t="s">
        <v>141</v>
      </c>
      <c r="Q156" s="7">
        <v>44086</v>
      </c>
      <c r="R156" s="8" t="s">
        <v>235</v>
      </c>
      <c r="S156" s="9">
        <v>720765033</v>
      </c>
      <c r="T156" s="8">
        <v>355</v>
      </c>
    </row>
    <row r="157" spans="1:20" x14ac:dyDescent="0.2">
      <c r="A157" t="s">
        <v>163</v>
      </c>
      <c r="B157" s="3">
        <v>39114.999988425923</v>
      </c>
      <c r="C157" s="4">
        <v>841</v>
      </c>
      <c r="D157" s="4" t="s">
        <v>141</v>
      </c>
      <c r="E157" s="4">
        <v>627</v>
      </c>
      <c r="F157" s="4" t="s">
        <v>141</v>
      </c>
      <c r="G157" s="4">
        <v>894</v>
      </c>
      <c r="H157" s="4" t="s">
        <v>141</v>
      </c>
      <c r="Q157" s="7">
        <v>44086</v>
      </c>
      <c r="R157" s="8" t="s">
        <v>236</v>
      </c>
      <c r="S157" s="9">
        <v>2984825105</v>
      </c>
      <c r="T157" s="9">
        <v>1993</v>
      </c>
    </row>
    <row r="158" spans="1:20" hidden="1" x14ac:dyDescent="0.2">
      <c r="A158" t="s">
        <v>164</v>
      </c>
      <c r="B158" s="3">
        <v>39083.999988425923</v>
      </c>
      <c r="C158" s="4">
        <v>825</v>
      </c>
      <c r="D158" s="4" t="s">
        <v>141</v>
      </c>
      <c r="E158" s="4">
        <v>595</v>
      </c>
      <c r="F158" s="4" t="s">
        <v>141</v>
      </c>
      <c r="G158" s="4">
        <v>882</v>
      </c>
      <c r="H158" s="4" t="s">
        <v>141</v>
      </c>
      <c r="Q158" s="7">
        <v>44055</v>
      </c>
      <c r="R158" s="8" t="s">
        <v>235</v>
      </c>
      <c r="S158" s="9">
        <v>406303055</v>
      </c>
      <c r="T158" s="8">
        <v>230</v>
      </c>
    </row>
    <row r="159" spans="1:20" x14ac:dyDescent="0.2">
      <c r="A159" t="s">
        <v>165</v>
      </c>
      <c r="B159" s="3">
        <v>39052.999988425923</v>
      </c>
      <c r="C159" s="4">
        <v>790</v>
      </c>
      <c r="D159" s="4" t="s">
        <v>141</v>
      </c>
      <c r="E159" s="4">
        <v>564</v>
      </c>
      <c r="F159" s="4" t="s">
        <v>141</v>
      </c>
      <c r="G159" s="4">
        <v>845</v>
      </c>
      <c r="H159" s="4" t="s">
        <v>141</v>
      </c>
      <c r="Q159" s="7">
        <v>44055</v>
      </c>
      <c r="R159" s="8" t="s">
        <v>236</v>
      </c>
      <c r="S159" s="9">
        <v>1966929709</v>
      </c>
      <c r="T159" s="9">
        <v>1204</v>
      </c>
    </row>
    <row r="160" spans="1:20" x14ac:dyDescent="0.2">
      <c r="A160" t="s">
        <v>166</v>
      </c>
      <c r="B160" s="3">
        <v>39022.999988425923</v>
      </c>
      <c r="C160" s="4">
        <v>791</v>
      </c>
      <c r="D160" s="4" t="s">
        <v>141</v>
      </c>
      <c r="E160" s="4">
        <v>554</v>
      </c>
      <c r="F160" s="4" t="s">
        <v>141</v>
      </c>
      <c r="G160" s="4">
        <v>850</v>
      </c>
      <c r="H160" s="4" t="s">
        <v>141</v>
      </c>
      <c r="Q160" s="7">
        <v>44024</v>
      </c>
      <c r="R160" s="8" t="s">
        <v>236</v>
      </c>
      <c r="S160" s="9">
        <v>2933207468</v>
      </c>
      <c r="T160" s="8">
        <v>569</v>
      </c>
    </row>
    <row r="161" spans="1:20" hidden="1" x14ac:dyDescent="0.2">
      <c r="A161" t="s">
        <v>167</v>
      </c>
      <c r="B161" s="3">
        <v>38991.999988425923</v>
      </c>
      <c r="C161" s="4">
        <v>780</v>
      </c>
      <c r="D161" s="4" t="s">
        <v>141</v>
      </c>
      <c r="E161" s="4">
        <v>551</v>
      </c>
      <c r="F161" s="4" t="s">
        <v>141</v>
      </c>
      <c r="G161" s="4">
        <v>837</v>
      </c>
      <c r="H161" s="4" t="s">
        <v>141</v>
      </c>
      <c r="Q161" s="7">
        <v>44024</v>
      </c>
      <c r="R161" s="8" t="s">
        <v>235</v>
      </c>
      <c r="S161" s="9">
        <v>751603270</v>
      </c>
      <c r="T161" s="9">
        <v>1761</v>
      </c>
    </row>
    <row r="162" spans="1:20" hidden="1" x14ac:dyDescent="0.2">
      <c r="A162" t="s">
        <v>168</v>
      </c>
      <c r="B162" s="3">
        <v>38961.999988425923</v>
      </c>
      <c r="C162" s="4">
        <v>788</v>
      </c>
      <c r="D162" s="4" t="s">
        <v>141</v>
      </c>
      <c r="E162" s="4">
        <v>537</v>
      </c>
      <c r="F162" s="4" t="s">
        <v>141</v>
      </c>
      <c r="G162" s="4">
        <v>850</v>
      </c>
      <c r="H162" s="4" t="s">
        <v>141</v>
      </c>
      <c r="Q162" s="7">
        <v>43994</v>
      </c>
      <c r="R162" s="8" t="s">
        <v>235</v>
      </c>
      <c r="S162" s="9">
        <v>404810464</v>
      </c>
      <c r="T162" s="8">
        <v>312</v>
      </c>
    </row>
    <row r="163" spans="1:20" x14ac:dyDescent="0.2">
      <c r="A163" t="s">
        <v>169</v>
      </c>
      <c r="B163" s="3">
        <v>38930.999988425923</v>
      </c>
      <c r="C163" s="4">
        <v>767</v>
      </c>
      <c r="D163" s="4" t="s">
        <v>141</v>
      </c>
      <c r="E163" s="4">
        <v>518</v>
      </c>
      <c r="F163" s="4" t="s">
        <v>141</v>
      </c>
      <c r="G163" s="4">
        <v>828</v>
      </c>
      <c r="H163" s="4" t="s">
        <v>141</v>
      </c>
      <c r="Q163" s="7">
        <v>43994</v>
      </c>
      <c r="R163" s="8" t="s">
        <v>236</v>
      </c>
      <c r="S163" s="9">
        <v>2709228176</v>
      </c>
      <c r="T163" s="9">
        <v>1520</v>
      </c>
    </row>
    <row r="164" spans="1:20" x14ac:dyDescent="0.2">
      <c r="A164" t="s">
        <v>170</v>
      </c>
      <c r="B164" s="3">
        <v>38899.999988425923</v>
      </c>
      <c r="C164" s="4">
        <v>758</v>
      </c>
      <c r="D164" s="4" t="s">
        <v>141</v>
      </c>
      <c r="E164" s="4">
        <v>515</v>
      </c>
      <c r="F164" s="4" t="s">
        <v>141</v>
      </c>
      <c r="G164" s="4">
        <v>818</v>
      </c>
      <c r="H164" s="4" t="s">
        <v>141</v>
      </c>
      <c r="Q164" s="7">
        <v>43963</v>
      </c>
      <c r="R164" s="8" t="s">
        <v>236</v>
      </c>
      <c r="S164" s="9">
        <v>3227398643</v>
      </c>
      <c r="T164" s="8">
        <v>288</v>
      </c>
    </row>
    <row r="165" spans="1:20" hidden="1" x14ac:dyDescent="0.2">
      <c r="A165" t="s">
        <v>171</v>
      </c>
      <c r="B165" s="3">
        <v>38869.999988425923</v>
      </c>
      <c r="C165" s="4">
        <v>727</v>
      </c>
      <c r="D165" s="4" t="s">
        <v>141</v>
      </c>
      <c r="E165" s="4">
        <v>493</v>
      </c>
      <c r="F165" s="4" t="s">
        <v>141</v>
      </c>
      <c r="G165" s="4">
        <v>785</v>
      </c>
      <c r="H165" s="4" t="s">
        <v>141</v>
      </c>
      <c r="Q165" s="7">
        <v>43963</v>
      </c>
      <c r="R165" s="8" t="s">
        <v>235</v>
      </c>
      <c r="S165" s="9">
        <v>447288810</v>
      </c>
      <c r="T165" s="9">
        <v>1781</v>
      </c>
    </row>
    <row r="166" spans="1:20" hidden="1" x14ac:dyDescent="0.2">
      <c r="A166" t="s">
        <v>172</v>
      </c>
      <c r="B166" s="3">
        <v>38838.999988425923</v>
      </c>
      <c r="C166" s="4">
        <v>723</v>
      </c>
      <c r="D166" s="4" t="s">
        <v>141</v>
      </c>
      <c r="E166" s="4">
        <v>483</v>
      </c>
      <c r="F166" s="4" t="s">
        <v>141</v>
      </c>
      <c r="G166" s="4">
        <v>782</v>
      </c>
      <c r="H166" s="4" t="s">
        <v>141</v>
      </c>
      <c r="Q166" s="7">
        <v>43933</v>
      </c>
      <c r="R166" s="8" t="s">
        <v>235</v>
      </c>
      <c r="S166" s="9">
        <v>382344653</v>
      </c>
      <c r="T166" s="8">
        <v>221</v>
      </c>
    </row>
    <row r="167" spans="1:20" x14ac:dyDescent="0.2">
      <c r="A167" t="s">
        <v>173</v>
      </c>
      <c r="B167" s="3">
        <v>38808.999988425923</v>
      </c>
      <c r="C167" s="4">
        <v>702</v>
      </c>
      <c r="D167" s="4" t="s">
        <v>141</v>
      </c>
      <c r="E167" s="4">
        <v>473</v>
      </c>
      <c r="F167" s="4" t="s">
        <v>141</v>
      </c>
      <c r="G167" s="4">
        <v>759</v>
      </c>
      <c r="H167" s="4" t="s">
        <v>141</v>
      </c>
      <c r="Q167" s="7">
        <v>43933</v>
      </c>
      <c r="R167" s="8" t="s">
        <v>236</v>
      </c>
      <c r="S167" s="9">
        <v>3435228128</v>
      </c>
      <c r="T167" s="9">
        <v>1904</v>
      </c>
    </row>
    <row r="168" spans="1:20" x14ac:dyDescent="0.2">
      <c r="A168" t="s">
        <v>174</v>
      </c>
      <c r="B168" s="3">
        <v>38777.999988425923</v>
      </c>
      <c r="C168" s="4">
        <v>701</v>
      </c>
      <c r="D168" s="4" t="s">
        <v>141</v>
      </c>
      <c r="E168" s="4">
        <v>465</v>
      </c>
      <c r="F168" s="4" t="s">
        <v>141</v>
      </c>
      <c r="G168" s="4">
        <v>759</v>
      </c>
      <c r="H168" s="4" t="s">
        <v>141</v>
      </c>
      <c r="Q168" s="7">
        <v>43902</v>
      </c>
      <c r="R168" s="8" t="s">
        <v>236</v>
      </c>
      <c r="S168" s="9">
        <v>2991184049</v>
      </c>
      <c r="T168" s="8">
        <v>337</v>
      </c>
    </row>
    <row r="169" spans="1:20" hidden="1" x14ac:dyDescent="0.2">
      <c r="A169" t="s">
        <v>175</v>
      </c>
      <c r="B169" s="3">
        <v>38749.999988425923</v>
      </c>
      <c r="C169" s="4">
        <v>700</v>
      </c>
      <c r="D169" s="4" t="s">
        <v>141</v>
      </c>
      <c r="E169" s="4">
        <v>449</v>
      </c>
      <c r="F169" s="4" t="s">
        <v>141</v>
      </c>
      <c r="G169" s="4">
        <v>762</v>
      </c>
      <c r="H169" s="4" t="s">
        <v>141</v>
      </c>
      <c r="Q169" s="7">
        <v>43902</v>
      </c>
      <c r="R169" s="8" t="s">
        <v>235</v>
      </c>
      <c r="S169" s="9">
        <v>442083568</v>
      </c>
      <c r="T169" s="9">
        <v>1782</v>
      </c>
    </row>
    <row r="170" spans="1:20" hidden="1" x14ac:dyDescent="0.2">
      <c r="A170" t="s">
        <v>176</v>
      </c>
      <c r="B170" s="3">
        <v>38718.999988425923</v>
      </c>
      <c r="C170" s="4">
        <v>681</v>
      </c>
      <c r="D170" s="4" t="s">
        <v>141</v>
      </c>
      <c r="E170" s="4">
        <v>421</v>
      </c>
      <c r="F170" s="4" t="s">
        <v>141</v>
      </c>
      <c r="G170" s="4">
        <v>745</v>
      </c>
      <c r="H170" s="4" t="s">
        <v>141</v>
      </c>
      <c r="Q170" s="7">
        <v>43873</v>
      </c>
      <c r="R170" s="8" t="s">
        <v>235</v>
      </c>
      <c r="S170" s="9">
        <v>369032250</v>
      </c>
      <c r="T170" s="9">
        <v>1872</v>
      </c>
    </row>
    <row r="171" spans="1:20" x14ac:dyDescent="0.2">
      <c r="A171" t="s">
        <v>177</v>
      </c>
      <c r="B171" s="3">
        <v>38687.999988425923</v>
      </c>
      <c r="C171" s="4">
        <v>654</v>
      </c>
      <c r="D171" s="4" t="s">
        <v>141</v>
      </c>
      <c r="E171" s="4">
        <v>407</v>
      </c>
      <c r="F171" s="4" t="s">
        <v>141</v>
      </c>
      <c r="G171" s="4">
        <v>715</v>
      </c>
      <c r="H171" s="4" t="s">
        <v>141</v>
      </c>
      <c r="Q171" s="7">
        <v>43873</v>
      </c>
      <c r="R171" s="8" t="s">
        <v>236</v>
      </c>
      <c r="S171" s="9">
        <v>2969117559</v>
      </c>
      <c r="T171" s="8">
        <v>271</v>
      </c>
    </row>
    <row r="172" spans="1:20" hidden="1" x14ac:dyDescent="0.2">
      <c r="A172" t="s">
        <v>178</v>
      </c>
      <c r="B172" s="3">
        <v>38657.999988425923</v>
      </c>
      <c r="C172" s="4">
        <v>653</v>
      </c>
      <c r="D172" s="4" t="s">
        <v>141</v>
      </c>
      <c r="E172" s="4">
        <v>406</v>
      </c>
      <c r="F172" s="4" t="s">
        <v>141</v>
      </c>
      <c r="G172" s="4">
        <v>714</v>
      </c>
      <c r="H172" s="4" t="s">
        <v>141</v>
      </c>
      <c r="Q172" s="7">
        <v>43842</v>
      </c>
      <c r="R172" s="8" t="s">
        <v>235</v>
      </c>
      <c r="S172" s="9">
        <v>411436509</v>
      </c>
      <c r="T172" s="9">
        <v>1926</v>
      </c>
    </row>
    <row r="173" spans="1:20" x14ac:dyDescent="0.2">
      <c r="A173" t="s">
        <v>179</v>
      </c>
      <c r="B173" s="3">
        <v>38626.999988425923</v>
      </c>
      <c r="C173" s="4">
        <v>652</v>
      </c>
      <c r="D173" s="4" t="s">
        <v>141</v>
      </c>
      <c r="E173" s="4">
        <v>396</v>
      </c>
      <c r="F173" s="4" t="s">
        <v>141</v>
      </c>
      <c r="G173" s="4">
        <v>715</v>
      </c>
      <c r="H173" s="4" t="s">
        <v>141</v>
      </c>
      <c r="Q173" s="7">
        <v>43842</v>
      </c>
      <c r="R173" s="8" t="s">
        <v>236</v>
      </c>
      <c r="S173" s="9">
        <v>2664198140</v>
      </c>
      <c r="T173" s="8">
        <v>251</v>
      </c>
    </row>
    <row r="174" spans="1:20" x14ac:dyDescent="0.2">
      <c r="A174" t="s">
        <v>180</v>
      </c>
      <c r="B174" s="3">
        <v>38596.999988425923</v>
      </c>
      <c r="C174" s="4">
        <v>649</v>
      </c>
      <c r="D174" s="4" t="s">
        <v>141</v>
      </c>
      <c r="E174" s="4">
        <v>375</v>
      </c>
      <c r="F174" s="4" t="s">
        <v>141</v>
      </c>
      <c r="G174" s="4">
        <v>716</v>
      </c>
      <c r="H174" s="4" t="s">
        <v>141</v>
      </c>
      <c r="Q174" s="7">
        <v>44176</v>
      </c>
      <c r="R174" s="8" t="s">
        <v>236</v>
      </c>
      <c r="S174" s="9">
        <v>2987161850</v>
      </c>
      <c r="T174" s="9">
        <v>1964</v>
      </c>
    </row>
    <row r="175" spans="1:20" hidden="1" x14ac:dyDescent="0.2">
      <c r="A175" t="s">
        <v>181</v>
      </c>
      <c r="B175" s="3">
        <v>38565.999988425923</v>
      </c>
      <c r="C175" s="4">
        <v>646</v>
      </c>
      <c r="D175" s="4" t="s">
        <v>141</v>
      </c>
      <c r="E175" s="4">
        <v>361</v>
      </c>
      <c r="F175" s="4" t="s">
        <v>141</v>
      </c>
      <c r="G175" s="4">
        <v>716</v>
      </c>
      <c r="H175" s="4" t="s">
        <v>141</v>
      </c>
      <c r="Q175" s="7">
        <v>44176</v>
      </c>
      <c r="R175" s="8" t="s">
        <v>235</v>
      </c>
      <c r="S175" s="9">
        <v>296497116</v>
      </c>
      <c r="T175" s="8">
        <v>223</v>
      </c>
    </row>
    <row r="176" spans="1:20" x14ac:dyDescent="0.2">
      <c r="A176" t="s">
        <v>182</v>
      </c>
      <c r="B176" s="3">
        <v>38534.999988425923</v>
      </c>
      <c r="C176" s="4">
        <v>643</v>
      </c>
      <c r="D176" s="4" t="s">
        <v>141</v>
      </c>
      <c r="E176" s="4">
        <v>354</v>
      </c>
      <c r="F176" s="4" t="s">
        <v>141</v>
      </c>
      <c r="G176" s="4">
        <v>715</v>
      </c>
      <c r="H176" s="4" t="s">
        <v>141</v>
      </c>
      <c r="Q176" s="7">
        <v>44146</v>
      </c>
      <c r="R176" s="8" t="s">
        <v>236</v>
      </c>
      <c r="S176" s="9">
        <v>1981958994</v>
      </c>
      <c r="T176" s="8">
        <v>185</v>
      </c>
    </row>
    <row r="177" spans="1:20" hidden="1" x14ac:dyDescent="0.2">
      <c r="A177" t="s">
        <v>183</v>
      </c>
      <c r="B177" s="3">
        <v>38504.999988425923</v>
      </c>
      <c r="C177" s="4">
        <v>639</v>
      </c>
      <c r="D177" s="4" t="s">
        <v>141</v>
      </c>
      <c r="E177" s="4">
        <v>347</v>
      </c>
      <c r="F177" s="4" t="s">
        <v>141</v>
      </c>
      <c r="G177" s="4">
        <v>712</v>
      </c>
      <c r="H177" s="4" t="s">
        <v>141</v>
      </c>
      <c r="Q177" s="7">
        <v>44146</v>
      </c>
      <c r="R177" s="8" t="s">
        <v>235</v>
      </c>
      <c r="S177" s="9">
        <v>287795763</v>
      </c>
      <c r="T177" s="9">
        <v>1180</v>
      </c>
    </row>
    <row r="178" spans="1:20" hidden="1" x14ac:dyDescent="0.2">
      <c r="A178" t="s">
        <v>184</v>
      </c>
      <c r="B178" s="3">
        <v>38473.999988425923</v>
      </c>
      <c r="C178" s="4">
        <v>634</v>
      </c>
      <c r="D178" s="4" t="s">
        <v>141</v>
      </c>
      <c r="E178" s="4">
        <v>333</v>
      </c>
      <c r="F178" s="4" t="s">
        <v>141</v>
      </c>
      <c r="G178" s="4">
        <v>709</v>
      </c>
      <c r="H178" s="4" t="s">
        <v>141</v>
      </c>
      <c r="Q178" s="7">
        <v>44115</v>
      </c>
      <c r="R178" s="8" t="s">
        <v>235</v>
      </c>
      <c r="S178" s="9">
        <v>286606725</v>
      </c>
      <c r="T178" s="9">
        <v>1689</v>
      </c>
    </row>
    <row r="179" spans="1:20" x14ac:dyDescent="0.2">
      <c r="A179" t="s">
        <v>185</v>
      </c>
      <c r="B179" s="3">
        <v>38443.999988425923</v>
      </c>
      <c r="C179" s="4">
        <v>631</v>
      </c>
      <c r="D179" s="4" t="s">
        <v>141</v>
      </c>
      <c r="E179" s="4">
        <v>323</v>
      </c>
      <c r="F179" s="4" t="s">
        <v>141</v>
      </c>
      <c r="G179" s="4">
        <v>707</v>
      </c>
      <c r="H179" s="4" t="s">
        <v>141</v>
      </c>
      <c r="Q179" s="7">
        <v>44115</v>
      </c>
      <c r="R179" s="8" t="s">
        <v>236</v>
      </c>
      <c r="S179" s="9">
        <v>2641326987</v>
      </c>
      <c r="T179" s="8">
        <v>381</v>
      </c>
    </row>
    <row r="180" spans="1:20" hidden="1" x14ac:dyDescent="0.2">
      <c r="A180" t="s">
        <v>186</v>
      </c>
      <c r="B180" s="3">
        <v>38412.999988425923</v>
      </c>
      <c r="C180" s="4">
        <v>630</v>
      </c>
      <c r="D180" s="4" t="s">
        <v>141</v>
      </c>
      <c r="E180" s="4">
        <v>321</v>
      </c>
      <c r="F180" s="4" t="s">
        <v>141</v>
      </c>
      <c r="G180" s="4">
        <v>707</v>
      </c>
      <c r="H180" s="4" t="s">
        <v>141</v>
      </c>
      <c r="Q180" s="7">
        <v>44085</v>
      </c>
      <c r="R180" s="8" t="s">
        <v>235</v>
      </c>
      <c r="S180" s="9">
        <v>380722772</v>
      </c>
      <c r="T180" s="8">
        <v>323</v>
      </c>
    </row>
    <row r="181" spans="1:20" x14ac:dyDescent="0.2">
      <c r="A181" t="s">
        <v>187</v>
      </c>
      <c r="B181" s="3">
        <v>38384.999988425923</v>
      </c>
      <c r="C181" s="4">
        <v>627</v>
      </c>
      <c r="D181" s="4" t="s">
        <v>141</v>
      </c>
      <c r="E181" s="4">
        <v>314</v>
      </c>
      <c r="F181" s="4" t="s">
        <v>141</v>
      </c>
      <c r="G181" s="4">
        <v>704</v>
      </c>
      <c r="H181" s="4" t="s">
        <v>141</v>
      </c>
      <c r="Q181" s="7">
        <v>44085</v>
      </c>
      <c r="R181" s="8" t="s">
        <v>236</v>
      </c>
      <c r="S181" s="9">
        <v>2055579027</v>
      </c>
      <c r="T181" s="9">
        <v>1201</v>
      </c>
    </row>
    <row r="182" spans="1:20" x14ac:dyDescent="0.2">
      <c r="A182" t="s">
        <v>188</v>
      </c>
      <c r="B182" s="3">
        <v>38353.999988425923</v>
      </c>
      <c r="C182" s="4">
        <v>619</v>
      </c>
      <c r="D182" s="4" t="s">
        <v>141</v>
      </c>
      <c r="E182" s="4">
        <v>289</v>
      </c>
      <c r="F182" s="4" t="s">
        <v>141</v>
      </c>
      <c r="G182" s="4">
        <v>700</v>
      </c>
      <c r="H182" s="4" t="s">
        <v>141</v>
      </c>
      <c r="Q182" s="7">
        <v>44054</v>
      </c>
      <c r="R182" s="8" t="s">
        <v>236</v>
      </c>
      <c r="S182" s="9">
        <v>1828003455</v>
      </c>
      <c r="T182" s="9">
        <v>1228</v>
      </c>
    </row>
    <row r="183" spans="1:20" hidden="1" x14ac:dyDescent="0.2">
      <c r="A183" t="s">
        <v>189</v>
      </c>
      <c r="B183" s="3">
        <v>38322.999988425923</v>
      </c>
      <c r="C183" s="4">
        <v>618</v>
      </c>
      <c r="D183" s="4" t="s">
        <v>141</v>
      </c>
      <c r="E183" s="4">
        <v>291</v>
      </c>
      <c r="F183" s="4" t="s">
        <v>141</v>
      </c>
      <c r="G183" s="4">
        <v>698</v>
      </c>
      <c r="H183" s="4" t="s">
        <v>141</v>
      </c>
      <c r="Q183" s="7">
        <v>44054</v>
      </c>
      <c r="R183" s="8" t="s">
        <v>235</v>
      </c>
      <c r="S183" s="9">
        <v>715291742</v>
      </c>
      <c r="T183" s="8">
        <v>340</v>
      </c>
    </row>
    <row r="184" spans="1:20" hidden="1" x14ac:dyDescent="0.2">
      <c r="A184" t="s">
        <v>190</v>
      </c>
      <c r="B184" s="3">
        <v>38292.999988425923</v>
      </c>
      <c r="C184" s="4">
        <v>624</v>
      </c>
      <c r="D184" s="4" t="s">
        <v>141</v>
      </c>
      <c r="E184" s="4">
        <v>306</v>
      </c>
      <c r="F184" s="4" t="s">
        <v>141</v>
      </c>
      <c r="G184" s="4">
        <v>703</v>
      </c>
      <c r="H184" s="4" t="s">
        <v>141</v>
      </c>
      <c r="Q184" s="7">
        <v>44023</v>
      </c>
      <c r="R184" s="8" t="s">
        <v>235</v>
      </c>
      <c r="S184" s="9">
        <v>622195288</v>
      </c>
      <c r="T184" s="8">
        <v>463</v>
      </c>
    </row>
    <row r="185" spans="1:20" x14ac:dyDescent="0.2">
      <c r="A185" t="s">
        <v>191</v>
      </c>
      <c r="B185" s="3">
        <v>38261.999988425923</v>
      </c>
      <c r="C185" s="4">
        <v>602</v>
      </c>
      <c r="D185" s="4" t="s">
        <v>141</v>
      </c>
      <c r="E185" s="4">
        <v>313</v>
      </c>
      <c r="F185" s="4" t="s">
        <v>141</v>
      </c>
      <c r="G185" s="4">
        <v>673</v>
      </c>
      <c r="H185" s="4" t="s">
        <v>141</v>
      </c>
      <c r="Q185" s="7">
        <v>44023</v>
      </c>
      <c r="R185" s="8" t="s">
        <v>236</v>
      </c>
      <c r="S185" s="9">
        <v>2991505281</v>
      </c>
      <c r="T185" s="9">
        <v>1711</v>
      </c>
    </row>
    <row r="186" spans="1:20" hidden="1" x14ac:dyDescent="0.2">
      <c r="A186" t="s">
        <v>192</v>
      </c>
      <c r="B186" s="3">
        <v>38231.999988425923</v>
      </c>
      <c r="C186" s="4">
        <v>593</v>
      </c>
      <c r="D186" s="4" t="s">
        <v>141</v>
      </c>
      <c r="E186" s="4">
        <v>331</v>
      </c>
      <c r="F186" s="4" t="s">
        <v>141</v>
      </c>
      <c r="G186" s="4">
        <v>658</v>
      </c>
      <c r="H186" s="4" t="s">
        <v>141</v>
      </c>
      <c r="Q186" s="7">
        <v>43993</v>
      </c>
      <c r="R186" s="8" t="s">
        <v>235</v>
      </c>
      <c r="S186" s="9">
        <v>322196324</v>
      </c>
      <c r="T186" s="9">
        <v>1548</v>
      </c>
    </row>
    <row r="187" spans="1:20" x14ac:dyDescent="0.2">
      <c r="A187" t="s">
        <v>193</v>
      </c>
      <c r="B187" s="3">
        <v>38200.999988425923</v>
      </c>
      <c r="C187" s="4">
        <v>587</v>
      </c>
      <c r="D187" s="4" t="s">
        <v>141</v>
      </c>
      <c r="E187" s="4">
        <v>313</v>
      </c>
      <c r="F187" s="4" t="s">
        <v>141</v>
      </c>
      <c r="G187" s="4">
        <v>655</v>
      </c>
      <c r="H187" s="4" t="s">
        <v>141</v>
      </c>
      <c r="Q187" s="7">
        <v>43993</v>
      </c>
      <c r="R187" s="8" t="s">
        <v>236</v>
      </c>
      <c r="S187" s="9">
        <v>2598207623</v>
      </c>
      <c r="T187" s="8">
        <v>277</v>
      </c>
    </row>
    <row r="188" spans="1:20" hidden="1" x14ac:dyDescent="0.2">
      <c r="A188" t="s">
        <v>194</v>
      </c>
      <c r="B188" s="3">
        <v>38169.999988425923</v>
      </c>
      <c r="C188" s="4">
        <v>582</v>
      </c>
      <c r="D188" s="4" t="s">
        <v>141</v>
      </c>
      <c r="E188" s="4">
        <v>316</v>
      </c>
      <c r="F188" s="4" t="s">
        <v>141</v>
      </c>
      <c r="G188" s="4">
        <v>648</v>
      </c>
      <c r="H188" s="4" t="s">
        <v>141</v>
      </c>
      <c r="Q188" s="7">
        <v>43962</v>
      </c>
      <c r="R188" s="8" t="s">
        <v>235</v>
      </c>
      <c r="S188" s="9">
        <v>573827718</v>
      </c>
      <c r="T188" s="8">
        <v>519</v>
      </c>
    </row>
    <row r="189" spans="1:20" x14ac:dyDescent="0.2">
      <c r="A189" t="s">
        <v>195</v>
      </c>
      <c r="B189" s="3">
        <v>38139.999988425923</v>
      </c>
      <c r="C189" s="4">
        <v>573</v>
      </c>
      <c r="D189" s="4" t="s">
        <v>141</v>
      </c>
      <c r="E189" s="4">
        <v>293</v>
      </c>
      <c r="F189" s="4" t="s">
        <v>141</v>
      </c>
      <c r="G189" s="4">
        <v>642</v>
      </c>
      <c r="H189" s="4" t="s">
        <v>141</v>
      </c>
      <c r="Q189" s="7">
        <v>43962</v>
      </c>
      <c r="R189" s="8" t="s">
        <v>236</v>
      </c>
      <c r="S189" s="9">
        <v>2701343146</v>
      </c>
      <c r="T189" s="9">
        <v>1634</v>
      </c>
    </row>
    <row r="190" spans="1:20" hidden="1" x14ac:dyDescent="0.2">
      <c r="A190" t="s">
        <v>196</v>
      </c>
      <c r="B190" s="3">
        <v>38108.999988425923</v>
      </c>
      <c r="C190" s="4">
        <v>563</v>
      </c>
      <c r="D190" s="4" t="s">
        <v>141</v>
      </c>
      <c r="E190" s="4">
        <v>299</v>
      </c>
      <c r="F190" s="4" t="s">
        <v>141</v>
      </c>
      <c r="G190" s="4">
        <v>629</v>
      </c>
      <c r="H190" s="4" t="s">
        <v>141</v>
      </c>
      <c r="Q190" s="7">
        <v>43932</v>
      </c>
      <c r="R190" s="8" t="s">
        <v>235</v>
      </c>
      <c r="S190" s="9">
        <v>386469401</v>
      </c>
      <c r="T190" s="9">
        <v>1790</v>
      </c>
    </row>
    <row r="191" spans="1:20" x14ac:dyDescent="0.2">
      <c r="A191" t="s">
        <v>197</v>
      </c>
      <c r="B191" s="3">
        <v>38078.999988425923</v>
      </c>
      <c r="C191" s="4">
        <v>555</v>
      </c>
      <c r="D191" s="4" t="s">
        <v>141</v>
      </c>
      <c r="E191" s="4">
        <v>312</v>
      </c>
      <c r="F191" s="4" t="s">
        <v>141</v>
      </c>
      <c r="G191" s="4">
        <v>615</v>
      </c>
      <c r="H191" s="4" t="s">
        <v>141</v>
      </c>
      <c r="Q191" s="7">
        <v>43932</v>
      </c>
      <c r="R191" s="8" t="s">
        <v>236</v>
      </c>
      <c r="S191" s="9">
        <v>3164899842</v>
      </c>
      <c r="T191" s="8">
        <v>363</v>
      </c>
    </row>
    <row r="192" spans="1:20" x14ac:dyDescent="0.2">
      <c r="A192" t="s">
        <v>198</v>
      </c>
      <c r="B192" s="3">
        <v>38047.999988425923</v>
      </c>
      <c r="C192" s="4">
        <v>545</v>
      </c>
      <c r="D192" s="4" t="s">
        <v>141</v>
      </c>
      <c r="E192" s="4">
        <v>305</v>
      </c>
      <c r="F192" s="4" t="s">
        <v>141</v>
      </c>
      <c r="G192" s="4">
        <v>605</v>
      </c>
      <c r="H192" s="4" t="s">
        <v>141</v>
      </c>
      <c r="Q192" s="7">
        <v>43901</v>
      </c>
      <c r="R192" s="8" t="s">
        <v>236</v>
      </c>
      <c r="S192" s="9">
        <v>3843795727</v>
      </c>
      <c r="T192" s="9">
        <v>2350</v>
      </c>
    </row>
    <row r="193" spans="1:20" hidden="1" x14ac:dyDescent="0.2">
      <c r="A193" t="s">
        <v>199</v>
      </c>
      <c r="B193" s="3">
        <v>38018.999988425923</v>
      </c>
      <c r="C193" s="4">
        <v>529</v>
      </c>
      <c r="D193" s="4" t="s">
        <v>141</v>
      </c>
      <c r="E193" s="4">
        <v>302</v>
      </c>
      <c r="F193" s="4" t="s">
        <v>141</v>
      </c>
      <c r="G193" s="4">
        <v>585</v>
      </c>
      <c r="H193" s="4" t="s">
        <v>141</v>
      </c>
      <c r="Q193" s="7">
        <v>43901</v>
      </c>
      <c r="R193" s="8" t="s">
        <v>235</v>
      </c>
      <c r="S193" s="9">
        <v>307805302</v>
      </c>
      <c r="T193" s="8">
        <v>206</v>
      </c>
    </row>
    <row r="194" spans="1:20" x14ac:dyDescent="0.2">
      <c r="A194" t="s">
        <v>200</v>
      </c>
      <c r="B194" s="3">
        <v>37987.999988425923</v>
      </c>
      <c r="C194" s="4">
        <v>503</v>
      </c>
      <c r="D194" s="4" t="s">
        <v>141</v>
      </c>
      <c r="E194" s="4">
        <v>301</v>
      </c>
      <c r="F194" s="4" t="s">
        <v>141</v>
      </c>
      <c r="G194" s="4">
        <v>553</v>
      </c>
      <c r="H194" s="4" t="s">
        <v>141</v>
      </c>
      <c r="Q194" s="7">
        <v>43872</v>
      </c>
      <c r="R194" s="8" t="s">
        <v>236</v>
      </c>
      <c r="S194" s="9">
        <v>3206366721</v>
      </c>
      <c r="T194" s="9">
        <v>2175</v>
      </c>
    </row>
    <row r="195" spans="1:20" hidden="1" x14ac:dyDescent="0.2">
      <c r="A195" t="s">
        <v>201</v>
      </c>
      <c r="B195" s="3">
        <v>37956.999988425923</v>
      </c>
      <c r="C195" s="4">
        <v>493</v>
      </c>
      <c r="D195" s="4" t="s">
        <v>141</v>
      </c>
      <c r="E195" s="4">
        <v>304</v>
      </c>
      <c r="F195" s="4" t="s">
        <v>141</v>
      </c>
      <c r="G195" s="4">
        <v>540</v>
      </c>
      <c r="H195" s="4" t="s">
        <v>141</v>
      </c>
      <c r="Q195" s="7">
        <v>43872</v>
      </c>
      <c r="R195" s="8" t="s">
        <v>235</v>
      </c>
      <c r="S195" s="9">
        <v>156190965</v>
      </c>
      <c r="T195" s="8">
        <v>148</v>
      </c>
    </row>
    <row r="196" spans="1:20" hidden="1" x14ac:dyDescent="0.2">
      <c r="A196" t="s">
        <v>202</v>
      </c>
      <c r="B196" s="3">
        <v>37926.999988425923</v>
      </c>
      <c r="C196" s="4">
        <v>489</v>
      </c>
      <c r="D196" s="4" t="s">
        <v>141</v>
      </c>
      <c r="E196" s="4">
        <v>304</v>
      </c>
      <c r="F196" s="4" t="s">
        <v>141</v>
      </c>
      <c r="G196" s="4">
        <v>534</v>
      </c>
      <c r="H196" s="4" t="s">
        <v>141</v>
      </c>
      <c r="Q196" s="7">
        <v>43841</v>
      </c>
      <c r="R196" s="8" t="s">
        <v>235</v>
      </c>
      <c r="S196" s="9">
        <v>176858183</v>
      </c>
      <c r="T196" s="8">
        <v>162</v>
      </c>
    </row>
    <row r="197" spans="1:20" x14ac:dyDescent="0.2">
      <c r="A197" t="s">
        <v>203</v>
      </c>
      <c r="B197" s="3">
        <v>37895.999988425923</v>
      </c>
      <c r="C197" s="4">
        <v>484</v>
      </c>
      <c r="D197" s="4" t="s">
        <v>141</v>
      </c>
      <c r="E197" s="4">
        <v>303</v>
      </c>
      <c r="F197" s="4" t="s">
        <v>141</v>
      </c>
      <c r="G197" s="4">
        <v>529</v>
      </c>
      <c r="H197" s="4" t="s">
        <v>141</v>
      </c>
      <c r="Q197" s="7">
        <v>43841</v>
      </c>
      <c r="R197" s="8" t="s">
        <v>236</v>
      </c>
      <c r="S197" s="9">
        <v>3522458084</v>
      </c>
      <c r="T197" s="9">
        <v>2176</v>
      </c>
    </row>
    <row r="198" spans="1:20" hidden="1" x14ac:dyDescent="0.2">
      <c r="A198" t="s">
        <v>204</v>
      </c>
      <c r="B198" s="3">
        <v>37865.999988425923</v>
      </c>
      <c r="C198" s="4">
        <v>481</v>
      </c>
      <c r="D198" s="4" t="s">
        <v>141</v>
      </c>
      <c r="E198" s="4">
        <v>300</v>
      </c>
      <c r="F198" s="4" t="s">
        <v>141</v>
      </c>
      <c r="G198" s="4">
        <v>526</v>
      </c>
      <c r="H198" s="4" t="s">
        <v>141</v>
      </c>
      <c r="Q198" s="7">
        <v>44175</v>
      </c>
      <c r="R198" s="8" t="s">
        <v>235</v>
      </c>
      <c r="S198" s="9">
        <v>644583456</v>
      </c>
      <c r="T198" s="9">
        <v>1198</v>
      </c>
    </row>
    <row r="199" spans="1:20" x14ac:dyDescent="0.2">
      <c r="A199" t="s">
        <v>205</v>
      </c>
      <c r="B199" s="3">
        <v>37834.999988425923</v>
      </c>
      <c r="C199" s="4">
        <v>482</v>
      </c>
      <c r="D199" s="4" t="s">
        <v>141</v>
      </c>
      <c r="E199" s="4">
        <v>299</v>
      </c>
      <c r="F199" s="4" t="s">
        <v>141</v>
      </c>
      <c r="G199" s="4">
        <v>527</v>
      </c>
      <c r="H199" s="4" t="s">
        <v>141</v>
      </c>
      <c r="Q199" s="7">
        <v>44175</v>
      </c>
      <c r="R199" s="8" t="s">
        <v>236</v>
      </c>
      <c r="S199" s="9">
        <v>2102267813</v>
      </c>
      <c r="T199" s="8">
        <v>311</v>
      </c>
    </row>
    <row r="200" spans="1:20" x14ac:dyDescent="0.2">
      <c r="A200" t="s">
        <v>206</v>
      </c>
      <c r="B200" s="3">
        <v>37803.999988425923</v>
      </c>
      <c r="C200" s="4">
        <v>486</v>
      </c>
      <c r="D200" s="4" t="s">
        <v>141</v>
      </c>
      <c r="E200" s="4">
        <v>298</v>
      </c>
      <c r="F200" s="4" t="s">
        <v>141</v>
      </c>
      <c r="G200" s="4">
        <v>533</v>
      </c>
      <c r="H200" s="4" t="s">
        <v>141</v>
      </c>
      <c r="Q200" s="7">
        <v>44145</v>
      </c>
      <c r="R200" s="8" t="s">
        <v>236</v>
      </c>
      <c r="S200" s="9">
        <v>2589891032</v>
      </c>
      <c r="T200" s="9">
        <v>1358</v>
      </c>
    </row>
    <row r="201" spans="1:20" hidden="1" x14ac:dyDescent="0.2">
      <c r="A201" t="s">
        <v>207</v>
      </c>
      <c r="B201" s="3">
        <v>37773.999988425923</v>
      </c>
      <c r="C201" s="4">
        <v>494</v>
      </c>
      <c r="D201" s="4" t="s">
        <v>141</v>
      </c>
      <c r="E201" s="4">
        <v>298</v>
      </c>
      <c r="F201" s="4" t="s">
        <v>141</v>
      </c>
      <c r="G201" s="4">
        <v>543</v>
      </c>
      <c r="H201" s="4" t="s">
        <v>141</v>
      </c>
      <c r="Q201" s="7">
        <v>44145</v>
      </c>
      <c r="R201" s="8" t="s">
        <v>235</v>
      </c>
      <c r="S201" s="9">
        <v>14387392</v>
      </c>
      <c r="T201" s="8">
        <v>15</v>
      </c>
    </row>
    <row r="202" spans="1:20" x14ac:dyDescent="0.2">
      <c r="A202" t="s">
        <v>208</v>
      </c>
      <c r="B202" s="3">
        <v>37742.999988425923</v>
      </c>
      <c r="C202" s="4">
        <v>499</v>
      </c>
      <c r="D202" s="4" t="s">
        <v>141</v>
      </c>
      <c r="E202" s="4">
        <v>297</v>
      </c>
      <c r="F202" s="4" t="s">
        <v>141</v>
      </c>
      <c r="G202" s="4">
        <v>549</v>
      </c>
      <c r="H202" s="4" t="s">
        <v>141</v>
      </c>
      <c r="Q202" s="7">
        <v>44114</v>
      </c>
      <c r="R202" s="8" t="s">
        <v>236</v>
      </c>
      <c r="S202" s="9">
        <v>2938298911</v>
      </c>
      <c r="T202" s="9">
        <v>1708</v>
      </c>
    </row>
    <row r="203" spans="1:20" hidden="1" x14ac:dyDescent="0.2">
      <c r="A203" t="s">
        <v>209</v>
      </c>
      <c r="B203" s="3">
        <v>37712.999988425923</v>
      </c>
      <c r="C203" s="4">
        <v>501</v>
      </c>
      <c r="D203" s="4" t="s">
        <v>141</v>
      </c>
      <c r="E203" s="4">
        <v>295</v>
      </c>
      <c r="F203" s="4" t="s">
        <v>141</v>
      </c>
      <c r="G203" s="4">
        <v>552</v>
      </c>
      <c r="H203" s="4" t="s">
        <v>141</v>
      </c>
      <c r="Q203" s="7">
        <v>44114</v>
      </c>
      <c r="R203" s="8" t="s">
        <v>235</v>
      </c>
      <c r="S203" s="9">
        <v>664824694</v>
      </c>
      <c r="T203" s="8">
        <v>616</v>
      </c>
    </row>
    <row r="204" spans="1:20" hidden="1" x14ac:dyDescent="0.2">
      <c r="A204" t="s">
        <v>210</v>
      </c>
      <c r="B204" s="3">
        <v>37681.999988425923</v>
      </c>
      <c r="C204" s="4">
        <v>501</v>
      </c>
      <c r="D204" s="4" t="s">
        <v>141</v>
      </c>
      <c r="E204" s="4">
        <v>292</v>
      </c>
      <c r="F204" s="4" t="s">
        <v>141</v>
      </c>
      <c r="G204" s="4">
        <v>552</v>
      </c>
      <c r="H204" s="4" t="s">
        <v>141</v>
      </c>
      <c r="Q204" s="7">
        <v>44084</v>
      </c>
      <c r="R204" s="8" t="s">
        <v>235</v>
      </c>
      <c r="S204" s="9">
        <v>353279523</v>
      </c>
      <c r="T204" s="9">
        <v>1336</v>
      </c>
    </row>
    <row r="205" spans="1:20" x14ac:dyDescent="0.2">
      <c r="A205" t="s">
        <v>211</v>
      </c>
      <c r="B205" s="3">
        <v>37653.999988425923</v>
      </c>
      <c r="C205" s="4">
        <v>500</v>
      </c>
      <c r="D205" s="4" t="s">
        <v>141</v>
      </c>
      <c r="E205" s="4">
        <v>290</v>
      </c>
      <c r="F205" s="4" t="s">
        <v>141</v>
      </c>
      <c r="G205" s="4">
        <v>552</v>
      </c>
      <c r="H205" s="4" t="s">
        <v>141</v>
      </c>
      <c r="Q205" s="7">
        <v>44084</v>
      </c>
      <c r="R205" s="8" t="s">
        <v>236</v>
      </c>
      <c r="S205" s="9">
        <v>2253473090</v>
      </c>
      <c r="T205" s="8">
        <v>304</v>
      </c>
    </row>
    <row r="206" spans="1:20" hidden="1" x14ac:dyDescent="0.2">
      <c r="A206" t="s">
        <v>212</v>
      </c>
      <c r="B206" s="3">
        <v>37622.999988425923</v>
      </c>
      <c r="C206" s="4">
        <v>500</v>
      </c>
      <c r="D206" s="4" t="s">
        <v>141</v>
      </c>
      <c r="E206" s="4">
        <v>290</v>
      </c>
      <c r="F206" s="4" t="s">
        <v>141</v>
      </c>
      <c r="G206" s="4">
        <v>552</v>
      </c>
      <c r="H206" s="4" t="s">
        <v>141</v>
      </c>
      <c r="Q206" s="7">
        <v>44053</v>
      </c>
      <c r="R206" s="8" t="s">
        <v>235</v>
      </c>
      <c r="S206" s="9">
        <v>451764743</v>
      </c>
      <c r="T206" s="8">
        <v>341</v>
      </c>
    </row>
    <row r="207" spans="1:20" x14ac:dyDescent="0.2">
      <c r="Q207" s="7">
        <v>44053</v>
      </c>
      <c r="R207" s="8" t="s">
        <v>236</v>
      </c>
      <c r="S207" s="9">
        <v>4592266604</v>
      </c>
      <c r="T207" s="9">
        <v>2942</v>
      </c>
    </row>
    <row r="208" spans="1:20" x14ac:dyDescent="0.2">
      <c r="Q208" s="7">
        <v>44022</v>
      </c>
      <c r="R208" s="8" t="s">
        <v>236</v>
      </c>
      <c r="S208" s="9">
        <v>3743588208</v>
      </c>
      <c r="T208" s="8">
        <v>524</v>
      </c>
    </row>
    <row r="209" spans="17:20" hidden="1" x14ac:dyDescent="0.2">
      <c r="Q209" s="7">
        <v>44022</v>
      </c>
      <c r="R209" s="8" t="s">
        <v>235</v>
      </c>
      <c r="S209" s="9">
        <v>481436265</v>
      </c>
      <c r="T209" s="9">
        <v>2368</v>
      </c>
    </row>
    <row r="210" spans="17:20" hidden="1" x14ac:dyDescent="0.2">
      <c r="Q210" s="7">
        <v>43992</v>
      </c>
      <c r="R210" s="8" t="s">
        <v>235</v>
      </c>
      <c r="S210" s="9">
        <v>2187010609</v>
      </c>
      <c r="T210" s="9">
        <v>2882</v>
      </c>
    </row>
    <row r="211" spans="17:20" x14ac:dyDescent="0.2">
      <c r="Q211" s="7">
        <v>43992</v>
      </c>
      <c r="R211" s="8" t="s">
        <v>236</v>
      </c>
      <c r="S211" s="9">
        <v>4034082015</v>
      </c>
      <c r="T211" s="9">
        <v>2016</v>
      </c>
    </row>
    <row r="212" spans="17:20" x14ac:dyDescent="0.2">
      <c r="Q212" s="7">
        <v>43961</v>
      </c>
      <c r="R212" s="8" t="s">
        <v>236</v>
      </c>
      <c r="S212" s="9">
        <v>3496611278</v>
      </c>
      <c r="T212" s="9">
        <v>2338</v>
      </c>
    </row>
    <row r="213" spans="17:20" hidden="1" x14ac:dyDescent="0.2">
      <c r="Q213" s="7">
        <v>43961</v>
      </c>
      <c r="R213" s="8" t="s">
        <v>235</v>
      </c>
      <c r="S213" s="9">
        <v>1157635561</v>
      </c>
      <c r="T213" s="8">
        <v>854</v>
      </c>
    </row>
    <row r="214" spans="17:20" x14ac:dyDescent="0.2">
      <c r="Q214" s="7">
        <v>43931</v>
      </c>
      <c r="R214" s="8" t="s">
        <v>236</v>
      </c>
      <c r="S214" s="9">
        <v>2618964792</v>
      </c>
      <c r="T214" s="9">
        <v>1472</v>
      </c>
    </row>
    <row r="215" spans="17:20" hidden="1" x14ac:dyDescent="0.2">
      <c r="Q215" s="7">
        <v>43931</v>
      </c>
      <c r="R215" s="8" t="s">
        <v>235</v>
      </c>
      <c r="S215" s="9">
        <v>3329743583</v>
      </c>
      <c r="T215" s="9">
        <v>1963</v>
      </c>
    </row>
    <row r="216" spans="17:20" x14ac:dyDescent="0.2">
      <c r="Q216" s="7">
        <v>43900</v>
      </c>
      <c r="R216" s="8" t="s">
        <v>236</v>
      </c>
      <c r="S216" s="9">
        <v>3660796039</v>
      </c>
      <c r="T216" s="9">
        <v>2572</v>
      </c>
    </row>
    <row r="217" spans="17:20" hidden="1" x14ac:dyDescent="0.2">
      <c r="Q217" s="7">
        <v>43900</v>
      </c>
      <c r="R217" s="8" t="s">
        <v>235</v>
      </c>
      <c r="S217" s="9">
        <v>9267564780</v>
      </c>
      <c r="T217" s="9">
        <v>6421</v>
      </c>
    </row>
    <row r="218" spans="17:20" hidden="1" x14ac:dyDescent="0.2">
      <c r="Q218" s="7">
        <v>43871</v>
      </c>
      <c r="R218" s="8" t="s">
        <v>235</v>
      </c>
      <c r="S218" s="9">
        <v>3691746002</v>
      </c>
      <c r="T218" s="9">
        <v>2854</v>
      </c>
    </row>
    <row r="219" spans="17:20" x14ac:dyDescent="0.2">
      <c r="Q219" s="7">
        <v>43871</v>
      </c>
      <c r="R219" s="8" t="s">
        <v>236</v>
      </c>
      <c r="S219" s="9">
        <v>2545491113</v>
      </c>
      <c r="T219" s="9">
        <v>1571</v>
      </c>
    </row>
    <row r="220" spans="17:20" hidden="1" x14ac:dyDescent="0.2">
      <c r="Q220" s="7">
        <v>43840</v>
      </c>
      <c r="R220" s="8" t="s">
        <v>235</v>
      </c>
      <c r="S220" s="9">
        <v>2813687284</v>
      </c>
      <c r="T220" s="8">
        <v>783</v>
      </c>
    </row>
    <row r="221" spans="17:20" x14ac:dyDescent="0.2">
      <c r="Q221" s="7">
        <v>43840</v>
      </c>
      <c r="R221" s="8" t="s">
        <v>236</v>
      </c>
      <c r="S221" s="9">
        <v>1296478335</v>
      </c>
      <c r="T221" s="9">
        <v>1916</v>
      </c>
    </row>
    <row r="222" spans="17:20" hidden="1" x14ac:dyDescent="0.2">
      <c r="Q222" s="7">
        <v>44174</v>
      </c>
      <c r="R222" s="8" t="s">
        <v>235</v>
      </c>
      <c r="S222" s="9">
        <v>4174796198</v>
      </c>
      <c r="T222" s="9">
        <v>2222</v>
      </c>
    </row>
    <row r="223" spans="17:20" x14ac:dyDescent="0.2">
      <c r="Q223" s="7">
        <v>44174</v>
      </c>
      <c r="R223" s="8" t="s">
        <v>236</v>
      </c>
      <c r="S223" s="9">
        <v>4912832061</v>
      </c>
      <c r="T223" s="9">
        <v>2260</v>
      </c>
    </row>
    <row r="224" spans="17:20" x14ac:dyDescent="0.2">
      <c r="Q224" s="7">
        <v>44144</v>
      </c>
      <c r="R224" s="8" t="s">
        <v>236</v>
      </c>
      <c r="S224" s="9">
        <v>2407307256</v>
      </c>
      <c r="T224" s="9">
        <v>2015</v>
      </c>
    </row>
    <row r="225" spans="17:20" hidden="1" x14ac:dyDescent="0.2">
      <c r="Q225" s="7">
        <v>44144</v>
      </c>
      <c r="R225" s="8" t="s">
        <v>235</v>
      </c>
      <c r="S225" s="9">
        <v>1876512674</v>
      </c>
      <c r="T225" s="9">
        <v>1360</v>
      </c>
    </row>
    <row r="226" spans="17:20" x14ac:dyDescent="0.2">
      <c r="Q226" s="7">
        <v>44113</v>
      </c>
      <c r="R226" s="8" t="s">
        <v>236</v>
      </c>
      <c r="S226" s="9">
        <v>2632434842</v>
      </c>
      <c r="T226" s="9">
        <v>2783</v>
      </c>
    </row>
    <row r="227" spans="17:20" hidden="1" x14ac:dyDescent="0.2">
      <c r="Q227" s="7">
        <v>44113</v>
      </c>
      <c r="R227" s="8" t="s">
        <v>235</v>
      </c>
      <c r="S227" s="9">
        <v>2910198945</v>
      </c>
      <c r="T227" s="9">
        <v>1961</v>
      </c>
    </row>
    <row r="228" spans="17:20" x14ac:dyDescent="0.2">
      <c r="Q228" s="7">
        <v>44083</v>
      </c>
      <c r="R228" s="8" t="s">
        <v>236</v>
      </c>
      <c r="S228" s="9">
        <v>2457569592</v>
      </c>
      <c r="T228" s="9">
        <v>2842</v>
      </c>
    </row>
    <row r="229" spans="17:20" hidden="1" x14ac:dyDescent="0.2">
      <c r="Q229" s="7">
        <v>44083</v>
      </c>
      <c r="R229" s="8" t="s">
        <v>235</v>
      </c>
      <c r="S229" s="9">
        <v>3599162351</v>
      </c>
      <c r="T229" s="9">
        <v>1716</v>
      </c>
    </row>
    <row r="230" spans="17:20" x14ac:dyDescent="0.2">
      <c r="Q230" s="7">
        <v>44052</v>
      </c>
      <c r="R230" s="8" t="s">
        <v>236</v>
      </c>
      <c r="S230" s="9">
        <v>2670589330</v>
      </c>
      <c r="T230" s="9">
        <v>1864</v>
      </c>
    </row>
    <row r="231" spans="17:20" hidden="1" x14ac:dyDescent="0.2">
      <c r="Q231" s="7">
        <v>44052</v>
      </c>
      <c r="R231" s="8" t="s">
        <v>235</v>
      </c>
      <c r="S231" s="9">
        <v>8793652802</v>
      </c>
      <c r="T231" s="9">
        <v>7706</v>
      </c>
    </row>
    <row r="232" spans="17:20" hidden="1" x14ac:dyDescent="0.2">
      <c r="Q232" s="7">
        <v>44021</v>
      </c>
      <c r="R232" s="8" t="s">
        <v>235</v>
      </c>
      <c r="S232" s="9">
        <v>9833684194</v>
      </c>
      <c r="T232" s="9">
        <v>1900</v>
      </c>
    </row>
    <row r="233" spans="17:20" x14ac:dyDescent="0.2">
      <c r="Q233" s="7">
        <v>44021</v>
      </c>
      <c r="R233" s="8" t="s">
        <v>236</v>
      </c>
      <c r="S233" s="9">
        <v>2679800459</v>
      </c>
      <c r="T233" s="9">
        <v>7122</v>
      </c>
    </row>
    <row r="234" spans="17:20" x14ac:dyDescent="0.2">
      <c r="Q234" s="7">
        <v>43991</v>
      </c>
      <c r="R234" s="8" t="s">
        <v>236</v>
      </c>
      <c r="S234" s="9">
        <v>4245453469</v>
      </c>
      <c r="T234" s="9">
        <v>3223</v>
      </c>
    </row>
    <row r="235" spans="17:20" hidden="1" x14ac:dyDescent="0.2">
      <c r="Q235" s="7">
        <v>43991</v>
      </c>
      <c r="R235" s="8" t="s">
        <v>235</v>
      </c>
      <c r="S235" s="9">
        <v>14002686405</v>
      </c>
      <c r="T235" s="9">
        <v>7923</v>
      </c>
    </row>
    <row r="236" spans="17:20" hidden="1" x14ac:dyDescent="0.2">
      <c r="Q236" s="7">
        <v>43960</v>
      </c>
      <c r="R236" s="8" t="s">
        <v>235</v>
      </c>
      <c r="S236" s="9">
        <v>12530997365</v>
      </c>
      <c r="T236" s="9">
        <v>8239</v>
      </c>
    </row>
    <row r="237" spans="17:20" x14ac:dyDescent="0.2">
      <c r="Q237" s="7">
        <v>43960</v>
      </c>
      <c r="R237" s="8" t="s">
        <v>236</v>
      </c>
      <c r="S237" s="9">
        <v>2702955398</v>
      </c>
      <c r="T237" s="9">
        <v>2259</v>
      </c>
    </row>
    <row r="238" spans="17:20" x14ac:dyDescent="0.2">
      <c r="Q238" s="7">
        <v>43930</v>
      </c>
      <c r="R238" s="8" t="s">
        <v>236</v>
      </c>
      <c r="S238" s="9">
        <v>3730229032</v>
      </c>
      <c r="T238" s="9">
        <v>3116</v>
      </c>
    </row>
    <row r="239" spans="17:20" hidden="1" x14ac:dyDescent="0.2">
      <c r="Q239" s="7">
        <v>43930</v>
      </c>
      <c r="R239" s="8" t="s">
        <v>235</v>
      </c>
      <c r="S239" s="9">
        <v>10568912481</v>
      </c>
      <c r="T239" s="9">
        <v>8347</v>
      </c>
    </row>
    <row r="240" spans="17:20" x14ac:dyDescent="0.2">
      <c r="Q240" s="7">
        <v>43899</v>
      </c>
      <c r="R240" s="8" t="s">
        <v>236</v>
      </c>
      <c r="S240" s="9">
        <v>2430692358</v>
      </c>
      <c r="T240" s="9">
        <v>2487</v>
      </c>
    </row>
    <row r="241" spans="17:20" hidden="1" x14ac:dyDescent="0.2">
      <c r="Q241" s="7">
        <v>43899</v>
      </c>
      <c r="R241" s="8" t="s">
        <v>235</v>
      </c>
      <c r="S241" s="9">
        <v>4751805568</v>
      </c>
      <c r="T241" s="9">
        <v>2186</v>
      </c>
    </row>
    <row r="242" spans="17:20" x14ac:dyDescent="0.2">
      <c r="Q242" s="7">
        <v>43870</v>
      </c>
      <c r="R242" s="8" t="s">
        <v>236</v>
      </c>
      <c r="S242" s="9">
        <v>2083789310</v>
      </c>
      <c r="T242" s="9">
        <v>1115</v>
      </c>
    </row>
    <row r="243" spans="17:20" hidden="1" x14ac:dyDescent="0.2">
      <c r="Q243" s="7">
        <v>43870</v>
      </c>
      <c r="R243" s="8" t="s">
        <v>235</v>
      </c>
      <c r="S243" s="9">
        <v>2717250715</v>
      </c>
      <c r="T243" s="9">
        <v>2215</v>
      </c>
    </row>
    <row r="244" spans="17:20" hidden="1" x14ac:dyDescent="0.2">
      <c r="Q244" s="7">
        <v>43839</v>
      </c>
      <c r="R244" s="8" t="s">
        <v>235</v>
      </c>
      <c r="S244" s="9">
        <v>1539541404</v>
      </c>
      <c r="T244" s="9">
        <v>3371</v>
      </c>
    </row>
    <row r="245" spans="17:20" x14ac:dyDescent="0.2">
      <c r="Q245" s="7">
        <v>43839</v>
      </c>
      <c r="R245" s="8" t="s">
        <v>236</v>
      </c>
      <c r="S245" s="9">
        <v>2934855101</v>
      </c>
      <c r="T245" s="8">
        <v>950</v>
      </c>
    </row>
    <row r="246" spans="17:20" x14ac:dyDescent="0.2">
      <c r="Q246" s="7">
        <v>44173</v>
      </c>
      <c r="R246" s="8" t="s">
        <v>236</v>
      </c>
      <c r="S246" s="9">
        <v>1750249569</v>
      </c>
      <c r="T246" s="8">
        <v>1</v>
      </c>
    </row>
    <row r="247" spans="17:20" hidden="1" x14ac:dyDescent="0.2">
      <c r="Q247" s="7">
        <v>44173</v>
      </c>
      <c r="R247" s="8" t="s">
        <v>235</v>
      </c>
      <c r="S247" s="9">
        <v>1836000</v>
      </c>
      <c r="T247" s="9">
        <v>1668</v>
      </c>
    </row>
    <row r="248" spans="17:20" x14ac:dyDescent="0.2">
      <c r="Q248" s="7">
        <v>44143</v>
      </c>
      <c r="R248" s="8" t="s">
        <v>236</v>
      </c>
      <c r="S248" s="9">
        <v>3658390846</v>
      </c>
      <c r="T248" s="8">
        <v>7</v>
      </c>
    </row>
    <row r="249" spans="17:20" hidden="1" x14ac:dyDescent="0.2">
      <c r="Q249" s="7">
        <v>44143</v>
      </c>
      <c r="R249" s="8" t="s">
        <v>235</v>
      </c>
      <c r="S249" s="9">
        <v>13260018</v>
      </c>
      <c r="T249" s="9">
        <v>2974</v>
      </c>
    </row>
    <row r="250" spans="17:20" x14ac:dyDescent="0.2">
      <c r="Q250" s="7">
        <v>44112</v>
      </c>
      <c r="R250" s="8" t="s">
        <v>236</v>
      </c>
      <c r="S250" s="9">
        <v>2632146076</v>
      </c>
      <c r="T250" s="9">
        <v>1638</v>
      </c>
    </row>
    <row r="251" spans="17:20" hidden="1" x14ac:dyDescent="0.2">
      <c r="Q251" s="7">
        <v>44112</v>
      </c>
      <c r="R251" s="8" t="s">
        <v>235</v>
      </c>
      <c r="S251" s="9">
        <v>2795000</v>
      </c>
      <c r="T251" s="8">
        <v>1</v>
      </c>
    </row>
    <row r="252" spans="17:20" x14ac:dyDescent="0.2">
      <c r="Q252" s="7">
        <v>44082</v>
      </c>
      <c r="R252" s="8" t="s">
        <v>236</v>
      </c>
      <c r="S252" s="9">
        <v>2311983244</v>
      </c>
      <c r="T252" s="8">
        <v>3</v>
      </c>
    </row>
    <row r="253" spans="17:20" hidden="1" x14ac:dyDescent="0.2">
      <c r="Q253" s="7">
        <v>44082</v>
      </c>
      <c r="R253" s="8" t="s">
        <v>235</v>
      </c>
      <c r="S253" s="9">
        <v>4704344</v>
      </c>
      <c r="T253" s="9">
        <v>1421</v>
      </c>
    </row>
    <row r="254" spans="17:20" hidden="1" x14ac:dyDescent="0.2">
      <c r="Q254" s="7">
        <v>44051</v>
      </c>
      <c r="R254" s="8" t="s">
        <v>235</v>
      </c>
      <c r="S254" s="9">
        <v>7947224</v>
      </c>
      <c r="T254" s="9">
        <v>2109</v>
      </c>
    </row>
    <row r="255" spans="17:20" x14ac:dyDescent="0.2">
      <c r="Q255" s="7">
        <v>44051</v>
      </c>
      <c r="R255" s="8" t="s">
        <v>236</v>
      </c>
      <c r="S255" s="9">
        <v>3447914861</v>
      </c>
      <c r="T255" s="8">
        <v>10</v>
      </c>
    </row>
    <row r="256" spans="17:20" x14ac:dyDescent="0.2">
      <c r="Q256" s="7">
        <v>44020</v>
      </c>
      <c r="R256" s="8" t="s">
        <v>236</v>
      </c>
      <c r="S256" s="9">
        <v>3853790636</v>
      </c>
      <c r="T256" s="9">
        <v>1853</v>
      </c>
    </row>
    <row r="257" spans="17:20" hidden="1" x14ac:dyDescent="0.2">
      <c r="Q257" s="7">
        <v>44020</v>
      </c>
      <c r="R257" s="8" t="s">
        <v>235</v>
      </c>
      <c r="S257" s="9">
        <v>10008688</v>
      </c>
      <c r="T257" s="8">
        <v>5</v>
      </c>
    </row>
    <row r="258" spans="17:20" x14ac:dyDescent="0.2">
      <c r="Q258" s="7">
        <v>43990</v>
      </c>
      <c r="R258" s="8" t="s">
        <v>236</v>
      </c>
      <c r="S258" s="9">
        <v>3467881872</v>
      </c>
      <c r="T258" s="9">
        <v>1523</v>
      </c>
    </row>
    <row r="259" spans="17:20" hidden="1" x14ac:dyDescent="0.2">
      <c r="Q259" s="7">
        <v>43990</v>
      </c>
      <c r="R259" s="8" t="s">
        <v>235</v>
      </c>
      <c r="S259" s="9">
        <v>4809320</v>
      </c>
      <c r="T259" s="8">
        <v>5</v>
      </c>
    </row>
    <row r="260" spans="17:20" hidden="1" x14ac:dyDescent="0.2">
      <c r="Q260" s="7">
        <v>43959</v>
      </c>
      <c r="R260" s="8" t="s">
        <v>235</v>
      </c>
      <c r="S260" s="9">
        <v>6014430</v>
      </c>
      <c r="T260" s="8">
        <v>6</v>
      </c>
    </row>
    <row r="261" spans="17:20" x14ac:dyDescent="0.2">
      <c r="Q261" s="7">
        <v>43959</v>
      </c>
      <c r="R261" s="8" t="s">
        <v>236</v>
      </c>
      <c r="S261" s="9">
        <v>3506359404</v>
      </c>
      <c r="T261" s="9">
        <v>1389</v>
      </c>
    </row>
    <row r="262" spans="17:20" hidden="1" x14ac:dyDescent="0.2">
      <c r="Q262" s="7">
        <v>43929</v>
      </c>
      <c r="R262" s="8" t="s">
        <v>235</v>
      </c>
      <c r="S262" s="9">
        <v>19900468</v>
      </c>
      <c r="T262" s="8">
        <v>10</v>
      </c>
    </row>
    <row r="263" spans="17:20" x14ac:dyDescent="0.2">
      <c r="Q263" s="7">
        <v>43929</v>
      </c>
      <c r="R263" s="8" t="s">
        <v>236</v>
      </c>
      <c r="S263" s="9">
        <v>3718583221</v>
      </c>
      <c r="T263" s="9">
        <v>1652</v>
      </c>
    </row>
    <row r="264" spans="17:20" x14ac:dyDescent="0.2">
      <c r="Q264" s="7">
        <v>43898</v>
      </c>
      <c r="R264" s="8" t="s">
        <v>236</v>
      </c>
      <c r="S264" s="9">
        <v>2312544335</v>
      </c>
      <c r="T264" s="9">
        <v>1152</v>
      </c>
    </row>
    <row r="265" spans="17:20" hidden="1" x14ac:dyDescent="0.2">
      <c r="Q265" s="7">
        <v>43898</v>
      </c>
      <c r="R265" s="8" t="s">
        <v>235</v>
      </c>
      <c r="S265" s="9">
        <v>6733517</v>
      </c>
      <c r="T265" s="8">
        <v>7</v>
      </c>
    </row>
    <row r="266" spans="17:20" x14ac:dyDescent="0.2">
      <c r="Q266" s="7">
        <v>43869</v>
      </c>
      <c r="R266" s="8" t="s">
        <v>236</v>
      </c>
      <c r="S266" s="9">
        <v>1488149950</v>
      </c>
      <c r="T266" s="8">
        <v>12</v>
      </c>
    </row>
    <row r="267" spans="17:20" hidden="1" x14ac:dyDescent="0.2">
      <c r="Q267" s="7">
        <v>43869</v>
      </c>
      <c r="R267" s="8" t="s">
        <v>235</v>
      </c>
      <c r="S267" s="9">
        <v>19167716</v>
      </c>
      <c r="T267" s="8">
        <v>631</v>
      </c>
    </row>
    <row r="268" spans="17:20" x14ac:dyDescent="0.2">
      <c r="Q268" s="7">
        <v>43838</v>
      </c>
      <c r="R268" s="8" t="s">
        <v>236</v>
      </c>
      <c r="S268" s="9">
        <v>1737707215</v>
      </c>
      <c r="T268" s="8">
        <v>5</v>
      </c>
    </row>
    <row r="269" spans="17:20" hidden="1" x14ac:dyDescent="0.2">
      <c r="Q269" s="7">
        <v>43838</v>
      </c>
      <c r="R269" s="8" t="s">
        <v>235</v>
      </c>
      <c r="S269" s="9">
        <v>9899987</v>
      </c>
      <c r="T269" s="8">
        <v>839</v>
      </c>
    </row>
    <row r="270" spans="17:20" x14ac:dyDescent="0.2">
      <c r="Q270" s="7">
        <v>44172</v>
      </c>
      <c r="R270" s="8" t="s">
        <v>236</v>
      </c>
      <c r="S270" s="9">
        <v>1251947039</v>
      </c>
      <c r="T270" s="8">
        <v>689</v>
      </c>
    </row>
    <row r="271" spans="17:20" hidden="1" x14ac:dyDescent="0.2">
      <c r="Q271" s="7">
        <v>44172</v>
      </c>
      <c r="R271" s="8" t="s">
        <v>235</v>
      </c>
      <c r="S271" s="9">
        <v>7308802</v>
      </c>
      <c r="T271" s="8">
        <v>9</v>
      </c>
    </row>
    <row r="272" spans="17:20" hidden="1" x14ac:dyDescent="0.2">
      <c r="Q272" s="7">
        <v>44142</v>
      </c>
      <c r="R272" s="8" t="s">
        <v>235</v>
      </c>
      <c r="S272" s="9">
        <v>3229370</v>
      </c>
      <c r="T272" s="8">
        <v>3</v>
      </c>
    </row>
    <row r="273" spans="17:20" x14ac:dyDescent="0.2">
      <c r="Q273" s="7">
        <v>44142</v>
      </c>
      <c r="R273" s="8" t="s">
        <v>236</v>
      </c>
      <c r="S273" s="9">
        <v>1337808112</v>
      </c>
      <c r="T273" s="8">
        <v>951</v>
      </c>
    </row>
    <row r="274" spans="17:20" x14ac:dyDescent="0.2">
      <c r="Q274" s="7">
        <v>44111</v>
      </c>
      <c r="R274" s="8" t="s">
        <v>236</v>
      </c>
      <c r="S274" s="9">
        <v>1243217967</v>
      </c>
      <c r="T274" s="9">
        <v>1012</v>
      </c>
    </row>
    <row r="275" spans="17:20" hidden="1" x14ac:dyDescent="0.2">
      <c r="Q275" s="7">
        <v>44111</v>
      </c>
      <c r="R275" s="8" t="s">
        <v>235</v>
      </c>
      <c r="S275" s="9">
        <v>20209940</v>
      </c>
      <c r="T275" s="8">
        <v>13</v>
      </c>
    </row>
    <row r="276" spans="17:20" x14ac:dyDescent="0.2">
      <c r="Q276" s="7">
        <v>44081</v>
      </c>
      <c r="R276" s="8" t="s">
        <v>236</v>
      </c>
      <c r="S276" s="9">
        <v>945168721</v>
      </c>
      <c r="T276" s="8">
        <v>800</v>
      </c>
    </row>
    <row r="277" spans="17:20" hidden="1" x14ac:dyDescent="0.2">
      <c r="Q277" s="7">
        <v>44081</v>
      </c>
      <c r="R277" s="8" t="s">
        <v>235</v>
      </c>
      <c r="S277" s="9">
        <v>16321912</v>
      </c>
      <c r="T277" s="8">
        <v>28</v>
      </c>
    </row>
    <row r="278" spans="17:20" hidden="1" x14ac:dyDescent="0.2">
      <c r="Q278" s="7">
        <v>44050</v>
      </c>
      <c r="R278" s="8" t="s">
        <v>235</v>
      </c>
      <c r="S278" s="9">
        <v>7486500</v>
      </c>
      <c r="T278" s="8">
        <v>595</v>
      </c>
    </row>
    <row r="279" spans="17:20" x14ac:dyDescent="0.2">
      <c r="Q279" s="7">
        <v>44050</v>
      </c>
      <c r="R279" s="8" t="s">
        <v>236</v>
      </c>
      <c r="S279" s="9">
        <v>821840613</v>
      </c>
      <c r="T279" s="8">
        <v>5</v>
      </c>
    </row>
    <row r="280" spans="17:20" hidden="1" x14ac:dyDescent="0.2">
      <c r="Q280" s="7">
        <v>44019</v>
      </c>
      <c r="R280" s="8" t="s">
        <v>235</v>
      </c>
      <c r="S280" s="9">
        <v>8895369</v>
      </c>
      <c r="T280" s="8">
        <v>6</v>
      </c>
    </row>
    <row r="281" spans="17:20" x14ac:dyDescent="0.2">
      <c r="Q281" s="7">
        <v>44019</v>
      </c>
      <c r="R281" s="8" t="s">
        <v>236</v>
      </c>
      <c r="S281" s="9">
        <v>1186963106</v>
      </c>
      <c r="T281" s="8">
        <v>694</v>
      </c>
    </row>
    <row r="282" spans="17:20" hidden="1" x14ac:dyDescent="0.2">
      <c r="Q282" s="7">
        <v>43989</v>
      </c>
      <c r="R282" s="8" t="s">
        <v>235</v>
      </c>
      <c r="S282" s="9">
        <v>13631788</v>
      </c>
      <c r="T282" s="8">
        <v>12</v>
      </c>
    </row>
    <row r="283" spans="17:20" x14ac:dyDescent="0.2">
      <c r="Q283" s="7">
        <v>43989</v>
      </c>
      <c r="R283" s="8" t="s">
        <v>236</v>
      </c>
      <c r="S283" s="9">
        <v>807001033</v>
      </c>
      <c r="T283" s="8">
        <v>585</v>
      </c>
    </row>
    <row r="284" spans="17:20" x14ac:dyDescent="0.2">
      <c r="Q284" s="7">
        <v>43958</v>
      </c>
      <c r="R284" s="8" t="s">
        <v>236</v>
      </c>
      <c r="S284" s="9">
        <v>698302809</v>
      </c>
      <c r="T284" s="8">
        <v>3</v>
      </c>
    </row>
    <row r="285" spans="17:20" hidden="1" x14ac:dyDescent="0.2">
      <c r="Q285" s="7">
        <v>43958</v>
      </c>
      <c r="R285" s="8" t="s">
        <v>235</v>
      </c>
      <c r="S285" s="9">
        <v>5656000</v>
      </c>
      <c r="T285" s="8">
        <v>272</v>
      </c>
    </row>
    <row r="286" spans="17:20" x14ac:dyDescent="0.2">
      <c r="Q286" s="7">
        <v>43928</v>
      </c>
      <c r="R286" s="8" t="s">
        <v>236</v>
      </c>
      <c r="S286" s="9">
        <v>513736000</v>
      </c>
      <c r="T286" s="8">
        <v>173</v>
      </c>
    </row>
    <row r="287" spans="17:20" hidden="1" x14ac:dyDescent="0.2">
      <c r="Q287" s="7">
        <v>43928</v>
      </c>
      <c r="R287" s="8" t="s">
        <v>235</v>
      </c>
      <c r="S287" s="9">
        <v>15303888</v>
      </c>
      <c r="T287" s="8">
        <v>13</v>
      </c>
    </row>
    <row r="288" spans="17:20" hidden="1" x14ac:dyDescent="0.2">
      <c r="Q288" s="7">
        <v>43897</v>
      </c>
      <c r="R288" s="8" t="s">
        <v>235</v>
      </c>
      <c r="S288" s="9">
        <v>11868912</v>
      </c>
      <c r="T288" s="8">
        <v>5</v>
      </c>
    </row>
    <row r="289" spans="17:20" x14ac:dyDescent="0.2">
      <c r="Q289" s="7">
        <v>43897</v>
      </c>
      <c r="R289" s="8" t="s">
        <v>236</v>
      </c>
      <c r="S289" s="9">
        <v>694923384</v>
      </c>
      <c r="T289" s="8">
        <v>249</v>
      </c>
    </row>
    <row r="290" spans="17:20" x14ac:dyDescent="0.2">
      <c r="Q290" s="7">
        <v>43868</v>
      </c>
      <c r="R290" s="8" t="s">
        <v>236</v>
      </c>
      <c r="S290" s="9">
        <v>261435813</v>
      </c>
      <c r="T290" s="8">
        <v>87</v>
      </c>
    </row>
    <row r="291" spans="17:20" hidden="1" x14ac:dyDescent="0.2">
      <c r="Q291" s="7">
        <v>43868</v>
      </c>
      <c r="R291" s="8" t="s">
        <v>235</v>
      </c>
      <c r="S291" s="9">
        <v>3498738</v>
      </c>
      <c r="T291" s="8">
        <v>2</v>
      </c>
    </row>
    <row r="292" spans="17:20" x14ac:dyDescent="0.2">
      <c r="Q292" s="7">
        <v>43837</v>
      </c>
      <c r="R292" s="8" t="s">
        <v>236</v>
      </c>
      <c r="S292" s="9">
        <v>437592778</v>
      </c>
      <c r="T292" s="8">
        <v>4</v>
      </c>
    </row>
    <row r="293" spans="17:20" hidden="1" x14ac:dyDescent="0.2">
      <c r="Q293" s="7">
        <v>43837</v>
      </c>
      <c r="R293" s="8" t="s">
        <v>235</v>
      </c>
      <c r="S293" s="9">
        <v>6646626</v>
      </c>
      <c r="T293" s="8">
        <v>179</v>
      </c>
    </row>
  </sheetData>
  <sheetProtection formatCells="0" formatColumns="0" formatRows="0" insertColumns="0" insertRows="0" insertHyperlinks="0" deleteColumns="0" deleteRows="0" sort="0" autoFilter="0" pivotTables="0"/>
  <autoFilter ref="R1:R293" xr:uid="{A5F3E4ED-4ED3-5746-A2D6-A57D428C993A}">
    <filterColumn colId="0">
      <filters>
        <filter val="Sales - Ready"/>
      </filters>
    </filterColumn>
  </autoFilter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B6200-A2A3-7946-BD2A-BD04891FF977}">
  <dimension ref="A1"/>
  <sheetViews>
    <sheetView topLeftCell="A28" workbookViewId="0">
      <selection activeCell="M57" sqref="M57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Charts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Jaisal Friedman</cp:lastModifiedBy>
  <dcterms:created xsi:type="dcterms:W3CDTF">2020-02-16T11:34:00Z</dcterms:created>
  <dcterms:modified xsi:type="dcterms:W3CDTF">2020-02-26T14:37:23Z</dcterms:modified>
  <cp:category/>
</cp:coreProperties>
</file>