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jaisonkalathil/Downloads/"/>
    </mc:Choice>
  </mc:AlternateContent>
  <xr:revisionPtr revIDLastSave="0" documentId="8_{0A93121C-FF81-CF4D-B78D-8667DA55192F}" xr6:coauthVersionLast="47" xr6:coauthVersionMax="47" xr10:uidLastSave="{00000000-0000-0000-0000-000000000000}"/>
  <bookViews>
    <workbookView xWindow="0" yWindow="500" windowWidth="28800" windowHeight="15580" xr2:uid="{00000000-000D-0000-FFFF-FFFF00000000}"/>
  </bookViews>
  <sheets>
    <sheet name="Dashboard" sheetId="25" r:id="rId1"/>
    <sheet name="Total Sales" sheetId="18" r:id="rId2"/>
    <sheet name="CountryBarChart" sheetId="23"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57" i="17"/>
  <c r="N21" i="17"/>
  <c r="N155" i="17"/>
  <c r="N287" i="17"/>
  <c r="N415" i="17"/>
  <c r="N523" i="17"/>
  <c r="N637" i="17"/>
  <c r="N737" i="17"/>
  <c r="N857" i="17"/>
  <c r="M18" i="17"/>
  <c r="M60" i="17"/>
  <c r="M102" i="17"/>
  <c r="M146" i="17"/>
  <c r="M188" i="17"/>
  <c r="M230" i="17"/>
  <c r="M274" i="17"/>
  <c r="M316" i="17"/>
  <c r="M358" i="17"/>
  <c r="M432" i="17"/>
  <c r="M450" i="17"/>
  <c r="M468" i="17"/>
  <c r="M486" i="17"/>
  <c r="M560" i="17"/>
  <c r="M578" i="17"/>
  <c r="M596" i="17"/>
  <c r="M614" i="17"/>
  <c r="M688" i="17"/>
  <c r="M706" i="17"/>
  <c r="M724" i="17"/>
  <c r="M742" i="17"/>
  <c r="M754" i="17"/>
  <c r="M768" i="17"/>
  <c r="M790" i="17"/>
  <c r="M804" i="17"/>
  <c r="M816" i="17"/>
  <c r="M852" i="17"/>
  <c r="M864" i="17"/>
  <c r="M900" i="17"/>
  <c r="M914" i="17"/>
  <c r="M950" i="17"/>
  <c r="M962"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<sst xmlns="http://schemas.openxmlformats.org/spreadsheetml/2006/main" count="11128" uniqueCount="6221">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</sst>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69" formatCode="&quot;$&quot;#,##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xf numFmtId="0" fontId="2" fillId="0" borderId="0" xfId="0" applyFon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07-954C-9E62-FD857E504FB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07-954C-9E62-FD857E504FB7}"/>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07-954C-9E62-FD857E504FB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07-954C-9E62-FD857E504FB7}"/>
            </c:ext>
          </c:extLst>
        </c:ser>
        <c:dLbls>
          <c:showLegendKey val="0"/>
          <c:showVal val="0"/>
          <c:showCatName val="0"/>
          <c:showSerName val="0"/>
          <c:showPercent val="0"/>
          <c:showBubbleSize val="0"/>
        </c:dLbls>
        <c:smooth val="0"/>
        <c:axId val="732738256"/>
        <c:axId val="806875904"/>
      </c:lineChart>
      <c:catAx>
        <c:axId val="73273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75904"/>
        <c:crosses val="autoZero"/>
        <c:auto val="1"/>
        <c:lblAlgn val="ctr"/>
        <c:lblOffset val="100"/>
        <c:noMultiLvlLbl val="0"/>
      </c:catAx>
      <c:valAx>
        <c:axId val="8068759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38256"/>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ED0-D747-BD9B-B7BA18A1C054}"/>
            </c:ext>
          </c:extLst>
        </c:ser>
        <c:dLbls>
          <c:dLblPos val="outEnd"/>
          <c:showLegendKey val="0"/>
          <c:showVal val="1"/>
          <c:showCatName val="0"/>
          <c:showSerName val="0"/>
          <c:showPercent val="0"/>
          <c:showBubbleSize val="0"/>
        </c:dLbls>
        <c:gapWidth val="182"/>
        <c:axId val="733091904"/>
        <c:axId val="938055328"/>
      </c:barChart>
      <c:catAx>
        <c:axId val="7330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55328"/>
        <c:crosses val="autoZero"/>
        <c:auto val="1"/>
        <c:lblAlgn val="ctr"/>
        <c:lblOffset val="100"/>
        <c:noMultiLvlLbl val="0"/>
      </c:catAx>
      <c:valAx>
        <c:axId val="938055328"/>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9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A3C-2E4F-B0A4-6A23D65053DE}"/>
            </c:ext>
          </c:extLst>
        </c:ser>
        <c:dLbls>
          <c:dLblPos val="outEnd"/>
          <c:showLegendKey val="0"/>
          <c:showVal val="1"/>
          <c:showCatName val="0"/>
          <c:showSerName val="0"/>
          <c:showPercent val="0"/>
          <c:showBubbleSize val="0"/>
        </c:dLbls>
        <c:gapWidth val="182"/>
        <c:axId val="733091904"/>
        <c:axId val="938055328"/>
      </c:barChart>
      <c:catAx>
        <c:axId val="7330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55328"/>
        <c:crosses val="autoZero"/>
        <c:auto val="1"/>
        <c:lblAlgn val="ctr"/>
        <c:lblOffset val="100"/>
        <c:noMultiLvlLbl val="0"/>
      </c:catAx>
      <c:valAx>
        <c:axId val="938055328"/>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9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0</xdr:rowOff>
    </xdr:from>
    <xdr:to>
      <xdr:col>25</xdr:col>
      <xdr:colOff>800100</xdr:colOff>
      <xdr:row>4</xdr:row>
      <xdr:rowOff>177800</xdr:rowOff>
    </xdr:to>
    <xdr:sp macro="" textlink="">
      <xdr:nvSpPr>
        <xdr:cNvPr id="7" name="Rectangle 6">
          <a:extLst>
            <a:ext uri="{FF2B5EF4-FFF2-40B4-BE49-F238E27FC236}">
              <a16:creationId xmlns:a16="http://schemas.microsoft.com/office/drawing/2014/main" id="{DC3A4A19-7334-136A-C303-33BDD93C95CB}"/>
            </a:ext>
          </a:extLst>
        </xdr:cNvPr>
        <xdr:cNvSpPr/>
      </xdr:nvSpPr>
      <xdr:spPr>
        <a:xfrm>
          <a:off x="127000" y="63500"/>
          <a:ext cx="18567400" cy="749300"/>
        </a:xfrm>
        <a:prstGeom prst="rect">
          <a:avLst/>
        </a:prstGeom>
        <a:solidFill>
          <a:schemeClr val="accent6">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r>
            <a:rPr lang="en-US" sz="4800"/>
            <a:t> </a:t>
          </a:r>
        </a:p>
      </xdr:txBody>
    </xdr:sp>
    <xdr:clientData/>
  </xdr:twoCellAnchor>
  <xdr:twoCellAnchor>
    <xdr:from>
      <xdr:col>1</xdr:col>
      <xdr:colOff>12700</xdr:colOff>
      <xdr:row>17</xdr:row>
      <xdr:rowOff>0</xdr:rowOff>
    </xdr:from>
    <xdr:to>
      <xdr:col>15</xdr:col>
      <xdr:colOff>38100</xdr:colOff>
      <xdr:row>40</xdr:row>
      <xdr:rowOff>0</xdr:rowOff>
    </xdr:to>
    <xdr:graphicFrame macro="">
      <xdr:nvGraphicFramePr>
        <xdr:cNvPr id="8" name="Chart 7">
          <a:extLst>
            <a:ext uri="{FF2B5EF4-FFF2-40B4-BE49-F238E27FC236}">
              <a16:creationId xmlns:a16="http://schemas.microsoft.com/office/drawing/2014/main" id="{61054245-C4C5-924A-8D06-C809DC411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4</xdr:row>
      <xdr:rowOff>177800</xdr:rowOff>
    </xdr:from>
    <xdr:to>
      <xdr:col>19</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CCA6FC8F-B9A0-DD4D-845D-27DBC930BA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812800"/>
              <a:ext cx="13500100" cy="1943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8636</xdr:colOff>
      <xdr:row>11</xdr:row>
      <xdr:rowOff>12701</xdr:rowOff>
    </xdr:from>
    <xdr:to>
      <xdr:col>23</xdr:col>
      <xdr:colOff>0</xdr:colOff>
      <xdr:row>17</xdr:row>
      <xdr:rowOff>1</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F6699F4C-6C59-004B-9436-565F184F7D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35736" y="1803401"/>
              <a:ext cx="260756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177801</xdr:rowOff>
    </xdr:from>
    <xdr:to>
      <xdr:col>26</xdr:col>
      <xdr:colOff>0</xdr:colOff>
      <xdr:row>11</xdr:row>
      <xdr:rowOff>12701</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34523D9F-C474-B74C-906D-32E9AA5772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27100" y="812801"/>
              <a:ext cx="50927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12700</xdr:colOff>
      <xdr:row>11</xdr:row>
      <xdr:rowOff>12701</xdr:rowOff>
    </xdr:from>
    <xdr:to>
      <xdr:col>25</xdr:col>
      <xdr:colOff>812800</xdr:colOff>
      <xdr:row>17</xdr:row>
      <xdr:rowOff>1</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740E5338-EA27-3A4C-A599-7471C99B35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256000" y="1803401"/>
              <a:ext cx="2451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50800</xdr:colOff>
      <xdr:row>17</xdr:row>
      <xdr:rowOff>1</xdr:rowOff>
    </xdr:from>
    <xdr:to>
      <xdr:col>26</xdr:col>
      <xdr:colOff>12700</xdr:colOff>
      <xdr:row>27</xdr:row>
      <xdr:rowOff>177800</xdr:rowOff>
    </xdr:to>
    <xdr:graphicFrame macro="">
      <xdr:nvGraphicFramePr>
        <xdr:cNvPr id="13" name="Chart 12">
          <a:extLst>
            <a:ext uri="{FF2B5EF4-FFF2-40B4-BE49-F238E27FC236}">
              <a16:creationId xmlns:a16="http://schemas.microsoft.com/office/drawing/2014/main" id="{6D21F6B4-B2B8-EF4D-883A-F22B09B5E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50800</xdr:colOff>
      <xdr:row>27</xdr:row>
      <xdr:rowOff>165100</xdr:rowOff>
    </xdr:from>
    <xdr:to>
      <xdr:col>26</xdr:col>
      <xdr:colOff>0</xdr:colOff>
      <xdr:row>40</xdr:row>
      <xdr:rowOff>0</xdr:rowOff>
    </xdr:to>
    <xdr:graphicFrame macro="">
      <xdr:nvGraphicFramePr>
        <xdr:cNvPr id="14" name="Chart 13">
          <a:extLst>
            <a:ext uri="{FF2B5EF4-FFF2-40B4-BE49-F238E27FC236}">
              <a16:creationId xmlns:a16="http://schemas.microsoft.com/office/drawing/2014/main" id="{DEE97A60-F3A2-354D-A3C3-C8D7198F6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0.563471875001" createdVersion="8" refreshedVersion="8" minRefreshableVersion="3" recordCount="1000" xr:uid="{BAF8C680-2EAA-6C4F-86C0-14694BDF1008}">
  <cacheSource type="worksheet">
    <worksheetSource name="Orders"/>
  </cacheSource>
  <cacheFields count="18">
    <cacheField name="Order ID" numFmtId="0">
      <sharedItems containsNonDate="0"/>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364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45A72A-9735-7C4F-8CB6-73DF39A7A9C5}"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0FE70-6512-3240-9740-262C4B399DEA}"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9"/>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8EDD6-CF7A-6244-9925-14D9E64FB200}"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1604C4-8209-AD4A-BD74-7B5D1ABF4347}" sourceName="Size">
  <pivotTables>
    <pivotTable tabId="18" name="Total Sales"/>
    <pivotTable tabId="23" name="Total Sales"/>
    <pivotTable tabId="24" name="Total Sales"/>
  </pivotTables>
  <data>
    <tabular pivotCacheId="143646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3E0E51-D8DE-394E-B187-F39EA1FEB6F3}" sourceName="Roast Type Name">
  <pivotTables>
    <pivotTable tabId="18" name="Total Sales"/>
    <pivotTable tabId="23" name="Total Sales"/>
    <pivotTable tabId="24" name="Total Sales"/>
  </pivotTables>
  <data>
    <tabular pivotCacheId="143646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8F3220-5D01-F144-9F37-BEF725829AB1}" sourceName="Loyalty Card">
  <pivotTables>
    <pivotTable tabId="18" name="Total Sales"/>
    <pivotTable tabId="23" name="Total Sales"/>
    <pivotTable tabId="24" name="Total Sales"/>
  </pivotTables>
  <data>
    <tabular pivotCacheId="143646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CD7037B-B17C-3A4C-95FA-1ADCF0C04D73}" cache="Slicer_Size" caption="Size" columnCount="2" style="SlicerStyleDark6" rowHeight="230716"/>
  <slicer name="Roast Type Name" xr10:uid="{ADA792D6-1428-8B42-8D94-325509511462}" cache="Slicer_Roast_Type_Name" caption="Roast Type Name" columnCount="3" style="SlicerStyleDark6" rowHeight="230716"/>
  <slicer name="Loyalty Card" xr10:uid="{12C745A5-3904-CA4C-B65A-3C3FA9395CA9}"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876FDB-7FB1-E640-AB2D-FBD10EEA2AAF}" name="Orders" displayName="Orders" ref="A1:P1001" totalsRowShown="0" headerRowDxfId="1">
  <autoFilter ref="A1:P1001" xr:uid="{3F876FDB-7FB1-E640-AB2D-FBD10EEA2AAF}"/>
  <tableColumns count="16">
    <tableColumn id="1" xr3:uid="{14249291-1F55-1849-B7EB-44B39F409959}" name="Order ID" dataDxfId="11"/>
    <tableColumn id="2" xr3:uid="{38DAEDDB-B151-EC45-8AEA-8DC3EF14D26B}" name="Order Date" dataDxfId="10"/>
    <tableColumn id="3" xr3:uid="{45F77FEF-6DD8-4E42-B89B-AA34F19DC40C}" name="Customer ID" dataDxfId="9"/>
    <tableColumn id="4" xr3:uid="{7522AECC-D4F7-9F4D-B19A-CB5934CB81D7}" name="Product ID"/>
    <tableColumn id="5" xr3:uid="{DBEAFFE9-B29D-0D4A-808B-C96EE173094D}" name="Quantity" dataDxfId="8"/>
    <tableColumn id="6" xr3:uid="{92E35197-FE7B-824B-8099-4BE76E97069E}" name="Customer Name" dataDxfId="7">
      <calculatedColumnFormula>_xlfn.XLOOKUP(C2,customers!$A$2:$A$1001,customers!$B$2:$B$1001,,0)</calculatedColumnFormula>
    </tableColumn>
    <tableColumn id="7" xr3:uid="{E59CDCA5-9C22-1048-BE62-B8CFE002D45B}" name="Email" dataDxfId="6">
      <calculatedColumnFormula>IF(_xlfn.XLOOKUP(C2,customers!$A$2:$A$1001,customers!$C$2:$C$1001,,0)= 0,"",_xlfn.XLOOKUP(C2,customers!$A$2:$A$1001,customers!$C$2:$C$1001,,0))</calculatedColumnFormula>
    </tableColumn>
    <tableColumn id="8" xr3:uid="{EA39E0F6-045D-024A-91FE-AA7B6BE45E48}" name="Country" dataDxfId="5">
      <calculatedColumnFormula>_xlfn.XLOOKUP(C2,customers!$A$2:$A$1001,customers!$G$2:$G$1001,,0)</calculatedColumnFormula>
    </tableColumn>
    <tableColumn id="9" xr3:uid="{68C79956-2197-BA4F-9B2C-E36359778CC2}" name="Coffee Type">
      <calculatedColumnFormula>INDEX(products!$A$1:$G$49,MATCH(orders!$D2,products!$A$1:$A$49,0),MATCH(orders!I$1,products!$A$1:$G$1,0))</calculatedColumnFormula>
    </tableColumn>
    <tableColumn id="10" xr3:uid="{F3FD7BBF-173B-BE44-BED1-AF3BDB516AE9}" name="Roast Type">
      <calculatedColumnFormula>INDEX(products!$A$1:$G$49,MATCH(orders!$D2,products!$A$1:$A$49,0),MATCH(orders!J$1,products!$A$1:$G$1,0))</calculatedColumnFormula>
    </tableColumn>
    <tableColumn id="11" xr3:uid="{8AF3C80D-990A-D245-875B-D48699C07E95}" name="Size" dataDxfId="4">
      <calculatedColumnFormula>INDEX(products!$A$1:$G$49,MATCH(orders!$D2,products!$A$1:$A$49,0),MATCH(orders!K$1,products!$A$1:$G$1,0))</calculatedColumnFormula>
    </tableColumn>
    <tableColumn id="12" xr3:uid="{311B8C26-3188-C948-BB0A-F868AD6CB06F}" name="Unit Price" dataDxfId="3">
      <calculatedColumnFormula>INDEX(products!$A$1:$G$49,MATCH(orders!$D2,products!$A$1:$A$49,0),MATCH(orders!L$1,products!$A$1:$G$1,0))</calculatedColumnFormula>
    </tableColumn>
    <tableColumn id="13" xr3:uid="{88A71F4D-727F-1847-9597-DE9D0878222A}" name="Sales" dataDxfId="2">
      <calculatedColumnFormula>L2*E2</calculatedColumnFormula>
    </tableColumn>
    <tableColumn id="14" xr3:uid="{48F01BCB-046F-964A-9830-B4FFD0E9806C}" name="Coffee Type Name">
      <calculatedColumnFormula>IF(I2="Rob","Robusta",IF(I2="Exc","Excelsa",IF(I2="Ara","Arabica",IF(I2="Lib","Liberica",""))))</calculatedColumnFormula>
    </tableColumn>
    <tableColumn id="15" xr3:uid="{9DDF1EF9-7D04-C344-B9CD-EAF060F891F9}" name="Roast Type Name">
      <calculatedColumnFormula>IF(J2="M","Medium",IF(J2="L","Light",IF(J2="D","Dark","")))</calculatedColumnFormula>
    </tableColumn>
    <tableColumn id="16" xr3:uid="{3EB9A840-74CB-3844-A152-8A5A653044EA}" name="Loyalty Card" dataDxfId="0">
      <calculatedColumnFormula>_xlfn.XLOOKUP(Orders[[#This Row],[Customer ID]],customers!$A$2:$A$1001,customers!$I$2:$I$1001,,0)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4C2F9F-293A-5F4F-A6E3-C2CD485CBF58}" sourceName="Order Date">
  <pivotTables>
    <pivotTable tabId="18" name="Total Sales"/>
    <pivotTable tabId="23" name="Total Sales"/>
    <pivotTable tabId="24" name="Total Sales"/>
  </pivotTables>
  <state minimalRefreshVersion="6" lastRefreshVersion="6" pivotCacheId="143646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E7E47B-276C-F048-B433-FF8EF9DB8341}"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375D-2890-EA44-A69E-09878C385E70}">
  <dimension ref="I1:I17"/>
  <sheetViews>
    <sheetView showGridLines="0" showRowColHeaders="0" tabSelected="1" workbookViewId="0">
      <selection activeCell="U44" sqref="U44"/>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spans="9:9" ht="5" customHeight="1" x14ac:dyDescent="0.2"/>
    <row r="6" spans="9:9" ht="1" customHeight="1" x14ac:dyDescent="0.2"/>
    <row r="9" spans="9:9" x14ac:dyDescent="0.2">
      <c r="I9" s="9"/>
    </row>
    <row r="17" ht="1"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2E46B-E82B-0142-BF8E-E51E8D0A6530}">
  <dimension ref="A3:F48"/>
  <sheetViews>
    <sheetView workbookViewId="0">
      <selection activeCell="C25" sqref="C25"/>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9D9F8-B292-6845-8705-2955E6C45481}">
  <dimension ref="A3:B6"/>
  <sheetViews>
    <sheetView topLeftCell="A2"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4D5-EA5C-F247-9D65-BB790F9E3D56}">
  <dimension ref="A3:B8"/>
  <sheetViews>
    <sheetView topLeftCell="A2" workbookViewId="0">
      <selection activeCell="Q8" sqref="Q8"/>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83203125" customWidth="1"/>
    <col min="8" max="8" width="11.5" customWidth="1"/>
    <col min="9" max="9" width="12.5" customWidth="1"/>
    <col min="10" max="10" width="11.6640625" customWidth="1"/>
    <col min="11" max="11" width="6.1640625" customWidth="1"/>
    <col min="12" max="12" width="10.6640625" customWidth="1"/>
    <col min="13" max="13" width="14.33203125" customWidth="1"/>
    <col min="14" max="14" width="17.6640625" customWidth="1"/>
    <col min="15" max="15" width="17.33203125" customWidth="1"/>
    <col min="16" max="16" width="13.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 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 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 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 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 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 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 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 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 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 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 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 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 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 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 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 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 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 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 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 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 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 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 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 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 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 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 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 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 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 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 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 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 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 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 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 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 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 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 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 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 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 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 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 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 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 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 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 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 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 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 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 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 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 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 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 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 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 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 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 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 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 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 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 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 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 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 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 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 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 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 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 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 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 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 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 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 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 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 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 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 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 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 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 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 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 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 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 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 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 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 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 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 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 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 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 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 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 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 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 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 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 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 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 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 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 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 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 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 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 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 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 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 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 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 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 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 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 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 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 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 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 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 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 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 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 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 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 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 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 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 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 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 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 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 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 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 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 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 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 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 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 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 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 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 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 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 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 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 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 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 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 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 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 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 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 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 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 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 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 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 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 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 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 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 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 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 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 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 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 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 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 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 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 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 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 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 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 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 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 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 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 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 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 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 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 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 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 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 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 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 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 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 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 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 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 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 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 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 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 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 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 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 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 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 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 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 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 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 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 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 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 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 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 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 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 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 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 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 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 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 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 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 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 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 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 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 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 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 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 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 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 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 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 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 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 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 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 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 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 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 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 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 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 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 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 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 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 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 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 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 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 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 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 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 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 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 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 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 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 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 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 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 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 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 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 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 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 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 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 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 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 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 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 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 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 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 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 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 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 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 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 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 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 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 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 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 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 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 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 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 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 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 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 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 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 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 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 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 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 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 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 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 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 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 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 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 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 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 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 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 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 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 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 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 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 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 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 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 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 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 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 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 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 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 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 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 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 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 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 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 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 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 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 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 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 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 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 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 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 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 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 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 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 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 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 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 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 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 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 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 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 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 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 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 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 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 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 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 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 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 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 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 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 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 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 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 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 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 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 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 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 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 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 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 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 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 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 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 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 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 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 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 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 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 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 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 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 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 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 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 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 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 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 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 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 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 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 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 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 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 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 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 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 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 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 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 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 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 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 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 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 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 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 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 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 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 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 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 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 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 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 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 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 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 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 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 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 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 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 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 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 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 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 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 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 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 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 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 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 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 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 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 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 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 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 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 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 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 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 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 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 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 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 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 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 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 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 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 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 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 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 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 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 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 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 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 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 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 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 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 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 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 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 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 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 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 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 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 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 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 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 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 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 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 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 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 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 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 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 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 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 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 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 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 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 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 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 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 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 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 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 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 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 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 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 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 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 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 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 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 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 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 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 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 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 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 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 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 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 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 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 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 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 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 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 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 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 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 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 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 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 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 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 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 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 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 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 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 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 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 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 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 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 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 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 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 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 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 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 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 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 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 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 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 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 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 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 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 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 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 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 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 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 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 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 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 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 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 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 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 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 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 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 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 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 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 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 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 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 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 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 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 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 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 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 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 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 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 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 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 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 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 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 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 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 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 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 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 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 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 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 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 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 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 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 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 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 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 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 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 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 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 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 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 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 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 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 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 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 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 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 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 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 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 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 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 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 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 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 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 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 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 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 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 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 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 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 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 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 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 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 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 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 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 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 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 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 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 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 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 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 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 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 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 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 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 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 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 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 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 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 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 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 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 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 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 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 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 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 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 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 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 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 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 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 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 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 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 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 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 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 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 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 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 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 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 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 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 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 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 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 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 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 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 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 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 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 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 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 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 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 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 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 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 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 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 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 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 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 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 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 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 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 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 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 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 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 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 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 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 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 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 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 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 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 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 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 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 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 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 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 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 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 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 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 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 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 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 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 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 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 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 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 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 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 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 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 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 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 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 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 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 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 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 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 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 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 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 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 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 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 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 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 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 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 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 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 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 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 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 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 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 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 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 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 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 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 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 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 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 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 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 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 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 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 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 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 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 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 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 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 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 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 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 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 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 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 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 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 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 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 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 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 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 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 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 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 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 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 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 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 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 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 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 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 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 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 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 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 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 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 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 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 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 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 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 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 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 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 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 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 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 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 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 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 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 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 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 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 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 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 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 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 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 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 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 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 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 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 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 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 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 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 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 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 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 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 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 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 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 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 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 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 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 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 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 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 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 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 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 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 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 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 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 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 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 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 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 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 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 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 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 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 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 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 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 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 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 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 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 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 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 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 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 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 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 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 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 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 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 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 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 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 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 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 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 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 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 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 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 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 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 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 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 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 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 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 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 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 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 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 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 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 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 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 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 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 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 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 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 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 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 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 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 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 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 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 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 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 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 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 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 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 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 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 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 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 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 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 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 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 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 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 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 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 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 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 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 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 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 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 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 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 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 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 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 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 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 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 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 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 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 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 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 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 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 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 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 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 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 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 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 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 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 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 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 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 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 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 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 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 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 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 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 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 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 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 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 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 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0" zoomScaleNormal="110" workbookViewId="0">
      <selection activeCell="G2" sqref="G2"/>
    </sheetView>
  </sheetViews>
  <sheetFormatPr baseColWidth="10" defaultColWidth="12.5" defaultRowHeight="15" x14ac:dyDescent="0.2"/>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Kalathil, Jaison</cp:lastModifiedBy>
  <cp:revision/>
  <dcterms:created xsi:type="dcterms:W3CDTF">2022-11-26T09:51:45Z</dcterms:created>
  <dcterms:modified xsi:type="dcterms:W3CDTF">2024-05-08T20:49:08Z</dcterms:modified>
  <cp:category/>
  <cp:contentStatus/>
</cp:coreProperties>
</file>