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Office Work\Progress Monitoring Kishoregonj\"/>
    </mc:Choice>
  </mc:AlternateContent>
  <xr:revisionPtr revIDLastSave="0" documentId="13_ncr:1_{96D10670-F245-4987-973E-CE374023913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1" l="1"/>
  <c r="I13" i="1"/>
</calcChain>
</file>

<file path=xl/sharedStrings.xml><?xml version="1.0" encoding="utf-8"?>
<sst xmlns="http://schemas.openxmlformats.org/spreadsheetml/2006/main" count="169" uniqueCount="120">
  <si>
    <t>Sl No</t>
  </si>
  <si>
    <t>Item Code</t>
  </si>
  <si>
    <t xml:space="preserve">Description </t>
  </si>
  <si>
    <t>Unit</t>
  </si>
  <si>
    <t>Rate</t>
  </si>
  <si>
    <t>16-220</t>
  </si>
  <si>
    <t>12-310</t>
  </si>
  <si>
    <t>16-130</t>
  </si>
  <si>
    <t>16-240</t>
  </si>
  <si>
    <t>16-190</t>
  </si>
  <si>
    <t xml:space="preserve">Mozila Khal </t>
  </si>
  <si>
    <t xml:space="preserve">Noaparakhali Khal </t>
  </si>
  <si>
    <t>04-120</t>
  </si>
  <si>
    <t>04-180</t>
  </si>
  <si>
    <t>04-620</t>
  </si>
  <si>
    <t>12-100</t>
  </si>
  <si>
    <t>16-310</t>
  </si>
  <si>
    <t>16-200</t>
  </si>
  <si>
    <t>16-560</t>
  </si>
  <si>
    <t>44-240</t>
  </si>
  <si>
    <t>44-320</t>
  </si>
  <si>
    <t>12-300</t>
  </si>
  <si>
    <t>44-270</t>
  </si>
  <si>
    <t>72-180</t>
  </si>
  <si>
    <t>72-540</t>
  </si>
  <si>
    <t>44-310</t>
  </si>
  <si>
    <t>44-220</t>
  </si>
  <si>
    <t>28-120</t>
  </si>
  <si>
    <t>28-100</t>
  </si>
  <si>
    <t>28-200</t>
  </si>
  <si>
    <t>76-120</t>
  </si>
  <si>
    <t>76-115</t>
  </si>
  <si>
    <t>76-630</t>
  </si>
  <si>
    <t>16-520</t>
  </si>
  <si>
    <t>40-600</t>
  </si>
  <si>
    <t>76-170</t>
  </si>
  <si>
    <t>76-240</t>
  </si>
  <si>
    <t>76-260</t>
  </si>
  <si>
    <t>76-190</t>
  </si>
  <si>
    <t>16-140</t>
  </si>
  <si>
    <t>04-280</t>
  </si>
  <si>
    <t>16-530</t>
  </si>
  <si>
    <t>68-130</t>
  </si>
  <si>
    <t>48-100</t>
  </si>
  <si>
    <t>NSI</t>
  </si>
  <si>
    <t>each</t>
  </si>
  <si>
    <t>cum</t>
  </si>
  <si>
    <t>Sqm</t>
  </si>
  <si>
    <t>m</t>
  </si>
  <si>
    <t>BM pilar</t>
  </si>
  <si>
    <t>Site preparation</t>
  </si>
  <si>
    <t>Cork sheet in Expansion Joint</t>
  </si>
  <si>
    <t>04-610</t>
  </si>
  <si>
    <t>Filing Expansion joint</t>
  </si>
  <si>
    <t>Pizeometer</t>
  </si>
  <si>
    <t>Foundation Excavation</t>
  </si>
  <si>
    <t>Aditional lift of earth</t>
  </si>
  <si>
    <t>Shoring for slope protection</t>
  </si>
  <si>
    <t xml:space="preserve">Bailing out </t>
  </si>
  <si>
    <t>Sheet pile Supply</t>
  </si>
  <si>
    <t>Cutting of sheet Pile</t>
  </si>
  <si>
    <t>Painting of steel sheet pile</t>
  </si>
  <si>
    <t>Sheet pile Drive</t>
  </si>
  <si>
    <t>Expoxy paint 2 coats of gate</t>
  </si>
  <si>
    <t>Supplying and placing of hesian cloth</t>
  </si>
  <si>
    <t>Supplying and laying of polythene</t>
  </si>
  <si>
    <t>CC 1:3:6</t>
  </si>
  <si>
    <t>CC 1:4:8</t>
  </si>
  <si>
    <t>RCC 1:1.5:3</t>
  </si>
  <si>
    <t>Reinforcement: 8 mm to 22mm</t>
  </si>
  <si>
    <t xml:space="preserve">Reinforcement: 6 mm </t>
  </si>
  <si>
    <t>Shuttering : Footing beams,beams, 
grade beams</t>
  </si>
  <si>
    <t>36-150-60</t>
  </si>
  <si>
    <t>36-150-10</t>
  </si>
  <si>
    <t>36-150-20</t>
  </si>
  <si>
    <t>Shuttering : Vertical and inclined walls</t>
  </si>
  <si>
    <t>Shuttering : Deck slab operating deck slab</t>
  </si>
  <si>
    <t>P.V.C water stops</t>
  </si>
  <si>
    <t>Back filling sand:FM&gt;1.50</t>
  </si>
  <si>
    <t>40-610-20</t>
  </si>
  <si>
    <t>40-610-30</t>
  </si>
  <si>
    <t>Khoa filter: 40mm to 20mm</t>
  </si>
  <si>
    <t>Khoa filter: 20mm to 5mm</t>
  </si>
  <si>
    <t>Geotextile filter: 2.00mm</t>
  </si>
  <si>
    <t>Sand filter: FM 1.50 to 2.0</t>
  </si>
  <si>
    <t>40-650-20</t>
  </si>
  <si>
    <t>40-650-30</t>
  </si>
  <si>
    <t>Sand filter: FM 1. to 1.50</t>
  </si>
  <si>
    <t>40-140-50</t>
  </si>
  <si>
    <t>CC Block 30x30x30</t>
  </si>
  <si>
    <t>40-140-40</t>
  </si>
  <si>
    <t>CC Block 40x40x20</t>
  </si>
  <si>
    <t>40-220-10</t>
  </si>
  <si>
    <t xml:space="preserve">Labour charge </t>
  </si>
  <si>
    <t>M.S Work in plats, angles, channels</t>
  </si>
  <si>
    <t>Sulpply of lift gate: 1.95mx1.65m</t>
  </si>
  <si>
    <t>Labour charge for fitting lift gate</t>
  </si>
  <si>
    <t>Supply and instalation of padestal
 type lifting device</t>
  </si>
  <si>
    <t>Earth Work in embankment construction</t>
  </si>
  <si>
    <t>Earth Work in Channel excavation</t>
  </si>
  <si>
    <t>Extra rate for additoinal lift</t>
  </si>
  <si>
    <t>Extra rate for additoinal lead</t>
  </si>
  <si>
    <t>Ring bundh Constructiuon</t>
  </si>
  <si>
    <t>Cement mortar gauge</t>
  </si>
  <si>
    <t>Ring bundh remover</t>
  </si>
  <si>
    <t>Back filling sand:FM&gt;.80</t>
  </si>
  <si>
    <t>16-540-10</t>
  </si>
  <si>
    <t>Back file by earth</t>
  </si>
  <si>
    <t>Fall boards</t>
  </si>
  <si>
    <t>Fine dreasing and close turfing</t>
  </si>
  <si>
    <t>80-260-20</t>
  </si>
  <si>
    <t>G.I water distribution pipe:
50mm dia G.I pipe line</t>
  </si>
  <si>
    <t>80-230-20</t>
  </si>
  <si>
    <t>G.I water distribution pipe:
20mm dia G.I pipe line</t>
  </si>
  <si>
    <t>Name plate</t>
  </si>
  <si>
    <t>M ton</t>
  </si>
  <si>
    <t>kg</t>
  </si>
  <si>
    <t>Construction of sump well</t>
  </si>
  <si>
    <t>80-260-10</t>
  </si>
  <si>
    <t>G.I water distribution pipe:
40mm dia G.I pipe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</si>
</sst>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3" fillId="0" borderId="2" xfId="0" applyFont="1" applyBorder="1" applyAlignment="1">
      <alignment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7"/>
  <sheetViews>
    <sheetView tabSelected="1" zoomScaleNormal="100" workbookViewId="0">
      <selection activeCell="E6" sqref="E6"/>
    </sheetView>
  </sheetViews>
  <sheetFormatPr defaultRowHeight="14.5" x14ac:dyDescent="0.35"/>
  <cols>
    <col min="2" max="2" width="12.7265625" customWidth="1"/>
    <col min="3" max="3" width="39.1796875" bestFit="1" customWidth="1"/>
    <col min="6" max="6" width="14.54296875" bestFit="1" customWidth="1"/>
    <col min="7" max="7" width="22.1796875" bestFit="1" customWidth="1"/>
  </cols>
  <sheetData>
    <row r="1" spans="1:9" ht="18.75" customHeight="1" x14ac:dyDescent="0.3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6" t="s">
        <v>10</v>
      </c>
      <c r="G1" s="6" t="s">
        <v>11</v>
      </c>
    </row>
    <row r="2" spans="1:9" x14ac:dyDescent="0.35">
      <c r="A2" s="19"/>
      <c r="B2" s="19"/>
      <c r="C2" s="19"/>
      <c r="D2" s="19"/>
      <c r="E2" s="19"/>
      <c r="F2" s="2"/>
      <c r="G2" s="2"/>
    </row>
    <row r="3" spans="1:9" ht="18.75" customHeight="1" x14ac:dyDescent="0.35">
      <c r="A3" s="4"/>
      <c r="B3" s="4"/>
      <c r="C3" s="4"/>
      <c r="D3" s="4"/>
      <c r="E3" s="4"/>
      <c r="F3" s="3"/>
      <c r="G3" s="3"/>
    </row>
    <row r="4" spans="1:9" ht="25.5" customHeight="1" x14ac:dyDescent="0.35">
      <c r="A4" s="3">
        <v>1</v>
      </c>
      <c r="B4" s="3" t="s">
        <v>12</v>
      </c>
      <c r="C4" s="8" t="s">
        <v>49</v>
      </c>
      <c r="D4" s="3" t="s">
        <v>45</v>
      </c>
      <c r="E4">
        <v>1500.001</v>
      </c>
      <c r="F4" s="1">
        <v>4</v>
      </c>
      <c r="G4" s="1">
        <v>4</v>
      </c>
    </row>
    <row r="5" spans="1:9" ht="25.5" customHeight="1" x14ac:dyDescent="0.35">
      <c r="A5" s="3">
        <v>2</v>
      </c>
      <c r="B5" s="3" t="s">
        <v>13</v>
      </c>
      <c r="C5" s="8" t="s">
        <v>50</v>
      </c>
      <c r="D5" s="3" t="s">
        <v>47</v>
      </c>
      <c r="E5" s="3"/>
      <c r="F5" s="3">
        <v>7776</v>
      </c>
      <c r="G5" s="3">
        <v>7200</v>
      </c>
    </row>
    <row r="6" spans="1:9" ht="25.5" customHeight="1" x14ac:dyDescent="0.35">
      <c r="A6" s="3">
        <v>3</v>
      </c>
      <c r="B6" s="3" t="s">
        <v>52</v>
      </c>
      <c r="C6" s="8" t="s">
        <v>51</v>
      </c>
      <c r="D6" s="3" t="s">
        <v>47</v>
      </c>
      <c r="E6" s="3"/>
      <c r="F6" s="3">
        <v>12.95</v>
      </c>
      <c r="G6" s="3">
        <v>12.42</v>
      </c>
    </row>
    <row r="7" spans="1:9" ht="25.5" customHeight="1" x14ac:dyDescent="0.35">
      <c r="A7" s="3">
        <v>4</v>
      </c>
      <c r="B7" s="3" t="s">
        <v>14</v>
      </c>
      <c r="C7" s="8" t="s">
        <v>53</v>
      </c>
      <c r="D7" s="3" t="s">
        <v>48</v>
      </c>
      <c r="E7" s="3"/>
      <c r="F7" s="3">
        <v>29.6</v>
      </c>
      <c r="G7" s="3">
        <v>26.8</v>
      </c>
    </row>
    <row r="8" spans="1:9" ht="25.5" customHeight="1" x14ac:dyDescent="0.35">
      <c r="A8" s="3">
        <v>5</v>
      </c>
      <c r="B8" s="3" t="s">
        <v>15</v>
      </c>
      <c r="C8" s="8" t="s">
        <v>54</v>
      </c>
      <c r="D8" s="3" t="s">
        <v>45</v>
      </c>
      <c r="E8" s="3"/>
      <c r="F8" s="12">
        <v>4</v>
      </c>
      <c r="G8" s="3">
        <v>6</v>
      </c>
    </row>
    <row r="9" spans="1:9" ht="25.5" customHeight="1" x14ac:dyDescent="0.35">
      <c r="A9" s="3">
        <v>6</v>
      </c>
      <c r="B9" s="3" t="s">
        <v>16</v>
      </c>
      <c r="C9" s="8" t="s">
        <v>55</v>
      </c>
      <c r="D9" s="3" t="s">
        <v>46</v>
      </c>
      <c r="E9" s="3"/>
      <c r="F9" s="3">
        <v>1489.4960000000001</v>
      </c>
      <c r="G9" s="3">
        <v>2787.6179999999999</v>
      </c>
    </row>
    <row r="10" spans="1:9" ht="25.5" customHeight="1" x14ac:dyDescent="0.35">
      <c r="A10" s="3">
        <v>7</v>
      </c>
      <c r="B10" s="3" t="s">
        <v>17</v>
      </c>
      <c r="C10" s="8" t="s">
        <v>56</v>
      </c>
      <c r="D10" s="3" t="s">
        <v>46</v>
      </c>
      <c r="E10" s="3"/>
      <c r="F10" s="3">
        <v>1489.4960000000001</v>
      </c>
      <c r="G10" s="3">
        <v>2787.6179999999999</v>
      </c>
    </row>
    <row r="11" spans="1:9" ht="25.5" customHeight="1" x14ac:dyDescent="0.35">
      <c r="A11" s="3">
        <v>8</v>
      </c>
      <c r="B11" s="3" t="s">
        <v>18</v>
      </c>
      <c r="C11" s="8" t="s">
        <v>57</v>
      </c>
      <c r="D11" s="3" t="s">
        <v>47</v>
      </c>
      <c r="E11" s="3"/>
      <c r="F11" s="3">
        <v>224.52</v>
      </c>
      <c r="G11" s="3">
        <v>240</v>
      </c>
    </row>
    <row r="12" spans="1:9" ht="25.5" customHeight="1" x14ac:dyDescent="0.35">
      <c r="A12" s="3">
        <v>9</v>
      </c>
      <c r="B12" s="3" t="s">
        <v>6</v>
      </c>
      <c r="C12" s="8" t="s">
        <v>58</v>
      </c>
      <c r="D12" s="3" t="s">
        <v>46</v>
      </c>
      <c r="E12" s="3"/>
      <c r="F12" s="3">
        <v>80682.48</v>
      </c>
      <c r="G12" s="3">
        <v>48928.277999999998</v>
      </c>
      <c r="H12">
        <v>129610.755</v>
      </c>
    </row>
    <row r="13" spans="1:9" ht="25.5" customHeight="1" x14ac:dyDescent="0.35">
      <c r="A13" s="3">
        <v>10</v>
      </c>
      <c r="B13" s="3" t="s">
        <v>19</v>
      </c>
      <c r="C13" s="8" t="s">
        <v>59</v>
      </c>
      <c r="D13" s="3" t="s">
        <v>115</v>
      </c>
      <c r="E13" s="3"/>
      <c r="F13" s="3">
        <v>20.303999999999998</v>
      </c>
      <c r="G13" s="3">
        <v>16.896000000000001</v>
      </c>
      <c r="H13">
        <v>37.200000000000003</v>
      </c>
      <c r="I13">
        <f>H13-G13</f>
        <v>20.304000000000002</v>
      </c>
    </row>
    <row r="14" spans="1:9" ht="25.5" customHeight="1" x14ac:dyDescent="0.35">
      <c r="A14" s="3">
        <v>11</v>
      </c>
      <c r="B14" s="3" t="s">
        <v>20</v>
      </c>
      <c r="C14" s="8" t="s">
        <v>60</v>
      </c>
      <c r="D14" s="3" t="s">
        <v>48</v>
      </c>
      <c r="E14" s="3"/>
      <c r="F14" s="3">
        <v>45.825000000000003</v>
      </c>
      <c r="G14" s="3">
        <v>38.133000000000003</v>
      </c>
      <c r="H14">
        <v>83.957999999999998</v>
      </c>
      <c r="I14">
        <f>H14-G14</f>
        <v>45.824999999999996</v>
      </c>
    </row>
    <row r="15" spans="1:9" ht="25.5" customHeight="1" x14ac:dyDescent="0.35">
      <c r="A15" s="3">
        <v>12</v>
      </c>
      <c r="B15" s="3" t="s">
        <v>21</v>
      </c>
      <c r="C15" s="8" t="s">
        <v>117</v>
      </c>
      <c r="D15" s="3" t="s">
        <v>45</v>
      </c>
      <c r="E15" s="3"/>
      <c r="F15" s="3">
        <v>10</v>
      </c>
      <c r="G15" s="3">
        <v>10</v>
      </c>
    </row>
    <row r="16" spans="1:9" ht="25.5" customHeight="1" x14ac:dyDescent="0.35">
      <c r="A16" s="3">
        <v>13</v>
      </c>
      <c r="B16" s="3" t="s">
        <v>22</v>
      </c>
      <c r="C16" s="9" t="s">
        <v>62</v>
      </c>
      <c r="D16" s="3" t="s">
        <v>47</v>
      </c>
      <c r="E16" s="3"/>
      <c r="F16" s="3">
        <v>253.8</v>
      </c>
      <c r="G16" s="3">
        <v>211.2</v>
      </c>
    </row>
    <row r="17" spans="1:7" ht="25.5" customHeight="1" x14ac:dyDescent="0.35">
      <c r="A17" s="3">
        <v>14</v>
      </c>
      <c r="B17" s="3" t="s">
        <v>23</v>
      </c>
      <c r="C17" s="8" t="s">
        <v>61</v>
      </c>
      <c r="D17" s="3" t="s">
        <v>47</v>
      </c>
      <c r="E17" s="3"/>
      <c r="F17" s="3">
        <v>338.4</v>
      </c>
      <c r="G17" s="3">
        <v>422.4</v>
      </c>
    </row>
    <row r="18" spans="1:7" ht="25.5" customHeight="1" x14ac:dyDescent="0.35">
      <c r="A18" s="3">
        <v>15</v>
      </c>
      <c r="B18" s="3" t="s">
        <v>24</v>
      </c>
      <c r="C18" s="8" t="s">
        <v>63</v>
      </c>
      <c r="D18" s="3" t="s">
        <v>47</v>
      </c>
      <c r="E18" s="3"/>
      <c r="F18" s="3">
        <v>93.63</v>
      </c>
      <c r="G18" s="3">
        <v>82.55</v>
      </c>
    </row>
    <row r="19" spans="1:7" ht="25.5" customHeight="1" x14ac:dyDescent="0.35">
      <c r="A19" s="3">
        <v>16</v>
      </c>
      <c r="B19" s="3" t="s">
        <v>25</v>
      </c>
      <c r="C19" s="8" t="s">
        <v>64</v>
      </c>
      <c r="D19" s="3" t="s">
        <v>47</v>
      </c>
      <c r="E19" s="3"/>
      <c r="F19" s="3">
        <v>82.484999999999999</v>
      </c>
      <c r="G19" s="3">
        <v>57.2</v>
      </c>
    </row>
    <row r="20" spans="1:7" ht="25.5" customHeight="1" x14ac:dyDescent="0.35">
      <c r="A20" s="3">
        <v>17</v>
      </c>
      <c r="B20" s="3" t="s">
        <v>26</v>
      </c>
      <c r="C20" s="8" t="s">
        <v>65</v>
      </c>
      <c r="D20" s="3" t="s">
        <v>47</v>
      </c>
      <c r="E20" s="3"/>
      <c r="F20" s="3">
        <v>366.33</v>
      </c>
      <c r="G20" s="3">
        <v>247.22</v>
      </c>
    </row>
    <row r="21" spans="1:7" ht="25.5" customHeight="1" x14ac:dyDescent="0.35">
      <c r="A21" s="3">
        <v>18</v>
      </c>
      <c r="B21" s="3" t="s">
        <v>27</v>
      </c>
      <c r="C21" s="8" t="s">
        <v>66</v>
      </c>
      <c r="D21" s="3" t="s">
        <v>46</v>
      </c>
      <c r="E21" s="3"/>
      <c r="F21" s="3">
        <v>45.643999999999998</v>
      </c>
      <c r="G21" s="3">
        <v>31.866</v>
      </c>
    </row>
    <row r="22" spans="1:7" ht="25.5" customHeight="1" x14ac:dyDescent="0.35">
      <c r="A22" s="3">
        <v>19</v>
      </c>
      <c r="B22" s="3" t="s">
        <v>28</v>
      </c>
      <c r="C22" s="8" t="s">
        <v>67</v>
      </c>
      <c r="D22" s="3" t="s">
        <v>46</v>
      </c>
      <c r="E22" s="3"/>
      <c r="F22" s="3">
        <v>1.65</v>
      </c>
      <c r="G22" s="3">
        <v>1.325</v>
      </c>
    </row>
    <row r="23" spans="1:7" ht="25.5" customHeight="1" x14ac:dyDescent="0.35">
      <c r="A23" s="3">
        <v>20</v>
      </c>
      <c r="B23" s="3" t="s">
        <v>29</v>
      </c>
      <c r="C23" s="8" t="s">
        <v>68</v>
      </c>
      <c r="D23" s="3" t="s">
        <v>46</v>
      </c>
      <c r="E23" s="3"/>
      <c r="F23" s="3">
        <v>294.80799999999999</v>
      </c>
      <c r="G23" s="3">
        <v>262.95400000000001</v>
      </c>
    </row>
    <row r="24" spans="1:7" ht="25.5" customHeight="1" x14ac:dyDescent="0.35">
      <c r="A24" s="3">
        <v>21</v>
      </c>
      <c r="B24" s="3" t="s">
        <v>30</v>
      </c>
      <c r="C24" s="8" t="s">
        <v>69</v>
      </c>
      <c r="D24" s="3" t="s">
        <v>116</v>
      </c>
      <c r="E24" s="3"/>
      <c r="F24" s="3">
        <v>43933.728000000003</v>
      </c>
      <c r="G24" s="3">
        <v>18380.080000000002</v>
      </c>
    </row>
    <row r="25" spans="1:7" ht="25.5" customHeight="1" x14ac:dyDescent="0.35">
      <c r="A25" s="3">
        <v>22</v>
      </c>
      <c r="B25" s="3" t="s">
        <v>31</v>
      </c>
      <c r="C25" s="8" t="s">
        <v>70</v>
      </c>
      <c r="D25" s="3" t="s">
        <v>116</v>
      </c>
      <c r="E25" s="3"/>
      <c r="F25" s="3">
        <v>262.84699999999998</v>
      </c>
      <c r="G25" s="3">
        <v>69.159000000000006</v>
      </c>
    </row>
    <row r="26" spans="1:7" ht="25.5" customHeight="1" x14ac:dyDescent="0.35">
      <c r="A26" s="14">
        <v>23</v>
      </c>
      <c r="B26" s="3" t="s">
        <v>72</v>
      </c>
      <c r="C26" s="10" t="s">
        <v>71</v>
      </c>
      <c r="D26" s="3" t="s">
        <v>47</v>
      </c>
      <c r="E26" s="3"/>
      <c r="F26" s="3">
        <v>312.07</v>
      </c>
      <c r="G26" s="3">
        <v>329.315</v>
      </c>
    </row>
    <row r="27" spans="1:7" ht="25.5" customHeight="1" x14ac:dyDescent="0.35">
      <c r="A27" s="15"/>
      <c r="B27" s="3" t="s">
        <v>73</v>
      </c>
      <c r="C27" s="10" t="s">
        <v>75</v>
      </c>
      <c r="D27" s="3" t="s">
        <v>47</v>
      </c>
      <c r="E27" s="3"/>
      <c r="F27" s="3">
        <v>553.82500000000005</v>
      </c>
      <c r="G27" s="3">
        <v>490.19799999999998</v>
      </c>
    </row>
    <row r="28" spans="1:7" ht="25.5" customHeight="1" x14ac:dyDescent="0.35">
      <c r="A28" s="16"/>
      <c r="B28" s="3" t="s">
        <v>74</v>
      </c>
      <c r="C28" s="10" t="s">
        <v>76</v>
      </c>
      <c r="D28" s="3" t="s">
        <v>47</v>
      </c>
      <c r="E28" s="3"/>
      <c r="F28" s="3">
        <v>43.981000000000002</v>
      </c>
      <c r="G28" s="3">
        <v>55.29</v>
      </c>
    </row>
    <row r="29" spans="1:7" ht="25.5" customHeight="1" x14ac:dyDescent="0.35">
      <c r="A29" s="3">
        <v>24</v>
      </c>
      <c r="B29" s="3" t="s">
        <v>32</v>
      </c>
      <c r="C29" s="11" t="s">
        <v>77</v>
      </c>
      <c r="D29" s="3" t="s">
        <v>48</v>
      </c>
      <c r="E29" s="3"/>
      <c r="F29" s="3">
        <v>29.6</v>
      </c>
      <c r="G29" s="3">
        <v>26.8</v>
      </c>
    </row>
    <row r="30" spans="1:7" ht="25.5" customHeight="1" x14ac:dyDescent="0.35">
      <c r="A30" s="3">
        <v>25</v>
      </c>
      <c r="B30" s="3" t="s">
        <v>33</v>
      </c>
      <c r="C30" s="8" t="s">
        <v>78</v>
      </c>
      <c r="D30" s="3" t="s">
        <v>46</v>
      </c>
      <c r="E30" s="3"/>
      <c r="F30" s="3">
        <v>1976.46</v>
      </c>
      <c r="G30" s="3">
        <v>106.685</v>
      </c>
    </row>
    <row r="31" spans="1:7" ht="25.5" customHeight="1" x14ac:dyDescent="0.35">
      <c r="A31" s="3">
        <v>26</v>
      </c>
      <c r="B31" s="1" t="s">
        <v>79</v>
      </c>
      <c r="C31" s="8" t="s">
        <v>81</v>
      </c>
      <c r="D31" s="1" t="s">
        <v>46</v>
      </c>
      <c r="E31" s="1"/>
      <c r="F31" s="1">
        <v>50.905000000000001</v>
      </c>
      <c r="G31" s="1">
        <v>50.347000000000001</v>
      </c>
    </row>
    <row r="32" spans="1:7" ht="25.5" customHeight="1" x14ac:dyDescent="0.35">
      <c r="A32" s="3"/>
      <c r="B32" s="1" t="s">
        <v>80</v>
      </c>
      <c r="C32" s="8" t="s">
        <v>82</v>
      </c>
      <c r="D32" s="1" t="s">
        <v>46</v>
      </c>
      <c r="E32" s="1"/>
      <c r="F32" s="1">
        <v>53.634999999999998</v>
      </c>
      <c r="G32" s="1">
        <v>52.857999999999997</v>
      </c>
    </row>
    <row r="33" spans="1:7" ht="25.5" customHeight="1" x14ac:dyDescent="0.35">
      <c r="A33" s="3">
        <v>27</v>
      </c>
      <c r="B33" s="1" t="s">
        <v>34</v>
      </c>
      <c r="C33" s="8" t="s">
        <v>83</v>
      </c>
      <c r="D33" s="1" t="s">
        <v>47</v>
      </c>
      <c r="E33" s="1"/>
      <c r="F33" s="1">
        <v>142.88800000000001</v>
      </c>
      <c r="G33" s="1">
        <v>236.804</v>
      </c>
    </row>
    <row r="34" spans="1:7" ht="25.5" customHeight="1" x14ac:dyDescent="0.35">
      <c r="A34" s="3">
        <v>28</v>
      </c>
      <c r="B34" s="5" t="s">
        <v>85</v>
      </c>
      <c r="C34" s="8" t="s">
        <v>84</v>
      </c>
      <c r="D34" s="1" t="s">
        <v>46</v>
      </c>
      <c r="E34" s="1"/>
      <c r="F34" s="1">
        <v>6.67</v>
      </c>
      <c r="G34" s="1">
        <v>7.54</v>
      </c>
    </row>
    <row r="35" spans="1:7" ht="25.5" customHeight="1" x14ac:dyDescent="0.35">
      <c r="A35" s="3">
        <v>29</v>
      </c>
      <c r="B35" s="5" t="s">
        <v>86</v>
      </c>
      <c r="C35" s="8" t="s">
        <v>87</v>
      </c>
      <c r="D35" s="1" t="s">
        <v>46</v>
      </c>
      <c r="E35" s="1"/>
      <c r="F35" s="1">
        <v>35.96</v>
      </c>
      <c r="G35" s="1">
        <v>61.86</v>
      </c>
    </row>
    <row r="36" spans="1:7" ht="25.5" customHeight="1" x14ac:dyDescent="0.35">
      <c r="A36" s="17">
        <v>30</v>
      </c>
      <c r="B36" s="5" t="s">
        <v>88</v>
      </c>
      <c r="C36" s="8" t="s">
        <v>89</v>
      </c>
      <c r="D36" s="1" t="s">
        <v>45</v>
      </c>
      <c r="E36" s="1"/>
      <c r="F36" s="1">
        <v>7794</v>
      </c>
      <c r="G36" s="1">
        <v>5525</v>
      </c>
    </row>
    <row r="37" spans="1:7" ht="25.5" customHeight="1" x14ac:dyDescent="0.35">
      <c r="A37" s="18"/>
      <c r="B37" s="5" t="s">
        <v>90</v>
      </c>
      <c r="C37" s="8" t="s">
        <v>91</v>
      </c>
      <c r="D37" s="1" t="s">
        <v>45</v>
      </c>
      <c r="E37" s="1"/>
      <c r="F37" s="1">
        <v>1328</v>
      </c>
      <c r="G37" s="1">
        <v>2387</v>
      </c>
    </row>
    <row r="38" spans="1:7" ht="25.5" customHeight="1" x14ac:dyDescent="0.35">
      <c r="A38" s="3">
        <v>31</v>
      </c>
      <c r="B38" s="5" t="s">
        <v>92</v>
      </c>
      <c r="C38" s="8" t="s">
        <v>93</v>
      </c>
      <c r="D38" s="1" t="s">
        <v>45</v>
      </c>
      <c r="E38" s="1"/>
      <c r="F38" s="1">
        <v>304.59199999999998</v>
      </c>
      <c r="G38" s="1">
        <v>253.48599999999999</v>
      </c>
    </row>
    <row r="39" spans="1:7" ht="25.5" customHeight="1" x14ac:dyDescent="0.35">
      <c r="A39" s="3">
        <v>32</v>
      </c>
      <c r="B39" s="5" t="s">
        <v>35</v>
      </c>
      <c r="C39" s="8" t="s">
        <v>94</v>
      </c>
      <c r="D39" s="1" t="s">
        <v>116</v>
      </c>
      <c r="E39" s="1"/>
      <c r="F39" s="13">
        <v>2765.79</v>
      </c>
      <c r="G39" s="1">
        <v>1814.7360000000001</v>
      </c>
    </row>
    <row r="40" spans="1:7" ht="25.5" customHeight="1" x14ac:dyDescent="0.35">
      <c r="A40" s="3">
        <v>33</v>
      </c>
      <c r="B40" s="5" t="s">
        <v>36</v>
      </c>
      <c r="C40" s="8" t="s">
        <v>95</v>
      </c>
      <c r="D40" s="1" t="s">
        <v>45</v>
      </c>
      <c r="E40" s="1"/>
      <c r="F40" s="1">
        <v>4</v>
      </c>
      <c r="G40" s="1">
        <v>4</v>
      </c>
    </row>
    <row r="41" spans="1:7" ht="25.5" customHeight="1" x14ac:dyDescent="0.35">
      <c r="A41" s="3">
        <v>34</v>
      </c>
      <c r="B41" s="5" t="s">
        <v>37</v>
      </c>
      <c r="C41" s="8" t="s">
        <v>96</v>
      </c>
      <c r="D41" s="1" t="s">
        <v>45</v>
      </c>
      <c r="E41" s="1"/>
      <c r="F41" s="1">
        <v>4</v>
      </c>
      <c r="G41" s="1">
        <v>4</v>
      </c>
    </row>
    <row r="42" spans="1:7" ht="25.5" customHeight="1" x14ac:dyDescent="0.35">
      <c r="A42" s="3">
        <v>35</v>
      </c>
      <c r="B42" s="5" t="s">
        <v>38</v>
      </c>
      <c r="C42" s="10" t="s">
        <v>97</v>
      </c>
      <c r="D42" s="1" t="s">
        <v>45</v>
      </c>
      <c r="E42" s="1"/>
      <c r="F42" s="1">
        <v>4</v>
      </c>
      <c r="G42" s="1">
        <v>4</v>
      </c>
    </row>
    <row r="43" spans="1:7" ht="25.5" customHeight="1" x14ac:dyDescent="0.35">
      <c r="A43" s="3">
        <v>36</v>
      </c>
      <c r="B43" s="5" t="s">
        <v>39</v>
      </c>
      <c r="C43" s="8" t="s">
        <v>98</v>
      </c>
      <c r="D43" s="1" t="s">
        <v>46</v>
      </c>
      <c r="E43" s="1"/>
      <c r="F43" s="1">
        <v>1320.2</v>
      </c>
      <c r="G43" s="1">
        <v>3771</v>
      </c>
    </row>
    <row r="44" spans="1:7" ht="25.5" customHeight="1" x14ac:dyDescent="0.35">
      <c r="A44" s="3">
        <v>37</v>
      </c>
      <c r="B44" s="5" t="s">
        <v>7</v>
      </c>
      <c r="C44" s="8" t="s">
        <v>99</v>
      </c>
      <c r="D44" s="1" t="s">
        <v>46</v>
      </c>
      <c r="E44" s="1"/>
      <c r="F44" s="1">
        <v>1650.4</v>
      </c>
      <c r="G44" s="1">
        <v>959.26</v>
      </c>
    </row>
    <row r="45" spans="1:7" ht="25.5" customHeight="1" x14ac:dyDescent="0.35">
      <c r="A45" s="3">
        <v>38</v>
      </c>
      <c r="B45" s="5" t="s">
        <v>17</v>
      </c>
      <c r="C45" s="8" t="s">
        <v>100</v>
      </c>
      <c r="D45" s="1" t="s">
        <v>46</v>
      </c>
      <c r="E45" s="1"/>
      <c r="F45" s="1">
        <v>1650.4</v>
      </c>
      <c r="G45" s="1">
        <v>959.26</v>
      </c>
    </row>
    <row r="46" spans="1:7" ht="25.5" customHeight="1" x14ac:dyDescent="0.35">
      <c r="A46" s="3">
        <v>39</v>
      </c>
      <c r="B46" s="5" t="s">
        <v>9</v>
      </c>
      <c r="C46" s="8" t="s">
        <v>101</v>
      </c>
      <c r="D46" s="1" t="s">
        <v>46</v>
      </c>
      <c r="E46" s="1"/>
      <c r="F46" s="1">
        <v>1650.4</v>
      </c>
      <c r="G46" s="1">
        <v>959.26</v>
      </c>
    </row>
    <row r="47" spans="1:7" ht="25.5" customHeight="1" x14ac:dyDescent="0.35">
      <c r="A47" s="3">
        <v>40</v>
      </c>
      <c r="B47" s="5" t="s">
        <v>5</v>
      </c>
      <c r="C47" s="3" t="s">
        <v>102</v>
      </c>
      <c r="D47" s="1" t="s">
        <v>46</v>
      </c>
      <c r="E47" s="1"/>
      <c r="F47" s="1">
        <v>3669.04</v>
      </c>
      <c r="G47" s="1">
        <v>8640</v>
      </c>
    </row>
    <row r="48" spans="1:7" ht="25.5" customHeight="1" x14ac:dyDescent="0.35">
      <c r="A48" s="3">
        <v>41</v>
      </c>
      <c r="B48" s="5" t="s">
        <v>40</v>
      </c>
      <c r="C48" s="3" t="s">
        <v>103</v>
      </c>
      <c r="D48" s="1" t="s">
        <v>48</v>
      </c>
      <c r="E48" s="1"/>
      <c r="F48" s="1">
        <v>6</v>
      </c>
      <c r="G48" s="1">
        <v>7</v>
      </c>
    </row>
    <row r="49" spans="1:7" ht="25.5" customHeight="1" x14ac:dyDescent="0.35">
      <c r="A49" s="3">
        <v>42</v>
      </c>
      <c r="B49" s="5" t="s">
        <v>8</v>
      </c>
      <c r="C49" s="3" t="s">
        <v>104</v>
      </c>
      <c r="D49" s="1" t="s">
        <v>46</v>
      </c>
      <c r="E49" s="1"/>
      <c r="F49" s="1">
        <v>2556</v>
      </c>
      <c r="G49" s="1">
        <v>5184</v>
      </c>
    </row>
    <row r="50" spans="1:7" ht="25.5" customHeight="1" x14ac:dyDescent="0.35">
      <c r="A50" s="3">
        <v>43</v>
      </c>
      <c r="B50" s="5" t="s">
        <v>106</v>
      </c>
      <c r="C50" s="3" t="s">
        <v>105</v>
      </c>
      <c r="D50" s="1" t="s">
        <v>46</v>
      </c>
      <c r="E50" s="1"/>
      <c r="F50" s="1">
        <v>1507.55</v>
      </c>
      <c r="G50" s="1">
        <v>1044.2819999999999</v>
      </c>
    </row>
    <row r="51" spans="1:7" ht="25.5" customHeight="1" x14ac:dyDescent="0.35">
      <c r="A51" s="3">
        <v>44</v>
      </c>
      <c r="B51" s="5" t="s">
        <v>41</v>
      </c>
      <c r="C51" s="3" t="s">
        <v>107</v>
      </c>
      <c r="D51" s="1" t="s">
        <v>46</v>
      </c>
      <c r="E51" s="1"/>
      <c r="F51" s="1">
        <v>6923.5010000000002</v>
      </c>
      <c r="G51" s="1">
        <v>588.12199999999996</v>
      </c>
    </row>
    <row r="52" spans="1:7" ht="25.5" customHeight="1" x14ac:dyDescent="0.35">
      <c r="A52" s="3">
        <v>45</v>
      </c>
      <c r="B52" s="5" t="s">
        <v>42</v>
      </c>
      <c r="C52" s="3" t="s">
        <v>108</v>
      </c>
      <c r="D52" s="1" t="s">
        <v>46</v>
      </c>
      <c r="E52" s="1"/>
      <c r="F52" s="1">
        <v>1</v>
      </c>
      <c r="G52" s="1">
        <v>1.248</v>
      </c>
    </row>
    <row r="53" spans="1:7" ht="25.5" customHeight="1" x14ac:dyDescent="0.35">
      <c r="A53" s="3">
        <v>46</v>
      </c>
      <c r="B53" s="5" t="s">
        <v>43</v>
      </c>
      <c r="C53" s="3" t="s">
        <v>109</v>
      </c>
      <c r="D53" s="1" t="s">
        <v>47</v>
      </c>
      <c r="E53" s="1"/>
      <c r="F53" s="1">
        <v>1008</v>
      </c>
      <c r="G53" s="1">
        <v>2783.6</v>
      </c>
    </row>
    <row r="54" spans="1:7" ht="31" x14ac:dyDescent="0.35">
      <c r="A54" s="14">
        <v>47</v>
      </c>
      <c r="B54" s="5" t="s">
        <v>110</v>
      </c>
      <c r="C54" s="7" t="s">
        <v>111</v>
      </c>
      <c r="D54" s="1" t="s">
        <v>48</v>
      </c>
      <c r="E54" s="1"/>
      <c r="F54" s="1">
        <v>10</v>
      </c>
      <c r="G54" s="1">
        <v>11.4</v>
      </c>
    </row>
    <row r="55" spans="1:7" ht="31" x14ac:dyDescent="0.35">
      <c r="A55" s="16"/>
      <c r="B55" s="5" t="s">
        <v>118</v>
      </c>
      <c r="C55" s="7" t="s">
        <v>119</v>
      </c>
      <c r="D55" s="1" t="s">
        <v>48</v>
      </c>
      <c r="E55" s="1"/>
      <c r="F55" s="1">
        <v>9</v>
      </c>
      <c r="G55" s="1">
        <v>9</v>
      </c>
    </row>
    <row r="56" spans="1:7" ht="31" x14ac:dyDescent="0.35">
      <c r="A56" s="3">
        <v>48</v>
      </c>
      <c r="B56" s="5" t="s">
        <v>112</v>
      </c>
      <c r="C56" s="7" t="s">
        <v>113</v>
      </c>
      <c r="D56" s="1" t="s">
        <v>48</v>
      </c>
      <c r="E56" s="1"/>
      <c r="F56" s="1">
        <v>1.55</v>
      </c>
      <c r="G56" s="1">
        <v>1.55</v>
      </c>
    </row>
    <row r="57" spans="1:7" ht="25.5" customHeight="1" x14ac:dyDescent="0.35">
      <c r="A57" s="3">
        <v>49</v>
      </c>
      <c r="B57" s="5" t="s">
        <v>44</v>
      </c>
      <c r="C57" s="3" t="s">
        <v>114</v>
      </c>
      <c r="D57" s="1" t="s">
        <v>45</v>
      </c>
      <c r="E57" s="1"/>
      <c r="F57" s="1">
        <v>2</v>
      </c>
      <c r="G57" s="1">
        <v>2</v>
      </c>
    </row>
  </sheetData>
  <mergeCells count="8">
    <mergeCell ref="C1:C2"/>
    <mergeCell ref="D1:D2"/>
    <mergeCell ref="E1:E2"/>
    <mergeCell ref="A26:A28"/>
    <mergeCell ref="A36:A37"/>
    <mergeCell ref="A54:A55"/>
    <mergeCell ref="A1:A2"/>
    <mergeCell ref="B1:B2"/>
  </mergeCells>
  <pageMargins left="0.25" right="0.25" top="0.75" bottom="0.75" header="0.3" footer="0.3"/>
  <pageSetup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Miarul</dc:creator>
  <cp:lastModifiedBy>user</cp:lastModifiedBy>
  <cp:lastPrinted>2020-02-25T12:47:57Z</cp:lastPrinted>
  <dcterms:created xsi:type="dcterms:W3CDTF">2020-02-25T12:24:58Z</dcterms:created>
  <dcterms:modified xsi:type="dcterms:W3CDTF">2020-02-27T19:26:39Z</dcterms:modified>
</cp:coreProperties>
</file>