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ebsite_24_11_2020\cmis6\cmis6\Civilworks cost\RADP Preparations\Netrakona\Final\"/>
    </mc:Choice>
  </mc:AlternateContent>
  <bookViews>
    <workbookView xWindow="240" yWindow="12" windowWidth="16092" windowHeight="9660" firstSheet="3" activeTab="6"/>
  </bookViews>
  <sheets>
    <sheet name="Structure_Type" sheetId="1" r:id="rId1"/>
    <sheet name="Projection_Info" sheetId="2" r:id="rId2"/>
    <sheet name="Package_Name" sheetId="3" r:id="rId3"/>
    <sheet name="Value_of_Work_Done" sheetId="4" r:id="rId4"/>
    <sheet name="Package_wise_payment" sheetId="5" r:id="rId5"/>
    <sheet name="Structure_Wise_payment" sheetId="6" r:id="rId6"/>
    <sheet name="DPP_Wise_payment" sheetId="7" r:id="rId7"/>
  </sheets>
  <calcPr calcId="162913"/>
</workbook>
</file>

<file path=xl/calcChain.xml><?xml version="1.0" encoding="utf-8"?>
<calcChain xmlns="http://schemas.openxmlformats.org/spreadsheetml/2006/main">
  <c r="F14" i="7" l="1"/>
  <c r="E14" i="7"/>
  <c r="D14" i="7"/>
  <c r="C14" i="7"/>
</calcChain>
</file>

<file path=xl/sharedStrings.xml><?xml version="1.0" encoding="utf-8"?>
<sst xmlns="http://schemas.openxmlformats.org/spreadsheetml/2006/main" count="743" uniqueCount="202">
  <si>
    <t>Items</t>
  </si>
  <si>
    <t>Initial</t>
  </si>
  <si>
    <t>Code</t>
  </si>
  <si>
    <t>Payment_30_06_2020</t>
  </si>
  <si>
    <t>DPP_Item</t>
  </si>
  <si>
    <t>Construction of Irrigation Inlet</t>
  </si>
  <si>
    <t>Rehab Regulator Rehab Haor</t>
  </si>
  <si>
    <t>Regulator</t>
  </si>
  <si>
    <t>Box Drainage Outlet</t>
  </si>
  <si>
    <t>Causeway</t>
  </si>
  <si>
    <t>Bridge</t>
  </si>
  <si>
    <t>Khal_River Reexcavation(New Haor)</t>
  </si>
  <si>
    <t>Khal_River Reexcavation(Rehab Haor)</t>
  </si>
  <si>
    <t>Embankment Rehablitation</t>
  </si>
  <si>
    <t>Submersible Embankment Rehabilitation</t>
  </si>
  <si>
    <t>Submersible Embankment Construction</t>
  </si>
  <si>
    <t>Rehab Regulator New Haor</t>
  </si>
  <si>
    <t>Thrashing Floor Construction</t>
  </si>
  <si>
    <t>Construction of WMG</t>
  </si>
  <si>
    <t>M&amp;E GATE Repair</t>
  </si>
  <si>
    <t>IRRI_C</t>
  </si>
  <si>
    <t>REG_R_REHAB</t>
  </si>
  <si>
    <t>REG_C</t>
  </si>
  <si>
    <t>DROU_C</t>
  </si>
  <si>
    <t>CW_C</t>
  </si>
  <si>
    <t>BRI_C</t>
  </si>
  <si>
    <t>REX_KH_RIV_NEW</t>
  </si>
  <si>
    <t>REX_KH_RIV_REHAB</t>
  </si>
  <si>
    <t>EMB_R</t>
  </si>
  <si>
    <t>SEMB_R</t>
  </si>
  <si>
    <t>SEMB_C</t>
  </si>
  <si>
    <t>REG_R_NEW</t>
  </si>
  <si>
    <t>THF_CONS</t>
  </si>
  <si>
    <t>WMG_OFF</t>
  </si>
  <si>
    <t>GATE_REP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</si>
  <si>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</si>
  <si>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</si>
  <si>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</si>
  <si>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</si>
  <si>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</si>
  <si>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</si>
  <si>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</si>
  <si>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</si>
  <si>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</si>
  <si>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Thr_Fl_Cost</t>
  </si>
  <si>
    <t>Wmg_Office</t>
  </si>
  <si>
    <t>Gate_Repair</t>
  </si>
  <si>
    <t>Package Name</t>
  </si>
  <si>
    <t>Component</t>
  </si>
  <si>
    <t>Unit</t>
  </si>
  <si>
    <t>Qnty</t>
  </si>
  <si>
    <t>Cost</t>
  </si>
  <si>
    <t>Present_Progress</t>
  </si>
  <si>
    <t>Projected_progress</t>
  </si>
  <si>
    <t>Package</t>
  </si>
  <si>
    <t>Haor Type</t>
  </si>
  <si>
    <t>Structure Code</t>
  </si>
  <si>
    <t>Earth Volume</t>
  </si>
  <si>
    <t>Hoar Code</t>
  </si>
  <si>
    <t>District Code</t>
  </si>
  <si>
    <t>BWDB/Netra/HFMLIP/PW-01
Dampara &amp; Singer Beel(Re-hab)</t>
  </si>
  <si>
    <t>BWDB/Netra/HFMLIP/PW-02
Dampara,Kangsha &amp; Singer Beel(Re-hab)</t>
  </si>
  <si>
    <t>BWDB/Netra/HFMLIP/PW-03
Dampara,Kangsha &amp; Singer Beel(Re-hab)</t>
  </si>
  <si>
    <t>BWDB/Netra/HFMLIP/PW-04
Khaliajuri FCD-2 &amp; FCD-4</t>
  </si>
  <si>
    <t>BWDB/Netra/HFMLIP/PW-05
Ganesh Haor</t>
  </si>
  <si>
    <t>BWDB/Netra/HFMLIP/PW-06
Ganesh Haor</t>
  </si>
  <si>
    <t>BWDB/Netra/HFMLIP/PW-07
Ganesh Haor</t>
  </si>
  <si>
    <t>BWDB/Netra/HFMLIP/PW-08
Dharmapasha Rui Beel</t>
  </si>
  <si>
    <t>BWDB/Kish/HFMLIP/ PW-28</t>
  </si>
  <si>
    <t>Resectioning of Full embankment from 0.000 to 41.771</t>
  </si>
  <si>
    <t>Resectioning of Full embankment from 0.911to 11.600</t>
  </si>
  <si>
    <t>Dhalia Khal</t>
  </si>
  <si>
    <t>Balai khal</t>
  </si>
  <si>
    <t>Anda Khal</t>
  </si>
  <si>
    <t>Dupikhali  Khal part-1</t>
  </si>
  <si>
    <t>Dudhkura Khal</t>
  </si>
  <si>
    <t>kurikunia Khal</t>
  </si>
  <si>
    <t>Dighjan Khal</t>
  </si>
  <si>
    <t>Tutnir Khal</t>
  </si>
  <si>
    <t>Kamalpur Khal</t>
  </si>
  <si>
    <t>Resection of Full embankment in Kangsha River Sheme</t>
  </si>
  <si>
    <t>Resection of Submesible Singer Bill</t>
  </si>
  <si>
    <t>Reinstllation of 5-vent Regulator Dampara</t>
  </si>
  <si>
    <t>Reexcavation of Piyan River from 0.075 to 5.00</t>
  </si>
  <si>
    <t>Reexcavation of Nayori Khal from 0.000 to 7.565</t>
  </si>
  <si>
    <t>Reexcavation of Feni Khal from 0.000 to 1.903</t>
  </si>
  <si>
    <t>Reexcavation of Jhalokhali from 0.000 to 6.76</t>
  </si>
  <si>
    <t>Reexcavation of Putia Khal from 0.000 to 5.235</t>
  </si>
  <si>
    <t xml:space="preserve">Resectioning of Submersible EMB from 44.600 to 48.650  </t>
  </si>
  <si>
    <t>Const of Submesible Emb from Km 6.800 to 24.855</t>
  </si>
  <si>
    <t>Const of 1-Vent Chapri Regulator</t>
  </si>
  <si>
    <t>Const of 1-Vent Ukra  Regulator</t>
  </si>
  <si>
    <t>Const of 1-Vent Ichamati Regulator</t>
  </si>
  <si>
    <t>Const of 4-Vent Ichamati Regulator</t>
  </si>
  <si>
    <t>Reexcavation of Narsua River from  Km 0.000 to 6.225</t>
  </si>
  <si>
    <t xml:space="preserve">Reexcavation of Ukra Khal from Km 0.111 to 2.043 Km </t>
  </si>
  <si>
    <t xml:space="preserve">Reexcavation of Chapri Khal from Km 0.280 to 2.590  Km </t>
  </si>
  <si>
    <t xml:space="preserve">Reexcavation of Ichamati Khal from Km 0.072 to 1.250  Km </t>
  </si>
  <si>
    <t xml:space="preserve">Reexcavation of Boilara  Khal from Km 8.550  to 8.900  Km </t>
  </si>
  <si>
    <t>Const of BoX  drainage ountlet at Bhadera</t>
  </si>
  <si>
    <t>Const of BoX  drainage ountlet at Moheswar Khal</t>
  </si>
  <si>
    <t>Const of Irrigation Inlet</t>
  </si>
  <si>
    <t>Rehbilation of existing Regulator</t>
  </si>
  <si>
    <t>Reexcavation of Kangsha river</t>
  </si>
  <si>
    <t>Reexcavation of Gumai river</t>
  </si>
  <si>
    <t>Agunia Regulator</t>
  </si>
  <si>
    <t>Dharam Regulator</t>
  </si>
  <si>
    <t>Box-1</t>
  </si>
  <si>
    <t>Box-2</t>
  </si>
  <si>
    <t>Box-3</t>
  </si>
  <si>
    <t>Box-4</t>
  </si>
  <si>
    <t>Box-5</t>
  </si>
  <si>
    <t>Inlet-1</t>
  </si>
  <si>
    <t>Inlet-2</t>
  </si>
  <si>
    <t>Inlet-3</t>
  </si>
  <si>
    <t>WMG Building</t>
  </si>
  <si>
    <t>Km</t>
  </si>
  <si>
    <t>km</t>
  </si>
  <si>
    <t>No</t>
  </si>
  <si>
    <t>Nos</t>
  </si>
  <si>
    <t>NETR/PW-01</t>
  </si>
  <si>
    <t>NETR/PW-02</t>
  </si>
  <si>
    <t>NETR/PW-03</t>
  </si>
  <si>
    <t>NETR/PW-04</t>
  </si>
  <si>
    <t>NETR/PW-05</t>
  </si>
  <si>
    <t>NETR/PW-06</t>
  </si>
  <si>
    <t>NETR/PW-07</t>
  </si>
  <si>
    <t>NETR/PW-08</t>
  </si>
  <si>
    <t>KISH/PW-28/Lot-02</t>
  </si>
  <si>
    <t>Rehab</t>
  </si>
  <si>
    <t>New</t>
  </si>
  <si>
    <t>R-9</t>
  </si>
  <si>
    <t>R-11</t>
  </si>
  <si>
    <t>R-10</t>
  </si>
  <si>
    <t>R-12</t>
  </si>
  <si>
    <t>R-13</t>
  </si>
  <si>
    <t>N-11</t>
  </si>
  <si>
    <t>N-12</t>
  </si>
  <si>
    <t>N-14</t>
  </si>
  <si>
    <t>NETR</t>
  </si>
  <si>
    <t>sl</t>
  </si>
  <si>
    <t>Package_No</t>
  </si>
  <si>
    <t>KISH/PW-01</t>
  </si>
  <si>
    <t>KISH/PW-02</t>
  </si>
  <si>
    <t>KISH/PW-03</t>
  </si>
  <si>
    <t>KISH/PW-04</t>
  </si>
  <si>
    <t>KISH/PW-05</t>
  </si>
  <si>
    <t>KISH/PW-06</t>
  </si>
  <si>
    <t>KISH/PW-07</t>
  </si>
  <si>
    <t>KISH/PW-08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</si>
  <si>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</si>
  <si>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</si>
  <si>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</si>
  <si>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</si>
  <si>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</si>
  <si>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</si>
  <si>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</si>
  <si>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</si>
  <si>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</si>
  <si>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</si>
  <si>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</si>
  <si>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</si>
  <si>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KISH/PW-21</t>
  </si>
  <si>
    <t>KISH/PW-22</t>
  </si>
  <si>
    <t>KISH/PW-23</t>
  </si>
  <si>
    <t>KISH/PW-24</t>
  </si>
  <si>
    <t>KISH/PW-25</t>
  </si>
  <si>
    <t>KISH/PW-26</t>
  </si>
  <si>
    <t>KISH/PW-27</t>
  </si>
  <si>
    <t>KISH/PW-28/Lot-01</t>
  </si>
  <si>
    <t>KISH/PW-28/Lot-03</t>
  </si>
  <si>
    <t>KISH/PW-28/Lot-04</t>
  </si>
  <si>
    <t>KISH/PW-29</t>
  </si>
  <si>
    <t>KISH/PW-30</t>
  </si>
  <si>
    <t>KISH/PW-31</t>
  </si>
  <si>
    <t>KISH/PW-32</t>
  </si>
  <si>
    <t>KISH/PW-33</t>
  </si>
  <si>
    <t>KISH/PW-34</t>
  </si>
  <si>
    <t>KISH/PW-35</t>
  </si>
  <si>
    <t>KISH/PW-36</t>
  </si>
  <si>
    <t>KISH/PW-37</t>
  </si>
  <si>
    <t>KISH/PW-38</t>
  </si>
  <si>
    <t>HOBI/PW-01</t>
  </si>
  <si>
    <t>HOBI/PW-02</t>
  </si>
  <si>
    <t>HOBI/PW-03</t>
  </si>
  <si>
    <t>HOBI/PW-04</t>
  </si>
  <si>
    <t>HOBI/PW-05</t>
  </si>
  <si>
    <t>HOBI/PW-06</t>
  </si>
  <si>
    <t>HOBI/PW-07</t>
  </si>
  <si>
    <t>SUNM/PW-01</t>
  </si>
  <si>
    <t>SUNM/PW-02</t>
  </si>
  <si>
    <t>SUNM/PW-03</t>
  </si>
  <si>
    <t>SUNM/PW-04</t>
  </si>
  <si>
    <t>SUNM/PW-05</t>
  </si>
  <si>
    <t>SUNM/PW-06</t>
  </si>
  <si>
    <t>SUNM/PW-07</t>
  </si>
  <si>
    <t>VDW_30_06_2020</t>
  </si>
  <si>
    <t>VDW_30_06_2021</t>
  </si>
  <si>
    <t>Work_Done_20_21</t>
  </si>
  <si>
    <t>VWD_30_06_2020</t>
  </si>
  <si>
    <t>VWD_30_06_2021</t>
  </si>
  <si>
    <t>Payment_30_06_2021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</si>
</sst>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/>
  </sheetViews>
  <sheetFormatPr defaultRowHeight="14.4" x14ac:dyDescent="0.3"/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0</v>
      </c>
      <c r="B2" t="s">
        <v>5</v>
      </c>
      <c r="C2" t="s">
        <v>20</v>
      </c>
      <c r="D2">
        <v>1</v>
      </c>
      <c r="E2">
        <v>291.81</v>
      </c>
      <c r="F2" t="s">
        <v>35</v>
      </c>
    </row>
    <row r="3" spans="1:6" x14ac:dyDescent="0.3">
      <c r="A3" s="1">
        <v>1</v>
      </c>
      <c r="B3" t="s">
        <v>6</v>
      </c>
      <c r="C3" t="s">
        <v>21</v>
      </c>
      <c r="D3">
        <v>2</v>
      </c>
      <c r="E3">
        <v>0</v>
      </c>
      <c r="F3" t="s">
        <v>36</v>
      </c>
    </row>
    <row r="4" spans="1:6" x14ac:dyDescent="0.3">
      <c r="A4" s="1">
        <v>2</v>
      </c>
      <c r="B4" t="s">
        <v>7</v>
      </c>
      <c r="C4" t="s">
        <v>22</v>
      </c>
      <c r="D4">
        <v>3</v>
      </c>
      <c r="E4">
        <v>6503.97</v>
      </c>
      <c r="F4" t="s">
        <v>37</v>
      </c>
    </row>
    <row r="5" spans="1:6" x14ac:dyDescent="0.3">
      <c r="A5" s="1">
        <v>3</v>
      </c>
      <c r="B5" t="s">
        <v>8</v>
      </c>
      <c r="C5" t="s">
        <v>23</v>
      </c>
      <c r="D5">
        <v>4</v>
      </c>
      <c r="E5">
        <v>0</v>
      </c>
      <c r="F5" t="s">
        <v>37</v>
      </c>
    </row>
    <row r="6" spans="1:6" x14ac:dyDescent="0.3">
      <c r="A6" s="1">
        <v>4</v>
      </c>
      <c r="B6" t="s">
        <v>9</v>
      </c>
      <c r="C6" t="s">
        <v>24</v>
      </c>
      <c r="D6">
        <v>5</v>
      </c>
      <c r="E6">
        <v>0</v>
      </c>
      <c r="F6" t="s">
        <v>37</v>
      </c>
    </row>
    <row r="7" spans="1:6" x14ac:dyDescent="0.3">
      <c r="A7" s="1">
        <v>5</v>
      </c>
      <c r="B7" t="s">
        <v>10</v>
      </c>
      <c r="C7" t="s">
        <v>25</v>
      </c>
      <c r="D7">
        <v>6</v>
      </c>
      <c r="E7">
        <v>0</v>
      </c>
      <c r="F7" t="s">
        <v>37</v>
      </c>
    </row>
    <row r="8" spans="1:6" x14ac:dyDescent="0.3">
      <c r="A8" s="1">
        <v>6</v>
      </c>
      <c r="B8" t="s">
        <v>11</v>
      </c>
      <c r="C8" t="s">
        <v>26</v>
      </c>
      <c r="D8">
        <v>7</v>
      </c>
      <c r="E8">
        <v>2546.54</v>
      </c>
      <c r="F8" t="s">
        <v>38</v>
      </c>
    </row>
    <row r="9" spans="1:6" x14ac:dyDescent="0.3">
      <c r="A9" s="1">
        <v>7</v>
      </c>
      <c r="B9" t="s">
        <v>12</v>
      </c>
      <c r="C9" t="s">
        <v>27</v>
      </c>
      <c r="D9">
        <v>8</v>
      </c>
      <c r="E9">
        <v>51.09</v>
      </c>
      <c r="F9" t="s">
        <v>39</v>
      </c>
    </row>
    <row r="10" spans="1:6" x14ac:dyDescent="0.3">
      <c r="A10" s="1">
        <v>8</v>
      </c>
      <c r="B10" t="s">
        <v>13</v>
      </c>
      <c r="C10" t="s">
        <v>28</v>
      </c>
      <c r="D10">
        <v>9</v>
      </c>
      <c r="E10">
        <v>0</v>
      </c>
      <c r="F10" t="s">
        <v>40</v>
      </c>
    </row>
    <row r="11" spans="1:6" x14ac:dyDescent="0.3">
      <c r="A11" s="1">
        <v>9</v>
      </c>
      <c r="B11" t="s">
        <v>14</v>
      </c>
      <c r="C11" t="s">
        <v>29</v>
      </c>
      <c r="D11">
        <v>10</v>
      </c>
      <c r="E11">
        <v>0</v>
      </c>
      <c r="F11" t="s">
        <v>41</v>
      </c>
    </row>
    <row r="12" spans="1:6" x14ac:dyDescent="0.3">
      <c r="A12" s="1">
        <v>10</v>
      </c>
      <c r="B12" t="s">
        <v>15</v>
      </c>
      <c r="C12" t="s">
        <v>30</v>
      </c>
      <c r="D12">
        <v>11</v>
      </c>
      <c r="E12">
        <v>5833.04</v>
      </c>
      <c r="F12" t="s">
        <v>42</v>
      </c>
    </row>
    <row r="13" spans="1:6" x14ac:dyDescent="0.3">
      <c r="A13" s="1">
        <v>11</v>
      </c>
      <c r="B13" t="s">
        <v>16</v>
      </c>
      <c r="C13" t="s">
        <v>31</v>
      </c>
      <c r="D13">
        <v>12</v>
      </c>
      <c r="E13">
        <v>0</v>
      </c>
      <c r="F13" t="s">
        <v>43</v>
      </c>
    </row>
    <row r="14" spans="1:6" x14ac:dyDescent="0.3">
      <c r="A14" s="1">
        <v>12</v>
      </c>
      <c r="B14" t="s">
        <v>17</v>
      </c>
      <c r="C14" t="s">
        <v>32</v>
      </c>
      <c r="D14">
        <v>14</v>
      </c>
      <c r="E14">
        <v>0</v>
      </c>
      <c r="F14" t="s">
        <v>44</v>
      </c>
    </row>
    <row r="15" spans="1:6" x14ac:dyDescent="0.3">
      <c r="A15" s="1">
        <v>13</v>
      </c>
      <c r="B15" t="s">
        <v>18</v>
      </c>
      <c r="C15" t="s">
        <v>33</v>
      </c>
      <c r="D15">
        <v>15</v>
      </c>
      <c r="E15">
        <v>0</v>
      </c>
      <c r="F15" t="s">
        <v>45</v>
      </c>
    </row>
    <row r="16" spans="1:6" x14ac:dyDescent="0.3">
      <c r="A16" s="1">
        <v>14</v>
      </c>
      <c r="B16" t="s">
        <v>19</v>
      </c>
      <c r="C16" t="s">
        <v>34</v>
      </c>
      <c r="D16">
        <v>16</v>
      </c>
      <c r="E16">
        <v>0</v>
      </c>
      <c r="F16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/>
  </sheetViews>
  <sheetFormatPr defaultRowHeight="14.4" x14ac:dyDescent="0.3"/>
  <sheetData>
    <row r="1" spans="1:14" x14ac:dyDescent="0.3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</row>
    <row r="2" spans="1:14" x14ac:dyDescent="0.3">
      <c r="A2" s="1">
        <v>0</v>
      </c>
      <c r="B2" t="s">
        <v>60</v>
      </c>
      <c r="C2" t="s">
        <v>69</v>
      </c>
      <c r="D2" t="s">
        <v>116</v>
      </c>
      <c r="E2">
        <v>35.828000000000003</v>
      </c>
      <c r="F2">
        <v>1263.9000000000001</v>
      </c>
      <c r="G2">
        <v>0.85</v>
      </c>
      <c r="H2">
        <v>1</v>
      </c>
      <c r="I2" t="s">
        <v>120</v>
      </c>
      <c r="J2" t="s">
        <v>129</v>
      </c>
      <c r="K2">
        <v>9</v>
      </c>
      <c r="L2">
        <v>0</v>
      </c>
      <c r="M2" t="s">
        <v>131</v>
      </c>
      <c r="N2" t="s">
        <v>139</v>
      </c>
    </row>
    <row r="3" spans="1:14" x14ac:dyDescent="0.3">
      <c r="A3" s="1">
        <v>1</v>
      </c>
      <c r="B3" t="s">
        <v>60</v>
      </c>
      <c r="C3" t="s">
        <v>70</v>
      </c>
      <c r="D3" t="s">
        <v>117</v>
      </c>
      <c r="E3">
        <v>10.69</v>
      </c>
      <c r="F3">
        <v>200.45</v>
      </c>
      <c r="G3">
        <v>0.85</v>
      </c>
      <c r="H3">
        <v>1</v>
      </c>
      <c r="I3" t="s">
        <v>120</v>
      </c>
      <c r="J3" t="s">
        <v>129</v>
      </c>
      <c r="K3">
        <v>9</v>
      </c>
      <c r="L3">
        <v>0</v>
      </c>
      <c r="M3" t="s">
        <v>132</v>
      </c>
      <c r="N3" t="s">
        <v>139</v>
      </c>
    </row>
    <row r="4" spans="1:14" x14ac:dyDescent="0.3">
      <c r="A4" s="1">
        <v>2</v>
      </c>
      <c r="B4" t="s">
        <v>61</v>
      </c>
      <c r="C4" t="s">
        <v>71</v>
      </c>
      <c r="D4" t="s">
        <v>116</v>
      </c>
      <c r="E4">
        <v>7.37</v>
      </c>
      <c r="F4">
        <v>68.311339590000003</v>
      </c>
      <c r="G4">
        <v>0</v>
      </c>
      <c r="H4">
        <v>1</v>
      </c>
      <c r="I4" t="s">
        <v>121</v>
      </c>
      <c r="J4" t="s">
        <v>129</v>
      </c>
      <c r="K4">
        <v>8</v>
      </c>
      <c r="L4">
        <v>0</v>
      </c>
      <c r="M4" t="s">
        <v>131</v>
      </c>
      <c r="N4" t="s">
        <v>139</v>
      </c>
    </row>
    <row r="5" spans="1:14" x14ac:dyDescent="0.3">
      <c r="A5" s="1">
        <v>3</v>
      </c>
      <c r="B5" t="s">
        <v>61</v>
      </c>
      <c r="C5" t="s">
        <v>72</v>
      </c>
      <c r="D5" t="s">
        <v>116</v>
      </c>
      <c r="E5">
        <v>5.8959999999999999</v>
      </c>
      <c r="F5">
        <v>107.2236656</v>
      </c>
      <c r="G5">
        <v>0.23</v>
      </c>
      <c r="H5">
        <v>1</v>
      </c>
      <c r="I5" t="s">
        <v>121</v>
      </c>
      <c r="J5" t="s">
        <v>129</v>
      </c>
      <c r="K5">
        <v>8</v>
      </c>
      <c r="L5">
        <v>0</v>
      </c>
      <c r="M5" t="s">
        <v>131</v>
      </c>
      <c r="N5" t="s">
        <v>139</v>
      </c>
    </row>
    <row r="6" spans="1:14" x14ac:dyDescent="0.3">
      <c r="A6" s="1">
        <v>4</v>
      </c>
      <c r="B6" t="s">
        <v>61</v>
      </c>
      <c r="C6" t="s">
        <v>73</v>
      </c>
      <c r="D6" t="s">
        <v>116</v>
      </c>
      <c r="E6">
        <v>7.1920000000000002</v>
      </c>
      <c r="F6">
        <v>215.6843188464791</v>
      </c>
      <c r="G6">
        <v>1</v>
      </c>
      <c r="H6">
        <v>1</v>
      </c>
      <c r="I6" t="s">
        <v>121</v>
      </c>
      <c r="J6" t="s">
        <v>129</v>
      </c>
      <c r="K6">
        <v>8</v>
      </c>
      <c r="L6">
        <v>0</v>
      </c>
      <c r="M6" t="s">
        <v>133</v>
      </c>
      <c r="N6" t="s">
        <v>139</v>
      </c>
    </row>
    <row r="7" spans="1:14" x14ac:dyDescent="0.3">
      <c r="A7" s="1">
        <v>5</v>
      </c>
      <c r="B7" t="s">
        <v>61</v>
      </c>
      <c r="C7" t="s">
        <v>74</v>
      </c>
      <c r="D7" t="s">
        <v>116</v>
      </c>
      <c r="E7">
        <v>3.66</v>
      </c>
      <c r="F7">
        <v>106.6825267</v>
      </c>
      <c r="G7">
        <v>1</v>
      </c>
      <c r="H7">
        <v>1</v>
      </c>
      <c r="I7" t="s">
        <v>121</v>
      </c>
      <c r="J7" t="s">
        <v>129</v>
      </c>
      <c r="K7">
        <v>8</v>
      </c>
      <c r="L7">
        <v>0</v>
      </c>
      <c r="M7" t="s">
        <v>133</v>
      </c>
      <c r="N7" t="s">
        <v>139</v>
      </c>
    </row>
    <row r="8" spans="1:14" x14ac:dyDescent="0.3">
      <c r="A8" s="1">
        <v>6</v>
      </c>
      <c r="B8" t="s">
        <v>61</v>
      </c>
      <c r="C8" t="s">
        <v>74</v>
      </c>
      <c r="D8" t="s">
        <v>116</v>
      </c>
      <c r="E8">
        <v>5.0570000000000004</v>
      </c>
      <c r="F8">
        <v>112.01917659999999</v>
      </c>
      <c r="G8">
        <v>1</v>
      </c>
      <c r="H8">
        <v>1</v>
      </c>
      <c r="I8" t="s">
        <v>121</v>
      </c>
      <c r="J8" t="s">
        <v>129</v>
      </c>
      <c r="K8">
        <v>8</v>
      </c>
      <c r="L8">
        <v>0</v>
      </c>
      <c r="M8" t="s">
        <v>133</v>
      </c>
      <c r="N8" t="s">
        <v>139</v>
      </c>
    </row>
    <row r="9" spans="1:14" x14ac:dyDescent="0.3">
      <c r="A9" s="1">
        <v>7</v>
      </c>
      <c r="B9" t="s">
        <v>61</v>
      </c>
      <c r="C9" t="s">
        <v>75</v>
      </c>
      <c r="D9" t="s">
        <v>116</v>
      </c>
      <c r="E9">
        <v>5.4</v>
      </c>
      <c r="F9">
        <v>57.684434760000002</v>
      </c>
      <c r="G9">
        <v>1</v>
      </c>
      <c r="H9">
        <v>1</v>
      </c>
      <c r="I9" t="s">
        <v>121</v>
      </c>
      <c r="J9" t="s">
        <v>129</v>
      </c>
      <c r="K9">
        <v>8</v>
      </c>
      <c r="L9">
        <v>0</v>
      </c>
      <c r="M9" t="s">
        <v>133</v>
      </c>
      <c r="N9" t="s">
        <v>139</v>
      </c>
    </row>
    <row r="10" spans="1:14" x14ac:dyDescent="0.3">
      <c r="A10" s="1">
        <v>8</v>
      </c>
      <c r="B10" t="s">
        <v>61</v>
      </c>
      <c r="C10" t="s">
        <v>76</v>
      </c>
      <c r="D10" t="s">
        <v>116</v>
      </c>
      <c r="E10">
        <v>1.903</v>
      </c>
      <c r="F10">
        <v>48.574001809999999</v>
      </c>
      <c r="G10">
        <v>1</v>
      </c>
      <c r="H10">
        <v>1</v>
      </c>
      <c r="I10" t="s">
        <v>121</v>
      </c>
      <c r="J10" t="s">
        <v>129</v>
      </c>
      <c r="K10">
        <v>8</v>
      </c>
      <c r="L10">
        <v>0</v>
      </c>
      <c r="M10" t="s">
        <v>133</v>
      </c>
      <c r="N10" t="s">
        <v>139</v>
      </c>
    </row>
    <row r="11" spans="1:14" x14ac:dyDescent="0.3">
      <c r="A11" s="1">
        <v>9</v>
      </c>
      <c r="B11" t="s">
        <v>61</v>
      </c>
      <c r="C11" t="s">
        <v>77</v>
      </c>
      <c r="D11" t="s">
        <v>116</v>
      </c>
      <c r="E11">
        <v>4.32</v>
      </c>
      <c r="F11">
        <v>102.82893199999999</v>
      </c>
      <c r="G11">
        <v>0.5</v>
      </c>
      <c r="H11">
        <v>1</v>
      </c>
      <c r="I11" t="s">
        <v>121</v>
      </c>
      <c r="J11" t="s">
        <v>129</v>
      </c>
      <c r="K11">
        <v>8</v>
      </c>
      <c r="L11">
        <v>0</v>
      </c>
      <c r="M11" t="s">
        <v>133</v>
      </c>
      <c r="N11" t="s">
        <v>139</v>
      </c>
    </row>
    <row r="12" spans="1:14" x14ac:dyDescent="0.3">
      <c r="A12" s="1">
        <v>10</v>
      </c>
      <c r="B12" t="s">
        <v>61</v>
      </c>
      <c r="C12" t="s">
        <v>78</v>
      </c>
      <c r="D12" t="s">
        <v>116</v>
      </c>
      <c r="E12">
        <v>3.15</v>
      </c>
      <c r="F12">
        <v>37.926277570000003</v>
      </c>
      <c r="G12">
        <v>0</v>
      </c>
      <c r="H12">
        <v>0</v>
      </c>
      <c r="I12" t="s">
        <v>121</v>
      </c>
      <c r="J12" t="s">
        <v>129</v>
      </c>
      <c r="K12">
        <v>8</v>
      </c>
      <c r="L12">
        <v>0</v>
      </c>
      <c r="M12" t="s">
        <v>132</v>
      </c>
      <c r="N12" t="s">
        <v>139</v>
      </c>
    </row>
    <row r="13" spans="1:14" x14ac:dyDescent="0.3">
      <c r="A13" s="1">
        <v>11</v>
      </c>
      <c r="B13" t="s">
        <v>61</v>
      </c>
      <c r="C13" t="s">
        <v>79</v>
      </c>
      <c r="D13" t="s">
        <v>116</v>
      </c>
      <c r="E13">
        <v>2.98</v>
      </c>
      <c r="F13">
        <v>91.955522869999996</v>
      </c>
      <c r="G13">
        <v>0.4</v>
      </c>
      <c r="H13">
        <v>1</v>
      </c>
      <c r="I13" t="s">
        <v>121</v>
      </c>
      <c r="J13" t="s">
        <v>129</v>
      </c>
      <c r="K13">
        <v>8</v>
      </c>
      <c r="L13">
        <v>0</v>
      </c>
      <c r="M13" t="s">
        <v>132</v>
      </c>
      <c r="N13" t="s">
        <v>139</v>
      </c>
    </row>
    <row r="14" spans="1:14" x14ac:dyDescent="0.3">
      <c r="A14" s="1">
        <v>12</v>
      </c>
      <c r="B14" t="s">
        <v>62</v>
      </c>
      <c r="C14" t="s">
        <v>80</v>
      </c>
      <c r="D14" t="s">
        <v>117</v>
      </c>
      <c r="E14">
        <v>20.9</v>
      </c>
      <c r="F14">
        <v>522.9</v>
      </c>
      <c r="G14">
        <v>1</v>
      </c>
      <c r="H14">
        <v>1</v>
      </c>
      <c r="I14" t="s">
        <v>122</v>
      </c>
      <c r="J14" t="s">
        <v>129</v>
      </c>
      <c r="K14">
        <v>9</v>
      </c>
      <c r="L14">
        <v>0</v>
      </c>
      <c r="M14" t="s">
        <v>133</v>
      </c>
      <c r="N14" t="s">
        <v>139</v>
      </c>
    </row>
    <row r="15" spans="1:14" x14ac:dyDescent="0.3">
      <c r="A15" s="1">
        <v>13</v>
      </c>
      <c r="B15" t="s">
        <v>62</v>
      </c>
      <c r="C15" t="s">
        <v>81</v>
      </c>
      <c r="D15" t="s">
        <v>117</v>
      </c>
      <c r="E15">
        <v>3.56</v>
      </c>
      <c r="F15">
        <v>30.07</v>
      </c>
      <c r="G15">
        <v>1</v>
      </c>
      <c r="H15">
        <v>1</v>
      </c>
      <c r="I15" t="s">
        <v>122</v>
      </c>
      <c r="J15" t="s">
        <v>129</v>
      </c>
      <c r="K15">
        <v>10</v>
      </c>
      <c r="L15">
        <v>0</v>
      </c>
      <c r="M15" t="s">
        <v>132</v>
      </c>
      <c r="N15" t="s">
        <v>139</v>
      </c>
    </row>
    <row r="16" spans="1:14" x14ac:dyDescent="0.3">
      <c r="A16" s="1">
        <v>14</v>
      </c>
      <c r="B16" t="s">
        <v>62</v>
      </c>
      <c r="C16" t="s">
        <v>82</v>
      </c>
      <c r="D16" t="s">
        <v>118</v>
      </c>
      <c r="E16">
        <v>1</v>
      </c>
      <c r="F16">
        <v>374.43</v>
      </c>
      <c r="G16">
        <v>0.95</v>
      </c>
      <c r="H16">
        <v>1</v>
      </c>
      <c r="I16" t="s">
        <v>122</v>
      </c>
      <c r="J16" t="s">
        <v>129</v>
      </c>
      <c r="K16">
        <v>2</v>
      </c>
      <c r="L16">
        <v>0</v>
      </c>
      <c r="M16" t="s">
        <v>131</v>
      </c>
      <c r="N16" t="s">
        <v>139</v>
      </c>
    </row>
    <row r="17" spans="1:14" x14ac:dyDescent="0.3">
      <c r="A17" s="1">
        <v>15</v>
      </c>
      <c r="B17" t="s">
        <v>63</v>
      </c>
      <c r="C17" t="s">
        <v>83</v>
      </c>
      <c r="D17" t="s">
        <v>116</v>
      </c>
      <c r="E17">
        <v>4.9249999999999998</v>
      </c>
      <c r="F17">
        <v>335.3397243</v>
      </c>
      <c r="G17">
        <v>0.78</v>
      </c>
      <c r="H17">
        <v>1</v>
      </c>
      <c r="I17" t="s">
        <v>123</v>
      </c>
      <c r="J17" t="s">
        <v>129</v>
      </c>
      <c r="K17">
        <v>8</v>
      </c>
      <c r="L17">
        <v>0</v>
      </c>
      <c r="M17" t="s">
        <v>134</v>
      </c>
      <c r="N17" t="s">
        <v>139</v>
      </c>
    </row>
    <row r="18" spans="1:14" x14ac:dyDescent="0.3">
      <c r="A18" s="1">
        <v>16</v>
      </c>
      <c r="B18" t="s">
        <v>63</v>
      </c>
      <c r="C18" t="s">
        <v>84</v>
      </c>
      <c r="D18" t="s">
        <v>116</v>
      </c>
      <c r="E18">
        <v>7.5650000000000004</v>
      </c>
      <c r="F18">
        <v>158.05900270000001</v>
      </c>
      <c r="G18">
        <v>1</v>
      </c>
      <c r="H18">
        <v>1</v>
      </c>
      <c r="I18" t="s">
        <v>123</v>
      </c>
      <c r="J18" t="s">
        <v>129</v>
      </c>
      <c r="K18">
        <v>8</v>
      </c>
      <c r="L18">
        <v>0</v>
      </c>
      <c r="M18" t="s">
        <v>134</v>
      </c>
      <c r="N18" t="s">
        <v>139</v>
      </c>
    </row>
    <row r="19" spans="1:14" x14ac:dyDescent="0.3">
      <c r="A19" s="1">
        <v>17</v>
      </c>
      <c r="B19" t="s">
        <v>63</v>
      </c>
      <c r="C19" t="s">
        <v>85</v>
      </c>
      <c r="D19" t="s">
        <v>116</v>
      </c>
      <c r="E19">
        <v>1.903</v>
      </c>
      <c r="F19">
        <v>16.063565189999998</v>
      </c>
      <c r="G19">
        <v>0</v>
      </c>
      <c r="H19">
        <v>0</v>
      </c>
      <c r="I19" t="s">
        <v>123</v>
      </c>
      <c r="J19" t="s">
        <v>129</v>
      </c>
      <c r="K19">
        <v>8</v>
      </c>
      <c r="L19">
        <v>0</v>
      </c>
      <c r="M19" t="s">
        <v>135</v>
      </c>
      <c r="N19" t="s">
        <v>139</v>
      </c>
    </row>
    <row r="20" spans="1:14" x14ac:dyDescent="0.3">
      <c r="A20" s="1">
        <v>18</v>
      </c>
      <c r="B20" t="s">
        <v>63</v>
      </c>
      <c r="C20" t="s">
        <v>86</v>
      </c>
      <c r="D20" t="s">
        <v>116</v>
      </c>
      <c r="E20">
        <v>6.76</v>
      </c>
      <c r="F20">
        <v>282.4936586</v>
      </c>
      <c r="G20">
        <v>1</v>
      </c>
      <c r="H20">
        <v>1</v>
      </c>
      <c r="I20" t="s">
        <v>123</v>
      </c>
      <c r="J20" t="s">
        <v>129</v>
      </c>
      <c r="K20">
        <v>8</v>
      </c>
      <c r="L20">
        <v>0</v>
      </c>
      <c r="M20" t="s">
        <v>135</v>
      </c>
      <c r="N20" t="s">
        <v>139</v>
      </c>
    </row>
    <row r="21" spans="1:14" x14ac:dyDescent="0.3">
      <c r="A21" s="1">
        <v>19</v>
      </c>
      <c r="B21" t="s">
        <v>63</v>
      </c>
      <c r="C21" t="s">
        <v>87</v>
      </c>
      <c r="D21" t="s">
        <v>116</v>
      </c>
      <c r="E21">
        <v>5.2350000000000003</v>
      </c>
      <c r="F21">
        <v>313.34954199999999</v>
      </c>
      <c r="G21">
        <v>1</v>
      </c>
      <c r="H21">
        <v>1</v>
      </c>
      <c r="I21" t="s">
        <v>123</v>
      </c>
      <c r="J21" t="s">
        <v>129</v>
      </c>
      <c r="K21">
        <v>8</v>
      </c>
      <c r="L21">
        <v>0</v>
      </c>
      <c r="M21" t="s">
        <v>135</v>
      </c>
      <c r="N21" t="s">
        <v>139</v>
      </c>
    </row>
    <row r="22" spans="1:14" x14ac:dyDescent="0.3">
      <c r="A22" s="1">
        <v>20</v>
      </c>
      <c r="B22" t="s">
        <v>63</v>
      </c>
      <c r="C22" t="s">
        <v>88</v>
      </c>
      <c r="D22" t="s">
        <v>116</v>
      </c>
      <c r="E22">
        <v>9.75</v>
      </c>
      <c r="F22">
        <v>395.62</v>
      </c>
      <c r="G22">
        <v>0.82</v>
      </c>
      <c r="H22">
        <v>1</v>
      </c>
      <c r="I22" t="s">
        <v>123</v>
      </c>
      <c r="J22" t="s">
        <v>129</v>
      </c>
      <c r="K22">
        <v>10</v>
      </c>
      <c r="L22">
        <v>0</v>
      </c>
      <c r="M22" t="s">
        <v>135</v>
      </c>
      <c r="N22" t="s">
        <v>139</v>
      </c>
    </row>
    <row r="23" spans="1:14" x14ac:dyDescent="0.3">
      <c r="A23" s="1">
        <v>21</v>
      </c>
      <c r="B23" t="s">
        <v>64</v>
      </c>
      <c r="C23" t="s">
        <v>89</v>
      </c>
      <c r="D23" t="s">
        <v>116</v>
      </c>
      <c r="E23">
        <v>3.0710000000000002</v>
      </c>
      <c r="F23">
        <v>57.25</v>
      </c>
      <c r="G23">
        <v>0</v>
      </c>
      <c r="H23">
        <v>1</v>
      </c>
      <c r="I23" t="s">
        <v>124</v>
      </c>
      <c r="J23" t="s">
        <v>130</v>
      </c>
      <c r="K23">
        <v>10</v>
      </c>
      <c r="L23">
        <v>0</v>
      </c>
      <c r="M23" t="s">
        <v>136</v>
      </c>
      <c r="N23" t="s">
        <v>139</v>
      </c>
    </row>
    <row r="24" spans="1:14" x14ac:dyDescent="0.3">
      <c r="A24" s="1">
        <v>22</v>
      </c>
      <c r="B24" t="s">
        <v>64</v>
      </c>
      <c r="C24" t="s">
        <v>90</v>
      </c>
      <c r="D24" t="s">
        <v>119</v>
      </c>
      <c r="E24">
        <v>1</v>
      </c>
      <c r="F24">
        <v>242.75</v>
      </c>
      <c r="G24">
        <v>0.6</v>
      </c>
      <c r="H24">
        <v>1</v>
      </c>
      <c r="I24" t="s">
        <v>124</v>
      </c>
      <c r="J24" t="s">
        <v>130</v>
      </c>
      <c r="K24">
        <v>3</v>
      </c>
      <c r="L24">
        <v>0</v>
      </c>
      <c r="M24" t="s">
        <v>136</v>
      </c>
      <c r="N24" t="s">
        <v>139</v>
      </c>
    </row>
    <row r="25" spans="1:14" x14ac:dyDescent="0.3">
      <c r="A25" s="1">
        <v>23</v>
      </c>
      <c r="B25" t="s">
        <v>64</v>
      </c>
      <c r="C25" t="s">
        <v>91</v>
      </c>
      <c r="D25" t="s">
        <v>119</v>
      </c>
      <c r="E25">
        <v>1</v>
      </c>
      <c r="F25">
        <v>286.86</v>
      </c>
      <c r="G25">
        <v>0.85</v>
      </c>
      <c r="H25">
        <v>1</v>
      </c>
      <c r="I25" t="s">
        <v>124</v>
      </c>
      <c r="J25" t="s">
        <v>130</v>
      </c>
      <c r="K25">
        <v>3</v>
      </c>
      <c r="L25">
        <v>0</v>
      </c>
      <c r="M25" t="s">
        <v>136</v>
      </c>
      <c r="N25" t="s">
        <v>139</v>
      </c>
    </row>
    <row r="26" spans="1:14" x14ac:dyDescent="0.3">
      <c r="A26" s="1">
        <v>24</v>
      </c>
      <c r="B26" t="s">
        <v>64</v>
      </c>
      <c r="C26" t="s">
        <v>92</v>
      </c>
      <c r="D26" t="s">
        <v>119</v>
      </c>
      <c r="E26">
        <v>1</v>
      </c>
      <c r="F26">
        <v>182.66</v>
      </c>
      <c r="G26">
        <v>0.85</v>
      </c>
      <c r="H26">
        <v>1</v>
      </c>
      <c r="I26" t="s">
        <v>124</v>
      </c>
      <c r="J26" t="s">
        <v>130</v>
      </c>
      <c r="K26">
        <v>3</v>
      </c>
      <c r="L26">
        <v>0</v>
      </c>
      <c r="M26" t="s">
        <v>136</v>
      </c>
      <c r="N26" t="s">
        <v>139</v>
      </c>
    </row>
    <row r="27" spans="1:14" x14ac:dyDescent="0.3">
      <c r="A27" s="1">
        <v>25</v>
      </c>
      <c r="B27" t="s">
        <v>64</v>
      </c>
      <c r="C27" t="s">
        <v>93</v>
      </c>
      <c r="D27" t="s">
        <v>119</v>
      </c>
      <c r="E27">
        <v>1</v>
      </c>
      <c r="F27">
        <v>419.66</v>
      </c>
      <c r="G27">
        <v>0.6</v>
      </c>
      <c r="H27">
        <v>1</v>
      </c>
      <c r="I27" t="s">
        <v>124</v>
      </c>
      <c r="J27" t="s">
        <v>130</v>
      </c>
      <c r="K27">
        <v>3</v>
      </c>
      <c r="L27">
        <v>0</v>
      </c>
      <c r="M27" t="s">
        <v>136</v>
      </c>
      <c r="N27" t="s">
        <v>139</v>
      </c>
    </row>
    <row r="28" spans="1:14" x14ac:dyDescent="0.3">
      <c r="A28" s="1">
        <v>26</v>
      </c>
      <c r="B28" t="s">
        <v>65</v>
      </c>
      <c r="C28" t="s">
        <v>94</v>
      </c>
      <c r="D28" t="s">
        <v>116</v>
      </c>
      <c r="E28">
        <v>6.226</v>
      </c>
      <c r="F28">
        <v>224.4495987</v>
      </c>
      <c r="G28">
        <v>1</v>
      </c>
      <c r="H28">
        <v>1.1000000000000001</v>
      </c>
      <c r="I28" t="s">
        <v>125</v>
      </c>
      <c r="J28" t="s">
        <v>130</v>
      </c>
      <c r="K28">
        <v>7</v>
      </c>
      <c r="L28">
        <v>0</v>
      </c>
      <c r="M28" t="s">
        <v>136</v>
      </c>
      <c r="N28" t="s">
        <v>139</v>
      </c>
    </row>
    <row r="29" spans="1:14" x14ac:dyDescent="0.3">
      <c r="A29" s="1">
        <v>27</v>
      </c>
      <c r="B29" t="s">
        <v>65</v>
      </c>
      <c r="C29" t="s">
        <v>95</v>
      </c>
      <c r="D29" t="s">
        <v>116</v>
      </c>
      <c r="E29">
        <v>1.9330000000000001</v>
      </c>
      <c r="F29">
        <v>118.7745324</v>
      </c>
      <c r="G29">
        <v>1</v>
      </c>
      <c r="H29">
        <v>1</v>
      </c>
      <c r="I29" t="s">
        <v>125</v>
      </c>
      <c r="J29" t="s">
        <v>130</v>
      </c>
      <c r="K29">
        <v>7</v>
      </c>
      <c r="L29">
        <v>0</v>
      </c>
      <c r="M29" t="s">
        <v>136</v>
      </c>
      <c r="N29" t="s">
        <v>139</v>
      </c>
    </row>
    <row r="30" spans="1:14" x14ac:dyDescent="0.3">
      <c r="A30" s="1">
        <v>28</v>
      </c>
      <c r="B30" t="s">
        <v>65</v>
      </c>
      <c r="C30" t="s">
        <v>96</v>
      </c>
      <c r="D30" t="s">
        <v>116</v>
      </c>
      <c r="E30">
        <v>2.31</v>
      </c>
      <c r="F30">
        <v>88.151549259999996</v>
      </c>
      <c r="G30">
        <v>1</v>
      </c>
      <c r="H30">
        <v>1</v>
      </c>
      <c r="I30" t="s">
        <v>125</v>
      </c>
      <c r="J30" t="s">
        <v>130</v>
      </c>
      <c r="K30">
        <v>7</v>
      </c>
      <c r="L30">
        <v>0</v>
      </c>
      <c r="M30" t="s">
        <v>136</v>
      </c>
      <c r="N30" t="s">
        <v>139</v>
      </c>
    </row>
    <row r="31" spans="1:14" x14ac:dyDescent="0.3">
      <c r="A31" s="1">
        <v>29</v>
      </c>
      <c r="B31" t="s">
        <v>65</v>
      </c>
      <c r="C31" t="s">
        <v>97</v>
      </c>
      <c r="D31" t="s">
        <v>116</v>
      </c>
      <c r="E31">
        <v>1.1779999999999999</v>
      </c>
      <c r="F31">
        <v>51.057474249999999</v>
      </c>
      <c r="G31">
        <v>1</v>
      </c>
      <c r="H31">
        <v>1</v>
      </c>
      <c r="I31" t="s">
        <v>125</v>
      </c>
      <c r="J31" t="s">
        <v>130</v>
      </c>
      <c r="K31">
        <v>7</v>
      </c>
      <c r="L31">
        <v>0</v>
      </c>
      <c r="M31" t="s">
        <v>136</v>
      </c>
      <c r="N31" t="s">
        <v>139</v>
      </c>
    </row>
    <row r="32" spans="1:14" x14ac:dyDescent="0.3">
      <c r="A32" s="1">
        <v>30</v>
      </c>
      <c r="B32" t="s">
        <v>65</v>
      </c>
      <c r="C32" t="s">
        <v>98</v>
      </c>
      <c r="D32" t="s">
        <v>116</v>
      </c>
      <c r="E32">
        <v>0.35</v>
      </c>
      <c r="F32">
        <v>28.037593059999999</v>
      </c>
      <c r="G32">
        <v>0</v>
      </c>
      <c r="H32">
        <v>0</v>
      </c>
      <c r="I32" t="s">
        <v>125</v>
      </c>
      <c r="J32" t="s">
        <v>130</v>
      </c>
      <c r="K32">
        <v>7</v>
      </c>
      <c r="L32">
        <v>0</v>
      </c>
      <c r="M32" t="s">
        <v>136</v>
      </c>
      <c r="N32" t="s">
        <v>139</v>
      </c>
    </row>
    <row r="33" spans="1:14" x14ac:dyDescent="0.3">
      <c r="A33" s="1">
        <v>31</v>
      </c>
      <c r="B33" t="s">
        <v>65</v>
      </c>
      <c r="C33" t="s">
        <v>99</v>
      </c>
      <c r="D33" t="s">
        <v>119</v>
      </c>
      <c r="E33">
        <v>1</v>
      </c>
      <c r="F33">
        <v>42.25</v>
      </c>
      <c r="G33">
        <v>1</v>
      </c>
      <c r="H33">
        <v>1</v>
      </c>
      <c r="I33" t="s">
        <v>125</v>
      </c>
      <c r="J33" t="s">
        <v>130</v>
      </c>
      <c r="K33">
        <v>4</v>
      </c>
      <c r="L33">
        <v>0</v>
      </c>
      <c r="M33" t="s">
        <v>136</v>
      </c>
      <c r="N33" t="s">
        <v>139</v>
      </c>
    </row>
    <row r="34" spans="1:14" x14ac:dyDescent="0.3">
      <c r="A34" s="1">
        <v>32</v>
      </c>
      <c r="B34" t="s">
        <v>65</v>
      </c>
      <c r="C34" t="s">
        <v>100</v>
      </c>
      <c r="D34" t="s">
        <v>119</v>
      </c>
      <c r="E34">
        <v>1</v>
      </c>
      <c r="F34">
        <v>42.25</v>
      </c>
      <c r="G34">
        <v>1</v>
      </c>
      <c r="H34">
        <v>1</v>
      </c>
      <c r="I34" t="s">
        <v>125</v>
      </c>
      <c r="J34" t="s">
        <v>130</v>
      </c>
      <c r="K34">
        <v>4</v>
      </c>
      <c r="L34">
        <v>0</v>
      </c>
      <c r="M34" t="s">
        <v>136</v>
      </c>
      <c r="N34" t="s">
        <v>139</v>
      </c>
    </row>
    <row r="35" spans="1:14" x14ac:dyDescent="0.3">
      <c r="A35" s="1">
        <v>33</v>
      </c>
      <c r="B35" t="s">
        <v>65</v>
      </c>
      <c r="C35" t="s">
        <v>101</v>
      </c>
      <c r="D35" t="s">
        <v>119</v>
      </c>
      <c r="E35">
        <v>2</v>
      </c>
      <c r="F35">
        <v>16.920000000000002</v>
      </c>
      <c r="G35">
        <v>0</v>
      </c>
      <c r="H35">
        <v>0</v>
      </c>
      <c r="I35" t="s">
        <v>125</v>
      </c>
      <c r="J35" t="s">
        <v>130</v>
      </c>
      <c r="K35">
        <v>1</v>
      </c>
      <c r="L35">
        <v>0</v>
      </c>
      <c r="M35" t="s">
        <v>136</v>
      </c>
      <c r="N35" t="s">
        <v>139</v>
      </c>
    </row>
    <row r="36" spans="1:14" x14ac:dyDescent="0.3">
      <c r="A36" s="1">
        <v>34</v>
      </c>
      <c r="B36" t="s">
        <v>65</v>
      </c>
      <c r="C36" t="s">
        <v>102</v>
      </c>
      <c r="D36" t="s">
        <v>119</v>
      </c>
      <c r="E36">
        <v>1</v>
      </c>
      <c r="F36">
        <v>19.43</v>
      </c>
      <c r="G36">
        <v>1</v>
      </c>
      <c r="H36">
        <v>1</v>
      </c>
      <c r="I36" t="s">
        <v>125</v>
      </c>
      <c r="J36" t="s">
        <v>130</v>
      </c>
      <c r="K36">
        <v>12</v>
      </c>
      <c r="L36">
        <v>0</v>
      </c>
      <c r="M36" t="s">
        <v>136</v>
      </c>
      <c r="N36" t="s">
        <v>139</v>
      </c>
    </row>
    <row r="37" spans="1:14" x14ac:dyDescent="0.3">
      <c r="A37" s="1">
        <v>35</v>
      </c>
      <c r="B37" t="s">
        <v>66</v>
      </c>
      <c r="C37" t="s">
        <v>103</v>
      </c>
      <c r="D37" t="s">
        <v>116</v>
      </c>
      <c r="E37">
        <v>10</v>
      </c>
      <c r="F37">
        <v>522.74</v>
      </c>
      <c r="G37">
        <v>1</v>
      </c>
      <c r="H37">
        <v>1</v>
      </c>
      <c r="I37" t="s">
        <v>126</v>
      </c>
      <c r="J37" t="s">
        <v>130</v>
      </c>
      <c r="K37">
        <v>7</v>
      </c>
      <c r="L37">
        <v>0</v>
      </c>
      <c r="M37" t="s">
        <v>137</v>
      </c>
      <c r="N37" t="s">
        <v>139</v>
      </c>
    </row>
    <row r="38" spans="1:14" x14ac:dyDescent="0.3">
      <c r="A38" s="1">
        <v>36</v>
      </c>
      <c r="B38" t="s">
        <v>66</v>
      </c>
      <c r="C38" t="s">
        <v>104</v>
      </c>
      <c r="D38" t="s">
        <v>116</v>
      </c>
      <c r="E38">
        <v>11.44</v>
      </c>
      <c r="F38">
        <v>460.9</v>
      </c>
      <c r="G38">
        <v>1</v>
      </c>
      <c r="H38">
        <v>1</v>
      </c>
      <c r="I38" t="s">
        <v>126</v>
      </c>
      <c r="J38" t="s">
        <v>130</v>
      </c>
      <c r="K38">
        <v>7</v>
      </c>
      <c r="L38">
        <v>0</v>
      </c>
      <c r="M38" t="s">
        <v>137</v>
      </c>
      <c r="N38" t="s">
        <v>139</v>
      </c>
    </row>
    <row r="39" spans="1:14" x14ac:dyDescent="0.3">
      <c r="A39" s="1">
        <v>37</v>
      </c>
      <c r="B39" t="s">
        <v>67</v>
      </c>
      <c r="C39" t="s">
        <v>105</v>
      </c>
      <c r="D39" t="s">
        <v>118</v>
      </c>
      <c r="E39">
        <v>1</v>
      </c>
      <c r="F39">
        <v>289.74</v>
      </c>
      <c r="G39">
        <v>0.6</v>
      </c>
      <c r="H39">
        <v>1</v>
      </c>
      <c r="I39" t="s">
        <v>127</v>
      </c>
      <c r="J39" t="s">
        <v>130</v>
      </c>
      <c r="K39">
        <v>3</v>
      </c>
      <c r="L39">
        <v>0</v>
      </c>
      <c r="M39" t="s">
        <v>138</v>
      </c>
      <c r="N39" t="s">
        <v>139</v>
      </c>
    </row>
    <row r="40" spans="1:14" x14ac:dyDescent="0.3">
      <c r="A40" s="1">
        <v>38</v>
      </c>
      <c r="B40" t="s">
        <v>67</v>
      </c>
      <c r="C40" t="s">
        <v>106</v>
      </c>
      <c r="D40" t="s">
        <v>118</v>
      </c>
      <c r="E40">
        <v>1</v>
      </c>
      <c r="F40">
        <v>239.88</v>
      </c>
      <c r="G40">
        <v>0.25</v>
      </c>
      <c r="H40">
        <v>1</v>
      </c>
      <c r="I40" t="s">
        <v>127</v>
      </c>
      <c r="J40" t="s">
        <v>130</v>
      </c>
      <c r="K40">
        <v>3</v>
      </c>
      <c r="L40">
        <v>0</v>
      </c>
      <c r="M40" t="s">
        <v>138</v>
      </c>
      <c r="N40" t="s">
        <v>139</v>
      </c>
    </row>
    <row r="41" spans="1:14" x14ac:dyDescent="0.3">
      <c r="A41" s="1">
        <v>39</v>
      </c>
      <c r="B41" t="s">
        <v>67</v>
      </c>
      <c r="C41" t="s">
        <v>107</v>
      </c>
      <c r="D41" t="s">
        <v>118</v>
      </c>
      <c r="E41">
        <v>1</v>
      </c>
      <c r="F41">
        <v>62.22</v>
      </c>
      <c r="G41">
        <v>0</v>
      </c>
      <c r="H41">
        <v>1</v>
      </c>
      <c r="I41" t="s">
        <v>127</v>
      </c>
      <c r="J41" t="s">
        <v>130</v>
      </c>
      <c r="K41">
        <v>4</v>
      </c>
      <c r="L41">
        <v>0</v>
      </c>
      <c r="M41" t="s">
        <v>138</v>
      </c>
      <c r="N41" t="s">
        <v>139</v>
      </c>
    </row>
    <row r="42" spans="1:14" x14ac:dyDescent="0.3">
      <c r="A42" s="1">
        <v>40</v>
      </c>
      <c r="B42" t="s">
        <v>67</v>
      </c>
      <c r="C42" t="s">
        <v>108</v>
      </c>
      <c r="D42" t="s">
        <v>118</v>
      </c>
      <c r="E42">
        <v>1</v>
      </c>
      <c r="F42">
        <v>62.22</v>
      </c>
      <c r="G42">
        <v>0</v>
      </c>
      <c r="H42">
        <v>1</v>
      </c>
      <c r="I42" t="s">
        <v>127</v>
      </c>
      <c r="J42" t="s">
        <v>130</v>
      </c>
      <c r="K42">
        <v>4</v>
      </c>
      <c r="L42">
        <v>0</v>
      </c>
      <c r="M42" t="s">
        <v>138</v>
      </c>
      <c r="N42" t="s">
        <v>139</v>
      </c>
    </row>
    <row r="43" spans="1:14" x14ac:dyDescent="0.3">
      <c r="A43" s="1">
        <v>41</v>
      </c>
      <c r="B43" t="s">
        <v>67</v>
      </c>
      <c r="C43" t="s">
        <v>109</v>
      </c>
      <c r="D43" t="s">
        <v>118</v>
      </c>
      <c r="E43">
        <v>1</v>
      </c>
      <c r="F43">
        <v>62.22</v>
      </c>
      <c r="G43">
        <v>0</v>
      </c>
      <c r="H43">
        <v>1</v>
      </c>
      <c r="I43" t="s">
        <v>127</v>
      </c>
      <c r="J43" t="s">
        <v>130</v>
      </c>
      <c r="K43">
        <v>4</v>
      </c>
      <c r="L43">
        <v>0</v>
      </c>
      <c r="M43" t="s">
        <v>138</v>
      </c>
      <c r="N43" t="s">
        <v>139</v>
      </c>
    </row>
    <row r="44" spans="1:14" x14ac:dyDescent="0.3">
      <c r="A44" s="1">
        <v>42</v>
      </c>
      <c r="B44" t="s">
        <v>67</v>
      </c>
      <c r="C44" t="s">
        <v>110</v>
      </c>
      <c r="D44" t="s">
        <v>118</v>
      </c>
      <c r="E44">
        <v>1</v>
      </c>
      <c r="F44">
        <v>62.22</v>
      </c>
      <c r="G44">
        <v>0</v>
      </c>
      <c r="H44">
        <v>1</v>
      </c>
      <c r="I44" t="s">
        <v>127</v>
      </c>
      <c r="J44" t="s">
        <v>130</v>
      </c>
      <c r="K44">
        <v>4</v>
      </c>
      <c r="L44">
        <v>0</v>
      </c>
      <c r="M44" t="s">
        <v>138</v>
      </c>
      <c r="N44" t="s">
        <v>139</v>
      </c>
    </row>
    <row r="45" spans="1:14" x14ac:dyDescent="0.3">
      <c r="A45" s="1">
        <v>43</v>
      </c>
      <c r="B45" t="s">
        <v>67</v>
      </c>
      <c r="C45" t="s">
        <v>111</v>
      </c>
      <c r="D45" t="s">
        <v>118</v>
      </c>
      <c r="E45">
        <v>1</v>
      </c>
      <c r="F45">
        <v>62.22</v>
      </c>
      <c r="G45">
        <v>0</v>
      </c>
      <c r="H45">
        <v>1</v>
      </c>
      <c r="I45" t="s">
        <v>127</v>
      </c>
      <c r="J45" t="s">
        <v>130</v>
      </c>
      <c r="K45">
        <v>4</v>
      </c>
      <c r="L45">
        <v>0</v>
      </c>
      <c r="M45" t="s">
        <v>138</v>
      </c>
      <c r="N45" t="s">
        <v>139</v>
      </c>
    </row>
    <row r="46" spans="1:14" x14ac:dyDescent="0.3">
      <c r="A46" s="1">
        <v>44</v>
      </c>
      <c r="B46" t="s">
        <v>67</v>
      </c>
      <c r="C46" t="s">
        <v>112</v>
      </c>
      <c r="D46" t="s">
        <v>118</v>
      </c>
      <c r="E46">
        <v>1</v>
      </c>
      <c r="F46">
        <v>12.18</v>
      </c>
      <c r="G46">
        <v>0</v>
      </c>
      <c r="H46">
        <v>1</v>
      </c>
      <c r="I46" t="s">
        <v>127</v>
      </c>
      <c r="J46" t="s">
        <v>130</v>
      </c>
      <c r="K46">
        <v>1</v>
      </c>
      <c r="L46">
        <v>0</v>
      </c>
      <c r="M46" t="s">
        <v>138</v>
      </c>
      <c r="N46" t="s">
        <v>139</v>
      </c>
    </row>
    <row r="47" spans="1:14" x14ac:dyDescent="0.3">
      <c r="A47" s="1">
        <v>45</v>
      </c>
      <c r="B47" t="s">
        <v>67</v>
      </c>
      <c r="C47" t="s">
        <v>113</v>
      </c>
      <c r="D47" t="s">
        <v>118</v>
      </c>
      <c r="E47">
        <v>1</v>
      </c>
      <c r="F47">
        <v>12.18</v>
      </c>
      <c r="G47">
        <v>0</v>
      </c>
      <c r="H47">
        <v>1</v>
      </c>
      <c r="I47" t="s">
        <v>127</v>
      </c>
      <c r="J47" t="s">
        <v>130</v>
      </c>
      <c r="K47">
        <v>1</v>
      </c>
      <c r="L47">
        <v>0</v>
      </c>
      <c r="M47" t="s">
        <v>138</v>
      </c>
      <c r="N47" t="s">
        <v>139</v>
      </c>
    </row>
    <row r="48" spans="1:14" x14ac:dyDescent="0.3">
      <c r="A48" s="1">
        <v>46</v>
      </c>
      <c r="B48" t="s">
        <v>67</v>
      </c>
      <c r="C48" t="s">
        <v>114</v>
      </c>
      <c r="D48" t="s">
        <v>118</v>
      </c>
      <c r="E48">
        <v>1</v>
      </c>
      <c r="F48">
        <v>12.18</v>
      </c>
      <c r="G48">
        <v>0</v>
      </c>
      <c r="H48">
        <v>1</v>
      </c>
      <c r="I48" t="s">
        <v>127</v>
      </c>
      <c r="J48" t="s">
        <v>130</v>
      </c>
      <c r="K48">
        <v>1</v>
      </c>
      <c r="L48">
        <v>0</v>
      </c>
      <c r="M48" t="s">
        <v>138</v>
      </c>
      <c r="N48" t="s">
        <v>139</v>
      </c>
    </row>
    <row r="49" spans="1:14" x14ac:dyDescent="0.3">
      <c r="A49" s="1">
        <v>47</v>
      </c>
      <c r="B49" t="s">
        <v>68</v>
      </c>
      <c r="C49" t="s">
        <v>115</v>
      </c>
      <c r="D49" t="s">
        <v>119</v>
      </c>
      <c r="E49">
        <v>7</v>
      </c>
      <c r="F49">
        <v>226.12</v>
      </c>
      <c r="G49">
        <v>0</v>
      </c>
      <c r="H49">
        <v>0.4</v>
      </c>
      <c r="I49" t="s">
        <v>128</v>
      </c>
      <c r="J49" t="s">
        <v>130</v>
      </c>
      <c r="K49">
        <v>15</v>
      </c>
      <c r="L49">
        <v>0</v>
      </c>
      <c r="M49" t="s">
        <v>138</v>
      </c>
      <c r="N49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/>
  </sheetViews>
  <sheetFormatPr defaultRowHeight="14.4" x14ac:dyDescent="0.3"/>
  <sheetData>
    <row r="1" spans="1:4" x14ac:dyDescent="0.3">
      <c r="B1" s="1" t="s">
        <v>140</v>
      </c>
      <c r="C1" s="1" t="s">
        <v>141</v>
      </c>
      <c r="D1" s="1" t="s">
        <v>3</v>
      </c>
    </row>
    <row r="2" spans="1:4" x14ac:dyDescent="0.3">
      <c r="A2" s="1">
        <v>0</v>
      </c>
      <c r="B2">
        <v>1</v>
      </c>
      <c r="C2" t="s">
        <v>142</v>
      </c>
      <c r="D2">
        <v>51.09</v>
      </c>
    </row>
    <row r="3" spans="1:4" x14ac:dyDescent="0.3">
      <c r="A3" s="1">
        <v>1</v>
      </c>
      <c r="B3">
        <v>2</v>
      </c>
      <c r="C3" t="s">
        <v>143</v>
      </c>
      <c r="D3">
        <v>347.71</v>
      </c>
    </row>
    <row r="4" spans="1:4" x14ac:dyDescent="0.3">
      <c r="A4" s="1">
        <v>2</v>
      </c>
      <c r="B4">
        <v>3</v>
      </c>
      <c r="C4" t="s">
        <v>144</v>
      </c>
      <c r="D4">
        <v>625.92999999999995</v>
      </c>
    </row>
    <row r="5" spans="1:4" x14ac:dyDescent="0.3">
      <c r="A5" s="1">
        <v>3</v>
      </c>
      <c r="B5">
        <v>4</v>
      </c>
      <c r="C5" t="s">
        <v>145</v>
      </c>
      <c r="D5">
        <v>714.69</v>
      </c>
    </row>
    <row r="6" spans="1:4" x14ac:dyDescent="0.3">
      <c r="A6" s="1">
        <v>4</v>
      </c>
      <c r="B6">
        <v>5</v>
      </c>
      <c r="C6" t="s">
        <v>146</v>
      </c>
      <c r="D6">
        <v>575.15</v>
      </c>
    </row>
    <row r="7" spans="1:4" x14ac:dyDescent="0.3">
      <c r="A7" s="1">
        <v>5</v>
      </c>
      <c r="B7">
        <v>6</v>
      </c>
      <c r="C7" t="s">
        <v>147</v>
      </c>
      <c r="D7">
        <v>837.25</v>
      </c>
    </row>
    <row r="8" spans="1:4" x14ac:dyDescent="0.3">
      <c r="A8" s="1">
        <v>6</v>
      </c>
      <c r="B8">
        <v>7</v>
      </c>
      <c r="C8" t="s">
        <v>148</v>
      </c>
      <c r="D8">
        <v>565.07000000000005</v>
      </c>
    </row>
    <row r="9" spans="1:4" x14ac:dyDescent="0.3">
      <c r="A9" s="1">
        <v>7</v>
      </c>
      <c r="B9">
        <v>8</v>
      </c>
      <c r="C9" t="s">
        <v>149</v>
      </c>
      <c r="D9">
        <v>0</v>
      </c>
    </row>
    <row r="10" spans="1:4" x14ac:dyDescent="0.3">
      <c r="A10" s="1">
        <v>8</v>
      </c>
      <c r="B10">
        <v>9</v>
      </c>
      <c r="C10" t="s">
        <v>150</v>
      </c>
      <c r="D10">
        <v>712.33</v>
      </c>
    </row>
    <row r="11" spans="1:4" x14ac:dyDescent="0.3">
      <c r="A11" s="1">
        <v>9</v>
      </c>
      <c r="B11">
        <v>10</v>
      </c>
      <c r="C11" t="s">
        <v>151</v>
      </c>
      <c r="D11">
        <v>409.68</v>
      </c>
    </row>
    <row r="12" spans="1:4" x14ac:dyDescent="0.3">
      <c r="A12" s="1">
        <v>10</v>
      </c>
      <c r="B12">
        <v>11</v>
      </c>
      <c r="C12" t="s">
        <v>152</v>
      </c>
      <c r="D12">
        <v>522.86</v>
      </c>
    </row>
    <row r="13" spans="1:4" x14ac:dyDescent="0.3">
      <c r="A13" s="1">
        <v>11</v>
      </c>
      <c r="B13">
        <v>12</v>
      </c>
      <c r="C13" t="s">
        <v>153</v>
      </c>
      <c r="D13">
        <v>705.59</v>
      </c>
    </row>
    <row r="14" spans="1:4" x14ac:dyDescent="0.3">
      <c r="A14" s="1">
        <v>12</v>
      </c>
      <c r="B14">
        <v>13</v>
      </c>
      <c r="C14" t="s">
        <v>154</v>
      </c>
      <c r="D14">
        <v>647.20000000000005</v>
      </c>
    </row>
    <row r="15" spans="1:4" x14ac:dyDescent="0.3">
      <c r="A15" s="1">
        <v>13</v>
      </c>
      <c r="B15">
        <v>14</v>
      </c>
      <c r="C15" t="s">
        <v>155</v>
      </c>
      <c r="D15">
        <v>806.89</v>
      </c>
    </row>
    <row r="16" spans="1:4" x14ac:dyDescent="0.3">
      <c r="A16" s="1">
        <v>14</v>
      </c>
      <c r="B16">
        <v>15</v>
      </c>
      <c r="C16" t="s">
        <v>156</v>
      </c>
      <c r="D16">
        <v>333.94</v>
      </c>
    </row>
    <row r="17" spans="1:4" x14ac:dyDescent="0.3">
      <c r="A17" s="1">
        <v>15</v>
      </c>
      <c r="B17">
        <v>16</v>
      </c>
      <c r="C17" t="s">
        <v>157</v>
      </c>
      <c r="D17">
        <v>721.62</v>
      </c>
    </row>
    <row r="18" spans="1:4" x14ac:dyDescent="0.3">
      <c r="A18" s="1">
        <v>16</v>
      </c>
      <c r="B18">
        <v>17</v>
      </c>
      <c r="C18" t="s">
        <v>158</v>
      </c>
      <c r="D18">
        <v>1451.95</v>
      </c>
    </row>
    <row r="19" spans="1:4" x14ac:dyDescent="0.3">
      <c r="A19" s="1">
        <v>17</v>
      </c>
      <c r="B19">
        <v>18</v>
      </c>
      <c r="C19" t="s">
        <v>159</v>
      </c>
      <c r="D19">
        <v>711.02</v>
      </c>
    </row>
    <row r="20" spans="1:4" x14ac:dyDescent="0.3">
      <c r="A20" s="1">
        <v>18</v>
      </c>
      <c r="B20">
        <v>19</v>
      </c>
      <c r="C20" t="s">
        <v>160</v>
      </c>
      <c r="D20">
        <v>331.35</v>
      </c>
    </row>
    <row r="21" spans="1:4" x14ac:dyDescent="0.3">
      <c r="A21" s="1">
        <v>19</v>
      </c>
      <c r="B21">
        <v>20</v>
      </c>
      <c r="C21" t="s">
        <v>161</v>
      </c>
      <c r="D21">
        <v>501.12</v>
      </c>
    </row>
    <row r="22" spans="1:4" x14ac:dyDescent="0.3">
      <c r="A22" s="1">
        <v>20</v>
      </c>
      <c r="B22">
        <v>21</v>
      </c>
      <c r="C22" t="s">
        <v>162</v>
      </c>
      <c r="D22">
        <v>268.24</v>
      </c>
    </row>
    <row r="23" spans="1:4" x14ac:dyDescent="0.3">
      <c r="A23" s="1">
        <v>21</v>
      </c>
      <c r="B23">
        <v>22</v>
      </c>
      <c r="C23" t="s">
        <v>163</v>
      </c>
      <c r="D23">
        <v>281.05</v>
      </c>
    </row>
    <row r="24" spans="1:4" x14ac:dyDescent="0.3">
      <c r="A24" s="1">
        <v>22</v>
      </c>
      <c r="B24">
        <v>23</v>
      </c>
      <c r="C24" t="s">
        <v>164</v>
      </c>
      <c r="D24">
        <v>720.33</v>
      </c>
    </row>
    <row r="25" spans="1:4" x14ac:dyDescent="0.3">
      <c r="A25" s="1">
        <v>23</v>
      </c>
      <c r="B25">
        <v>24</v>
      </c>
      <c r="C25" t="s">
        <v>165</v>
      </c>
      <c r="D25">
        <v>890.42</v>
      </c>
    </row>
    <row r="26" spans="1:4" x14ac:dyDescent="0.3">
      <c r="A26" s="1">
        <v>24</v>
      </c>
      <c r="B26">
        <v>25</v>
      </c>
      <c r="C26" t="s">
        <v>166</v>
      </c>
      <c r="D26">
        <v>749.37</v>
      </c>
    </row>
    <row r="27" spans="1:4" x14ac:dyDescent="0.3">
      <c r="A27" s="1">
        <v>25</v>
      </c>
      <c r="B27">
        <v>26</v>
      </c>
      <c r="C27" t="s">
        <v>167</v>
      </c>
      <c r="D27">
        <v>501.12</v>
      </c>
    </row>
    <row r="28" spans="1:4" x14ac:dyDescent="0.3">
      <c r="A28" s="1">
        <v>26</v>
      </c>
      <c r="B28">
        <v>27</v>
      </c>
      <c r="C28" t="s">
        <v>168</v>
      </c>
      <c r="D28">
        <v>0</v>
      </c>
    </row>
    <row r="29" spans="1:4" x14ac:dyDescent="0.3">
      <c r="A29" s="1">
        <v>27</v>
      </c>
      <c r="B29">
        <v>28</v>
      </c>
      <c r="C29" t="s">
        <v>169</v>
      </c>
      <c r="D29">
        <v>61.6</v>
      </c>
    </row>
    <row r="30" spans="1:4" x14ac:dyDescent="0.3">
      <c r="A30" s="1">
        <v>28</v>
      </c>
      <c r="B30">
        <v>29</v>
      </c>
      <c r="C30" t="s">
        <v>128</v>
      </c>
      <c r="D30">
        <v>0</v>
      </c>
    </row>
    <row r="31" spans="1:4" x14ac:dyDescent="0.3">
      <c r="A31" s="1">
        <v>29</v>
      </c>
      <c r="B31">
        <v>30</v>
      </c>
      <c r="C31" t="s">
        <v>170</v>
      </c>
      <c r="D31">
        <v>0</v>
      </c>
    </row>
    <row r="32" spans="1:4" x14ac:dyDescent="0.3">
      <c r="A32" s="1">
        <v>30</v>
      </c>
      <c r="B32">
        <v>31</v>
      </c>
      <c r="C32" t="s">
        <v>171</v>
      </c>
      <c r="D32">
        <v>74.41</v>
      </c>
    </row>
    <row r="33" spans="1:4" x14ac:dyDescent="0.3">
      <c r="A33" s="1">
        <v>31</v>
      </c>
      <c r="B33">
        <v>32</v>
      </c>
      <c r="C33" t="s">
        <v>172</v>
      </c>
      <c r="D33">
        <v>0</v>
      </c>
    </row>
    <row r="34" spans="1:4" x14ac:dyDescent="0.3">
      <c r="A34" s="1">
        <v>32</v>
      </c>
      <c r="B34">
        <v>33</v>
      </c>
      <c r="C34" t="s">
        <v>173</v>
      </c>
      <c r="D34">
        <v>0</v>
      </c>
    </row>
    <row r="35" spans="1:4" x14ac:dyDescent="0.3">
      <c r="A35" s="1">
        <v>33</v>
      </c>
      <c r="B35">
        <v>34</v>
      </c>
      <c r="C35" t="s">
        <v>174</v>
      </c>
      <c r="D35">
        <v>0</v>
      </c>
    </row>
    <row r="36" spans="1:4" x14ac:dyDescent="0.3">
      <c r="A36" s="1">
        <v>34</v>
      </c>
      <c r="B36">
        <v>35</v>
      </c>
      <c r="C36" t="s">
        <v>175</v>
      </c>
      <c r="D36">
        <v>0</v>
      </c>
    </row>
    <row r="37" spans="1:4" x14ac:dyDescent="0.3">
      <c r="A37" s="1">
        <v>35</v>
      </c>
      <c r="B37">
        <v>36</v>
      </c>
      <c r="C37" t="s">
        <v>176</v>
      </c>
      <c r="D37">
        <v>0</v>
      </c>
    </row>
    <row r="38" spans="1:4" x14ac:dyDescent="0.3">
      <c r="A38" s="1">
        <v>36</v>
      </c>
      <c r="B38">
        <v>37</v>
      </c>
      <c r="C38" t="s">
        <v>177</v>
      </c>
      <c r="D38">
        <v>0</v>
      </c>
    </row>
    <row r="39" spans="1:4" x14ac:dyDescent="0.3">
      <c r="A39" s="1">
        <v>37</v>
      </c>
      <c r="B39">
        <v>38</v>
      </c>
      <c r="C39" t="s">
        <v>178</v>
      </c>
      <c r="D39">
        <v>0</v>
      </c>
    </row>
    <row r="40" spans="1:4" x14ac:dyDescent="0.3">
      <c r="A40" s="1">
        <v>38</v>
      </c>
      <c r="B40">
        <v>39</v>
      </c>
      <c r="C40" t="s">
        <v>179</v>
      </c>
      <c r="D40">
        <v>0</v>
      </c>
    </row>
    <row r="41" spans="1:4" x14ac:dyDescent="0.3">
      <c r="A41" s="1">
        <v>39</v>
      </c>
      <c r="B41">
        <v>40</v>
      </c>
      <c r="C41" t="s">
        <v>180</v>
      </c>
      <c r="D41">
        <v>0</v>
      </c>
    </row>
    <row r="42" spans="1:4" x14ac:dyDescent="0.3">
      <c r="A42" s="1">
        <v>40</v>
      </c>
      <c r="B42">
        <v>41</v>
      </c>
      <c r="C42" t="s">
        <v>181</v>
      </c>
      <c r="D42">
        <v>0</v>
      </c>
    </row>
    <row r="43" spans="1:4" x14ac:dyDescent="0.3">
      <c r="A43" s="1">
        <v>41</v>
      </c>
      <c r="B43">
        <v>42</v>
      </c>
      <c r="C43" t="s">
        <v>182</v>
      </c>
      <c r="D43">
        <v>938.57</v>
      </c>
    </row>
    <row r="44" spans="1:4" x14ac:dyDescent="0.3">
      <c r="A44" s="1">
        <v>42</v>
      </c>
      <c r="B44">
        <v>43</v>
      </c>
      <c r="C44" t="s">
        <v>183</v>
      </c>
      <c r="D44">
        <v>1079.52</v>
      </c>
    </row>
    <row r="45" spans="1:4" x14ac:dyDescent="0.3">
      <c r="A45" s="1">
        <v>43</v>
      </c>
      <c r="B45">
        <v>44</v>
      </c>
      <c r="C45" t="s">
        <v>184</v>
      </c>
      <c r="D45">
        <v>0</v>
      </c>
    </row>
    <row r="46" spans="1:4" x14ac:dyDescent="0.3">
      <c r="A46" s="1">
        <v>44</v>
      </c>
      <c r="B46">
        <v>45</v>
      </c>
      <c r="C46" t="s">
        <v>185</v>
      </c>
      <c r="D46">
        <v>655.94</v>
      </c>
    </row>
    <row r="47" spans="1:4" x14ac:dyDescent="0.3">
      <c r="A47" s="1">
        <v>45</v>
      </c>
      <c r="B47">
        <v>46</v>
      </c>
      <c r="C47" t="s">
        <v>186</v>
      </c>
      <c r="D47">
        <v>307.8</v>
      </c>
    </row>
    <row r="48" spans="1:4" x14ac:dyDescent="0.3">
      <c r="A48" s="1">
        <v>46</v>
      </c>
      <c r="B48">
        <v>47</v>
      </c>
      <c r="C48" t="s">
        <v>187</v>
      </c>
      <c r="D48">
        <v>1094.31</v>
      </c>
    </row>
    <row r="49" spans="1:4" x14ac:dyDescent="0.3">
      <c r="A49" s="1">
        <v>47</v>
      </c>
      <c r="B49">
        <v>48</v>
      </c>
      <c r="C49" t="s">
        <v>188</v>
      </c>
      <c r="D49">
        <v>667.67</v>
      </c>
    </row>
    <row r="50" spans="1:4" x14ac:dyDescent="0.3">
      <c r="A50" s="1">
        <v>48</v>
      </c>
      <c r="B50">
        <v>49</v>
      </c>
      <c r="C50" t="s">
        <v>120</v>
      </c>
      <c r="D50">
        <v>817.97</v>
      </c>
    </row>
    <row r="51" spans="1:4" x14ac:dyDescent="0.3">
      <c r="A51" s="1">
        <v>49</v>
      </c>
      <c r="B51">
        <v>50</v>
      </c>
      <c r="C51" t="s">
        <v>121</v>
      </c>
      <c r="D51">
        <v>475.85</v>
      </c>
    </row>
    <row r="52" spans="1:4" x14ac:dyDescent="0.3">
      <c r="A52" s="1">
        <v>50</v>
      </c>
      <c r="B52">
        <v>51</v>
      </c>
      <c r="C52" t="s">
        <v>122</v>
      </c>
      <c r="D52">
        <v>712.73</v>
      </c>
    </row>
    <row r="53" spans="1:4" x14ac:dyDescent="0.3">
      <c r="A53" s="1">
        <v>51</v>
      </c>
      <c r="B53">
        <v>52</v>
      </c>
      <c r="C53" t="s">
        <v>123</v>
      </c>
      <c r="D53">
        <v>844.17</v>
      </c>
    </row>
    <row r="54" spans="1:4" x14ac:dyDescent="0.3">
      <c r="A54" s="1">
        <v>52</v>
      </c>
      <c r="B54">
        <v>53</v>
      </c>
      <c r="C54" t="s">
        <v>124</v>
      </c>
      <c r="D54">
        <v>635.34</v>
      </c>
    </row>
    <row r="55" spans="1:4" x14ac:dyDescent="0.3">
      <c r="A55" s="1">
        <v>53</v>
      </c>
      <c r="B55">
        <v>54</v>
      </c>
      <c r="C55" t="s">
        <v>125</v>
      </c>
      <c r="D55">
        <v>375.82</v>
      </c>
    </row>
    <row r="56" spans="1:4" x14ac:dyDescent="0.3">
      <c r="A56" s="1">
        <v>54</v>
      </c>
      <c r="B56">
        <v>55</v>
      </c>
      <c r="C56" t="s">
        <v>126</v>
      </c>
      <c r="D56">
        <v>567.71</v>
      </c>
    </row>
    <row r="57" spans="1:4" x14ac:dyDescent="0.3">
      <c r="A57" s="1">
        <v>55</v>
      </c>
      <c r="B57">
        <v>56</v>
      </c>
      <c r="C57" t="s">
        <v>127</v>
      </c>
      <c r="D57">
        <v>134.16</v>
      </c>
    </row>
    <row r="58" spans="1:4" x14ac:dyDescent="0.3">
      <c r="A58" s="1">
        <v>56</v>
      </c>
      <c r="B58">
        <v>57</v>
      </c>
      <c r="C58" t="s">
        <v>189</v>
      </c>
      <c r="D58">
        <v>913.55</v>
      </c>
    </row>
    <row r="59" spans="1:4" x14ac:dyDescent="0.3">
      <c r="A59" s="1">
        <v>57</v>
      </c>
      <c r="B59">
        <v>58</v>
      </c>
      <c r="C59" t="s">
        <v>190</v>
      </c>
      <c r="D59">
        <v>926.3</v>
      </c>
    </row>
    <row r="60" spans="1:4" x14ac:dyDescent="0.3">
      <c r="A60" s="1">
        <v>58</v>
      </c>
      <c r="B60">
        <v>59</v>
      </c>
      <c r="C60" t="s">
        <v>191</v>
      </c>
      <c r="D60">
        <v>511.73</v>
      </c>
    </row>
    <row r="61" spans="1:4" x14ac:dyDescent="0.3">
      <c r="A61" s="1">
        <v>59</v>
      </c>
      <c r="B61">
        <v>60</v>
      </c>
      <c r="C61" t="s">
        <v>192</v>
      </c>
      <c r="D61">
        <v>1521.41</v>
      </c>
    </row>
    <row r="62" spans="1:4" x14ac:dyDescent="0.3">
      <c r="A62" s="1">
        <v>60</v>
      </c>
      <c r="B62">
        <v>61</v>
      </c>
      <c r="C62" t="s">
        <v>193</v>
      </c>
      <c r="D62">
        <v>1061.82</v>
      </c>
    </row>
    <row r="63" spans="1:4" x14ac:dyDescent="0.3">
      <c r="A63" s="1">
        <v>61</v>
      </c>
      <c r="B63">
        <v>62</v>
      </c>
      <c r="C63" t="s">
        <v>194</v>
      </c>
      <c r="D63">
        <v>1268.067</v>
      </c>
    </row>
    <row r="64" spans="1:4" x14ac:dyDescent="0.3">
      <c r="A64" s="1">
        <v>62</v>
      </c>
      <c r="B64">
        <v>63</v>
      </c>
      <c r="C64" t="s">
        <v>195</v>
      </c>
      <c r="D6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/>
  </sheetViews>
  <sheetFormatPr defaultRowHeight="14.4" x14ac:dyDescent="0.3"/>
  <sheetData>
    <row r="1" spans="1:13" x14ac:dyDescent="0.3">
      <c r="B1" s="1" t="s">
        <v>54</v>
      </c>
      <c r="C1" s="1" t="s">
        <v>56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196</v>
      </c>
      <c r="K1" s="1" t="s">
        <v>197</v>
      </c>
      <c r="L1" s="1" t="s">
        <v>198</v>
      </c>
      <c r="M1" s="1" t="s">
        <v>3</v>
      </c>
    </row>
    <row r="2" spans="1:13" x14ac:dyDescent="0.3">
      <c r="A2" s="1">
        <v>0</v>
      </c>
      <c r="B2" t="s">
        <v>120</v>
      </c>
      <c r="C2">
        <v>9</v>
      </c>
      <c r="D2" t="s">
        <v>69</v>
      </c>
      <c r="E2" t="s">
        <v>116</v>
      </c>
      <c r="F2">
        <v>35.828000000000003</v>
      </c>
      <c r="G2">
        <v>1263.9000000000001</v>
      </c>
      <c r="H2">
        <v>0.85</v>
      </c>
      <c r="I2">
        <v>1</v>
      </c>
      <c r="J2">
        <v>1074.3150000000001</v>
      </c>
      <c r="K2">
        <v>1263.9000000000001</v>
      </c>
      <c r="L2">
        <v>189.58500000000001</v>
      </c>
      <c r="M2">
        <v>0</v>
      </c>
    </row>
    <row r="3" spans="1:13" x14ac:dyDescent="0.3">
      <c r="A3" s="1">
        <v>1</v>
      </c>
      <c r="B3" t="s">
        <v>120</v>
      </c>
      <c r="C3">
        <v>9</v>
      </c>
      <c r="D3" t="s">
        <v>70</v>
      </c>
      <c r="E3" t="s">
        <v>117</v>
      </c>
      <c r="F3">
        <v>10.69</v>
      </c>
      <c r="G3">
        <v>200.45</v>
      </c>
      <c r="H3">
        <v>0.85</v>
      </c>
      <c r="I3">
        <v>1</v>
      </c>
      <c r="J3">
        <v>170.38249999999999</v>
      </c>
      <c r="K3">
        <v>200.45</v>
      </c>
      <c r="L3">
        <v>30.067499999999999</v>
      </c>
      <c r="M3">
        <v>0</v>
      </c>
    </row>
    <row r="4" spans="1:13" x14ac:dyDescent="0.3">
      <c r="A4" s="1">
        <v>2</v>
      </c>
      <c r="B4" t="s">
        <v>121</v>
      </c>
      <c r="C4">
        <v>8</v>
      </c>
      <c r="D4" t="s">
        <v>71</v>
      </c>
      <c r="E4" t="s">
        <v>116</v>
      </c>
      <c r="F4">
        <v>7.37</v>
      </c>
      <c r="G4">
        <v>68.311339590000003</v>
      </c>
      <c r="H4">
        <v>0</v>
      </c>
      <c r="I4">
        <v>1</v>
      </c>
      <c r="J4">
        <v>0</v>
      </c>
      <c r="K4">
        <v>68.311339590000003</v>
      </c>
      <c r="L4">
        <v>68.311339590000003</v>
      </c>
      <c r="M4">
        <v>0</v>
      </c>
    </row>
    <row r="5" spans="1:13" x14ac:dyDescent="0.3">
      <c r="A5" s="1">
        <v>3</v>
      </c>
      <c r="B5" t="s">
        <v>121</v>
      </c>
      <c r="C5">
        <v>8</v>
      </c>
      <c r="D5" t="s">
        <v>72</v>
      </c>
      <c r="E5" t="s">
        <v>116</v>
      </c>
      <c r="F5">
        <v>5.8959999999999999</v>
      </c>
      <c r="G5">
        <v>107.2236656</v>
      </c>
      <c r="H5">
        <v>0.23</v>
      </c>
      <c r="I5">
        <v>1</v>
      </c>
      <c r="J5">
        <v>24.661443087999999</v>
      </c>
      <c r="K5">
        <v>107.2236656</v>
      </c>
      <c r="L5">
        <v>82.562222512000005</v>
      </c>
      <c r="M5">
        <v>0</v>
      </c>
    </row>
    <row r="6" spans="1:13" x14ac:dyDescent="0.3">
      <c r="A6" s="1">
        <v>4</v>
      </c>
      <c r="B6" t="s">
        <v>121</v>
      </c>
      <c r="C6">
        <v>8</v>
      </c>
      <c r="D6" t="s">
        <v>73</v>
      </c>
      <c r="E6" t="s">
        <v>116</v>
      </c>
      <c r="F6">
        <v>7.1920000000000002</v>
      </c>
      <c r="G6">
        <v>215.6843188464791</v>
      </c>
      <c r="H6">
        <v>1</v>
      </c>
      <c r="I6">
        <v>1</v>
      </c>
      <c r="J6">
        <v>215.6843188464791</v>
      </c>
      <c r="K6">
        <v>215.6843188464791</v>
      </c>
      <c r="L6">
        <v>0</v>
      </c>
      <c r="M6">
        <v>0</v>
      </c>
    </row>
    <row r="7" spans="1:13" x14ac:dyDescent="0.3">
      <c r="A7" s="1">
        <v>5</v>
      </c>
      <c r="B7" t="s">
        <v>121</v>
      </c>
      <c r="C7">
        <v>8</v>
      </c>
      <c r="D7" t="s">
        <v>74</v>
      </c>
      <c r="E7" t="s">
        <v>116</v>
      </c>
      <c r="F7">
        <v>3.66</v>
      </c>
      <c r="G7">
        <v>106.6825267</v>
      </c>
      <c r="H7">
        <v>1</v>
      </c>
      <c r="I7">
        <v>1</v>
      </c>
      <c r="J7">
        <v>106.6825267</v>
      </c>
      <c r="K7">
        <v>106.6825267</v>
      </c>
      <c r="L7">
        <v>0</v>
      </c>
      <c r="M7">
        <v>0</v>
      </c>
    </row>
    <row r="8" spans="1:13" x14ac:dyDescent="0.3">
      <c r="A8" s="1">
        <v>6</v>
      </c>
      <c r="B8" t="s">
        <v>121</v>
      </c>
      <c r="C8">
        <v>8</v>
      </c>
      <c r="D8" t="s">
        <v>74</v>
      </c>
      <c r="E8" t="s">
        <v>116</v>
      </c>
      <c r="F8">
        <v>5.0570000000000004</v>
      </c>
      <c r="G8">
        <v>112.01917659999999</v>
      </c>
      <c r="H8">
        <v>1</v>
      </c>
      <c r="I8">
        <v>1</v>
      </c>
      <c r="J8">
        <v>112.01917659999999</v>
      </c>
      <c r="K8">
        <v>112.01917659999999</v>
      </c>
      <c r="L8">
        <v>0</v>
      </c>
      <c r="M8">
        <v>0</v>
      </c>
    </row>
    <row r="9" spans="1:13" x14ac:dyDescent="0.3">
      <c r="A9" s="1">
        <v>7</v>
      </c>
      <c r="B9" t="s">
        <v>121</v>
      </c>
      <c r="C9">
        <v>8</v>
      </c>
      <c r="D9" t="s">
        <v>75</v>
      </c>
      <c r="E9" t="s">
        <v>116</v>
      </c>
      <c r="F9">
        <v>5.4</v>
      </c>
      <c r="G9">
        <v>57.684434760000002</v>
      </c>
      <c r="H9">
        <v>1</v>
      </c>
      <c r="I9">
        <v>1</v>
      </c>
      <c r="J9">
        <v>57.684434760000002</v>
      </c>
      <c r="K9">
        <v>57.684434760000002</v>
      </c>
      <c r="L9">
        <v>0</v>
      </c>
      <c r="M9">
        <v>0</v>
      </c>
    </row>
    <row r="10" spans="1:13" x14ac:dyDescent="0.3">
      <c r="A10" s="1">
        <v>8</v>
      </c>
      <c r="B10" t="s">
        <v>121</v>
      </c>
      <c r="C10">
        <v>8</v>
      </c>
      <c r="D10" t="s">
        <v>76</v>
      </c>
      <c r="E10" t="s">
        <v>116</v>
      </c>
      <c r="F10">
        <v>1.903</v>
      </c>
      <c r="G10">
        <v>48.574001809999999</v>
      </c>
      <c r="H10">
        <v>1</v>
      </c>
      <c r="I10">
        <v>1</v>
      </c>
      <c r="J10">
        <v>48.574001809999999</v>
      </c>
      <c r="K10">
        <v>48.574001809999999</v>
      </c>
      <c r="L10">
        <v>0</v>
      </c>
      <c r="M10">
        <v>0</v>
      </c>
    </row>
    <row r="11" spans="1:13" x14ac:dyDescent="0.3">
      <c r="A11" s="1">
        <v>9</v>
      </c>
      <c r="B11" t="s">
        <v>121</v>
      </c>
      <c r="C11">
        <v>8</v>
      </c>
      <c r="D11" t="s">
        <v>77</v>
      </c>
      <c r="E11" t="s">
        <v>116</v>
      </c>
      <c r="F11">
        <v>4.32</v>
      </c>
      <c r="G11">
        <v>102.82893199999999</v>
      </c>
      <c r="H11">
        <v>0.5</v>
      </c>
      <c r="I11">
        <v>1</v>
      </c>
      <c r="J11">
        <v>51.414465999999997</v>
      </c>
      <c r="K11">
        <v>102.82893199999999</v>
      </c>
      <c r="L11">
        <v>51.414465999999997</v>
      </c>
      <c r="M11">
        <v>0</v>
      </c>
    </row>
    <row r="12" spans="1:13" x14ac:dyDescent="0.3">
      <c r="A12" s="1">
        <v>10</v>
      </c>
      <c r="B12" t="s">
        <v>121</v>
      </c>
      <c r="C12">
        <v>8</v>
      </c>
      <c r="D12" t="s">
        <v>78</v>
      </c>
      <c r="E12" t="s">
        <v>116</v>
      </c>
      <c r="F12">
        <v>3.15</v>
      </c>
      <c r="G12">
        <v>37.926277570000003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">
      <c r="A13" s="1">
        <v>11</v>
      </c>
      <c r="B13" t="s">
        <v>121</v>
      </c>
      <c r="C13">
        <v>8</v>
      </c>
      <c r="D13" t="s">
        <v>79</v>
      </c>
      <c r="E13" t="s">
        <v>116</v>
      </c>
      <c r="F13">
        <v>2.98</v>
      </c>
      <c r="G13">
        <v>91.955522869999996</v>
      </c>
      <c r="H13">
        <v>0.4</v>
      </c>
      <c r="I13">
        <v>1</v>
      </c>
      <c r="J13">
        <v>36.782209148</v>
      </c>
      <c r="K13">
        <v>91.955522869999996</v>
      </c>
      <c r="L13">
        <v>55.173313722000003</v>
      </c>
      <c r="M13">
        <v>0</v>
      </c>
    </row>
    <row r="14" spans="1:13" x14ac:dyDescent="0.3">
      <c r="A14" s="1">
        <v>12</v>
      </c>
      <c r="B14" t="s">
        <v>122</v>
      </c>
      <c r="C14">
        <v>9</v>
      </c>
      <c r="D14" t="s">
        <v>80</v>
      </c>
      <c r="E14" t="s">
        <v>117</v>
      </c>
      <c r="F14">
        <v>20.9</v>
      </c>
      <c r="G14">
        <v>522.9</v>
      </c>
      <c r="H14">
        <v>1</v>
      </c>
      <c r="I14">
        <v>1</v>
      </c>
      <c r="J14">
        <v>522.9</v>
      </c>
      <c r="K14">
        <v>522.9</v>
      </c>
      <c r="L14">
        <v>0</v>
      </c>
      <c r="M14">
        <v>0</v>
      </c>
    </row>
    <row r="15" spans="1:13" x14ac:dyDescent="0.3">
      <c r="A15" s="1">
        <v>13</v>
      </c>
      <c r="B15" t="s">
        <v>122</v>
      </c>
      <c r="C15">
        <v>10</v>
      </c>
      <c r="D15" t="s">
        <v>81</v>
      </c>
      <c r="E15" t="s">
        <v>117</v>
      </c>
      <c r="F15">
        <v>3.56</v>
      </c>
      <c r="G15">
        <v>30.07</v>
      </c>
      <c r="H15">
        <v>1</v>
      </c>
      <c r="I15">
        <v>1</v>
      </c>
      <c r="J15">
        <v>30.07</v>
      </c>
      <c r="K15">
        <v>30.07</v>
      </c>
      <c r="L15">
        <v>0</v>
      </c>
      <c r="M15">
        <v>0</v>
      </c>
    </row>
    <row r="16" spans="1:13" x14ac:dyDescent="0.3">
      <c r="A16" s="1">
        <v>14</v>
      </c>
      <c r="B16" t="s">
        <v>122</v>
      </c>
      <c r="C16">
        <v>2</v>
      </c>
      <c r="D16" t="s">
        <v>82</v>
      </c>
      <c r="E16" t="s">
        <v>118</v>
      </c>
      <c r="F16">
        <v>1</v>
      </c>
      <c r="G16">
        <v>374.43</v>
      </c>
      <c r="H16">
        <v>0.95</v>
      </c>
      <c r="I16">
        <v>1</v>
      </c>
      <c r="J16">
        <v>355.70850000000002</v>
      </c>
      <c r="K16">
        <v>374.43</v>
      </c>
      <c r="L16">
        <v>18.721499999999988</v>
      </c>
      <c r="M16">
        <v>0</v>
      </c>
    </row>
    <row r="17" spans="1:13" x14ac:dyDescent="0.3">
      <c r="A17" s="1">
        <v>15</v>
      </c>
      <c r="B17" t="s">
        <v>123</v>
      </c>
      <c r="C17">
        <v>8</v>
      </c>
      <c r="D17" t="s">
        <v>83</v>
      </c>
      <c r="E17" t="s">
        <v>116</v>
      </c>
      <c r="F17">
        <v>4.9249999999999998</v>
      </c>
      <c r="G17">
        <v>335.3397243</v>
      </c>
      <c r="H17">
        <v>0.78</v>
      </c>
      <c r="I17">
        <v>1</v>
      </c>
      <c r="J17">
        <v>261.56498495400001</v>
      </c>
      <c r="K17">
        <v>335.3397243</v>
      </c>
      <c r="L17">
        <v>73.77473934599999</v>
      </c>
      <c r="M17">
        <v>0</v>
      </c>
    </row>
    <row r="18" spans="1:13" x14ac:dyDescent="0.3">
      <c r="A18" s="1">
        <v>16</v>
      </c>
      <c r="B18" t="s">
        <v>123</v>
      </c>
      <c r="C18">
        <v>8</v>
      </c>
      <c r="D18" t="s">
        <v>84</v>
      </c>
      <c r="E18" t="s">
        <v>116</v>
      </c>
      <c r="F18">
        <v>7.5650000000000004</v>
      </c>
      <c r="G18">
        <v>158.05900270000001</v>
      </c>
      <c r="H18">
        <v>1</v>
      </c>
      <c r="I18">
        <v>1</v>
      </c>
      <c r="J18">
        <v>158.05900270000001</v>
      </c>
      <c r="K18">
        <v>158.05900270000001</v>
      </c>
      <c r="L18">
        <v>0</v>
      </c>
      <c r="M18">
        <v>0</v>
      </c>
    </row>
    <row r="19" spans="1:13" x14ac:dyDescent="0.3">
      <c r="A19" s="1">
        <v>17</v>
      </c>
      <c r="B19" t="s">
        <v>123</v>
      </c>
      <c r="C19">
        <v>8</v>
      </c>
      <c r="D19" t="s">
        <v>85</v>
      </c>
      <c r="E19" t="s">
        <v>116</v>
      </c>
      <c r="F19">
        <v>1.903</v>
      </c>
      <c r="G19">
        <v>16.063565189999998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">
      <c r="A20" s="1">
        <v>18</v>
      </c>
      <c r="B20" t="s">
        <v>123</v>
      </c>
      <c r="C20">
        <v>8</v>
      </c>
      <c r="D20" t="s">
        <v>86</v>
      </c>
      <c r="E20" t="s">
        <v>116</v>
      </c>
      <c r="F20">
        <v>6.76</v>
      </c>
      <c r="G20">
        <v>282.4936586</v>
      </c>
      <c r="H20">
        <v>1</v>
      </c>
      <c r="I20">
        <v>1</v>
      </c>
      <c r="J20">
        <v>282.4936586</v>
      </c>
      <c r="K20">
        <v>282.4936586</v>
      </c>
      <c r="L20">
        <v>0</v>
      </c>
      <c r="M20">
        <v>0</v>
      </c>
    </row>
    <row r="21" spans="1:13" x14ac:dyDescent="0.3">
      <c r="A21" s="1">
        <v>19</v>
      </c>
      <c r="B21" t="s">
        <v>123</v>
      </c>
      <c r="C21">
        <v>8</v>
      </c>
      <c r="D21" t="s">
        <v>87</v>
      </c>
      <c r="E21" t="s">
        <v>116</v>
      </c>
      <c r="F21">
        <v>5.2350000000000003</v>
      </c>
      <c r="G21">
        <v>313.34954199999999</v>
      </c>
      <c r="H21">
        <v>1</v>
      </c>
      <c r="I21">
        <v>1</v>
      </c>
      <c r="J21">
        <v>313.34954199999999</v>
      </c>
      <c r="K21">
        <v>313.34954199999999</v>
      </c>
      <c r="L21">
        <v>0</v>
      </c>
      <c r="M21">
        <v>0</v>
      </c>
    </row>
    <row r="22" spans="1:13" x14ac:dyDescent="0.3">
      <c r="A22" s="1">
        <v>20</v>
      </c>
      <c r="B22" t="s">
        <v>123</v>
      </c>
      <c r="C22">
        <v>10</v>
      </c>
      <c r="D22" t="s">
        <v>88</v>
      </c>
      <c r="E22" t="s">
        <v>116</v>
      </c>
      <c r="F22">
        <v>9.75</v>
      </c>
      <c r="G22">
        <v>395.62</v>
      </c>
      <c r="H22">
        <v>0.82</v>
      </c>
      <c r="I22">
        <v>1</v>
      </c>
      <c r="J22">
        <v>324.40839999999997</v>
      </c>
      <c r="K22">
        <v>395.62</v>
      </c>
      <c r="L22">
        <v>71.211600000000033</v>
      </c>
      <c r="M22">
        <v>0</v>
      </c>
    </row>
    <row r="23" spans="1:13" x14ac:dyDescent="0.3">
      <c r="A23" s="1">
        <v>21</v>
      </c>
      <c r="B23" t="s">
        <v>124</v>
      </c>
      <c r="C23">
        <v>10</v>
      </c>
      <c r="D23" t="s">
        <v>89</v>
      </c>
      <c r="E23" t="s">
        <v>116</v>
      </c>
      <c r="F23">
        <v>3.0710000000000002</v>
      </c>
      <c r="G23">
        <v>57.25</v>
      </c>
      <c r="H23">
        <v>0</v>
      </c>
      <c r="I23">
        <v>1</v>
      </c>
      <c r="J23">
        <v>0</v>
      </c>
      <c r="K23">
        <v>57.25</v>
      </c>
      <c r="L23">
        <v>57.25</v>
      </c>
      <c r="M23">
        <v>0</v>
      </c>
    </row>
    <row r="24" spans="1:13" x14ac:dyDescent="0.3">
      <c r="A24" s="1">
        <v>22</v>
      </c>
      <c r="B24" t="s">
        <v>124</v>
      </c>
      <c r="C24">
        <v>3</v>
      </c>
      <c r="D24" t="s">
        <v>90</v>
      </c>
      <c r="E24" t="s">
        <v>119</v>
      </c>
      <c r="F24">
        <v>1</v>
      </c>
      <c r="G24">
        <v>242.75</v>
      </c>
      <c r="H24">
        <v>0.6</v>
      </c>
      <c r="I24">
        <v>1</v>
      </c>
      <c r="J24">
        <v>145.65</v>
      </c>
      <c r="K24">
        <v>242.75</v>
      </c>
      <c r="L24">
        <v>97.1</v>
      </c>
      <c r="M24">
        <v>0</v>
      </c>
    </row>
    <row r="25" spans="1:13" x14ac:dyDescent="0.3">
      <c r="A25" s="1">
        <v>23</v>
      </c>
      <c r="B25" t="s">
        <v>124</v>
      </c>
      <c r="C25">
        <v>3</v>
      </c>
      <c r="D25" t="s">
        <v>91</v>
      </c>
      <c r="E25" t="s">
        <v>119</v>
      </c>
      <c r="F25">
        <v>1</v>
      </c>
      <c r="G25">
        <v>286.86</v>
      </c>
      <c r="H25">
        <v>0.85</v>
      </c>
      <c r="I25">
        <v>1</v>
      </c>
      <c r="J25">
        <v>243.83099999999999</v>
      </c>
      <c r="K25">
        <v>286.86</v>
      </c>
      <c r="L25">
        <v>43.029000000000003</v>
      </c>
      <c r="M25">
        <v>0</v>
      </c>
    </row>
    <row r="26" spans="1:13" x14ac:dyDescent="0.3">
      <c r="A26" s="1">
        <v>24</v>
      </c>
      <c r="B26" t="s">
        <v>124</v>
      </c>
      <c r="C26">
        <v>3</v>
      </c>
      <c r="D26" t="s">
        <v>92</v>
      </c>
      <c r="E26" t="s">
        <v>119</v>
      </c>
      <c r="F26">
        <v>1</v>
      </c>
      <c r="G26">
        <v>182.66</v>
      </c>
      <c r="H26">
        <v>0.85</v>
      </c>
      <c r="I26">
        <v>1</v>
      </c>
      <c r="J26">
        <v>155.261</v>
      </c>
      <c r="K26">
        <v>182.66</v>
      </c>
      <c r="L26">
        <v>27.399000000000001</v>
      </c>
      <c r="M26">
        <v>0</v>
      </c>
    </row>
    <row r="27" spans="1:13" x14ac:dyDescent="0.3">
      <c r="A27" s="1">
        <v>25</v>
      </c>
      <c r="B27" t="s">
        <v>124</v>
      </c>
      <c r="C27">
        <v>3</v>
      </c>
      <c r="D27" t="s">
        <v>93</v>
      </c>
      <c r="E27" t="s">
        <v>119</v>
      </c>
      <c r="F27">
        <v>1</v>
      </c>
      <c r="G27">
        <v>419.66</v>
      </c>
      <c r="H27">
        <v>0.6</v>
      </c>
      <c r="I27">
        <v>1</v>
      </c>
      <c r="J27">
        <v>251.79599999999999</v>
      </c>
      <c r="K27">
        <v>419.66</v>
      </c>
      <c r="L27">
        <v>167.864</v>
      </c>
      <c r="M27">
        <v>0</v>
      </c>
    </row>
    <row r="28" spans="1:13" x14ac:dyDescent="0.3">
      <c r="A28" s="1">
        <v>26</v>
      </c>
      <c r="B28" t="s">
        <v>125</v>
      </c>
      <c r="C28">
        <v>7</v>
      </c>
      <c r="D28" t="s">
        <v>94</v>
      </c>
      <c r="E28" t="s">
        <v>116</v>
      </c>
      <c r="F28">
        <v>6.226</v>
      </c>
      <c r="G28">
        <v>224.4495987</v>
      </c>
      <c r="H28">
        <v>1</v>
      </c>
      <c r="I28">
        <v>1.1000000000000001</v>
      </c>
      <c r="J28">
        <v>224.4495987</v>
      </c>
      <c r="K28">
        <v>246.89455856999999</v>
      </c>
      <c r="L28">
        <v>22.444959870000019</v>
      </c>
      <c r="M28">
        <v>0</v>
      </c>
    </row>
    <row r="29" spans="1:13" x14ac:dyDescent="0.3">
      <c r="A29" s="1">
        <v>27</v>
      </c>
      <c r="B29" t="s">
        <v>125</v>
      </c>
      <c r="C29">
        <v>7</v>
      </c>
      <c r="D29" t="s">
        <v>95</v>
      </c>
      <c r="E29" t="s">
        <v>116</v>
      </c>
      <c r="F29">
        <v>1.9330000000000001</v>
      </c>
      <c r="G29">
        <v>118.7745324</v>
      </c>
      <c r="H29">
        <v>1</v>
      </c>
      <c r="I29">
        <v>1</v>
      </c>
      <c r="J29">
        <v>118.7745324</v>
      </c>
      <c r="K29">
        <v>118.7745324</v>
      </c>
      <c r="L29">
        <v>0</v>
      </c>
      <c r="M29">
        <v>0</v>
      </c>
    </row>
    <row r="30" spans="1:13" x14ac:dyDescent="0.3">
      <c r="A30" s="1">
        <v>28</v>
      </c>
      <c r="B30" t="s">
        <v>125</v>
      </c>
      <c r="C30">
        <v>7</v>
      </c>
      <c r="D30" t="s">
        <v>96</v>
      </c>
      <c r="E30" t="s">
        <v>116</v>
      </c>
      <c r="F30">
        <v>2.31</v>
      </c>
      <c r="G30">
        <v>88.151549259999996</v>
      </c>
      <c r="H30">
        <v>1</v>
      </c>
      <c r="I30">
        <v>1</v>
      </c>
      <c r="J30">
        <v>88.151549259999996</v>
      </c>
      <c r="K30">
        <v>88.151549259999996</v>
      </c>
      <c r="L30">
        <v>0</v>
      </c>
      <c r="M30">
        <v>0</v>
      </c>
    </row>
    <row r="31" spans="1:13" x14ac:dyDescent="0.3">
      <c r="A31" s="1">
        <v>29</v>
      </c>
      <c r="B31" t="s">
        <v>125</v>
      </c>
      <c r="C31">
        <v>7</v>
      </c>
      <c r="D31" t="s">
        <v>97</v>
      </c>
      <c r="E31" t="s">
        <v>116</v>
      </c>
      <c r="F31">
        <v>1.1779999999999999</v>
      </c>
      <c r="G31">
        <v>51.057474249999999</v>
      </c>
      <c r="H31">
        <v>1</v>
      </c>
      <c r="I31">
        <v>1</v>
      </c>
      <c r="J31">
        <v>51.057474249999999</v>
      </c>
      <c r="K31">
        <v>51.057474249999999</v>
      </c>
      <c r="L31">
        <v>0</v>
      </c>
      <c r="M31">
        <v>0</v>
      </c>
    </row>
    <row r="32" spans="1:13" x14ac:dyDescent="0.3">
      <c r="A32" s="1">
        <v>30</v>
      </c>
      <c r="B32" t="s">
        <v>125</v>
      </c>
      <c r="C32">
        <v>7</v>
      </c>
      <c r="D32" t="s">
        <v>98</v>
      </c>
      <c r="E32" t="s">
        <v>116</v>
      </c>
      <c r="F32">
        <v>0.35</v>
      </c>
      <c r="G32">
        <v>28.037593059999999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3">
      <c r="A33" s="1">
        <v>31</v>
      </c>
      <c r="B33" t="s">
        <v>125</v>
      </c>
      <c r="C33">
        <v>4</v>
      </c>
      <c r="D33" t="s">
        <v>99</v>
      </c>
      <c r="E33" t="s">
        <v>119</v>
      </c>
      <c r="F33">
        <v>1</v>
      </c>
      <c r="G33">
        <v>42.25</v>
      </c>
      <c r="H33">
        <v>1</v>
      </c>
      <c r="I33">
        <v>1</v>
      </c>
      <c r="J33">
        <v>42.25</v>
      </c>
      <c r="K33">
        <v>42.25</v>
      </c>
      <c r="L33">
        <v>0</v>
      </c>
      <c r="M33">
        <v>0</v>
      </c>
    </row>
    <row r="34" spans="1:13" x14ac:dyDescent="0.3">
      <c r="A34" s="1">
        <v>32</v>
      </c>
      <c r="B34" t="s">
        <v>125</v>
      </c>
      <c r="C34">
        <v>4</v>
      </c>
      <c r="D34" t="s">
        <v>100</v>
      </c>
      <c r="E34" t="s">
        <v>119</v>
      </c>
      <c r="F34">
        <v>1</v>
      </c>
      <c r="G34">
        <v>42.25</v>
      </c>
      <c r="H34">
        <v>1</v>
      </c>
      <c r="I34">
        <v>1</v>
      </c>
      <c r="J34">
        <v>42.25</v>
      </c>
      <c r="K34">
        <v>42.25</v>
      </c>
      <c r="L34">
        <v>0</v>
      </c>
      <c r="M34">
        <v>0</v>
      </c>
    </row>
    <row r="35" spans="1:13" x14ac:dyDescent="0.3">
      <c r="A35" s="1">
        <v>33</v>
      </c>
      <c r="B35" t="s">
        <v>125</v>
      </c>
      <c r="C35">
        <v>1</v>
      </c>
      <c r="D35" t="s">
        <v>101</v>
      </c>
      <c r="E35" t="s">
        <v>119</v>
      </c>
      <c r="F35">
        <v>2</v>
      </c>
      <c r="G35">
        <v>16.920000000000002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3">
      <c r="A36" s="1">
        <v>34</v>
      </c>
      <c r="B36" t="s">
        <v>125</v>
      </c>
      <c r="C36">
        <v>12</v>
      </c>
      <c r="D36" t="s">
        <v>102</v>
      </c>
      <c r="E36" t="s">
        <v>119</v>
      </c>
      <c r="F36">
        <v>1</v>
      </c>
      <c r="G36">
        <v>19.43</v>
      </c>
      <c r="H36">
        <v>1</v>
      </c>
      <c r="I36">
        <v>1</v>
      </c>
      <c r="J36">
        <v>19.43</v>
      </c>
      <c r="K36">
        <v>19.43</v>
      </c>
      <c r="L36">
        <v>0</v>
      </c>
      <c r="M36">
        <v>0</v>
      </c>
    </row>
    <row r="37" spans="1:13" x14ac:dyDescent="0.3">
      <c r="A37" s="1">
        <v>35</v>
      </c>
      <c r="B37" t="s">
        <v>126</v>
      </c>
      <c r="C37">
        <v>7</v>
      </c>
      <c r="D37" t="s">
        <v>103</v>
      </c>
      <c r="E37" t="s">
        <v>116</v>
      </c>
      <c r="F37">
        <v>10</v>
      </c>
      <c r="G37">
        <v>522.74</v>
      </c>
      <c r="H37">
        <v>1</v>
      </c>
      <c r="I37">
        <v>1</v>
      </c>
      <c r="J37">
        <v>522.74</v>
      </c>
      <c r="K37">
        <v>522.74</v>
      </c>
      <c r="L37">
        <v>0</v>
      </c>
      <c r="M37">
        <v>0</v>
      </c>
    </row>
    <row r="38" spans="1:13" x14ac:dyDescent="0.3">
      <c r="A38" s="1">
        <v>36</v>
      </c>
      <c r="B38" t="s">
        <v>126</v>
      </c>
      <c r="C38">
        <v>7</v>
      </c>
      <c r="D38" t="s">
        <v>104</v>
      </c>
      <c r="E38" t="s">
        <v>116</v>
      </c>
      <c r="F38">
        <v>11.44</v>
      </c>
      <c r="G38">
        <v>460.9</v>
      </c>
      <c r="H38">
        <v>1</v>
      </c>
      <c r="I38">
        <v>1</v>
      </c>
      <c r="J38">
        <v>460.9</v>
      </c>
      <c r="K38">
        <v>460.9</v>
      </c>
      <c r="L38">
        <v>0</v>
      </c>
      <c r="M38">
        <v>0</v>
      </c>
    </row>
    <row r="39" spans="1:13" x14ac:dyDescent="0.3">
      <c r="A39" s="1">
        <v>37</v>
      </c>
      <c r="B39" t="s">
        <v>127</v>
      </c>
      <c r="C39">
        <v>3</v>
      </c>
      <c r="D39" t="s">
        <v>105</v>
      </c>
      <c r="E39" t="s">
        <v>118</v>
      </c>
      <c r="F39">
        <v>1</v>
      </c>
      <c r="G39">
        <v>289.74</v>
      </c>
      <c r="H39">
        <v>0.6</v>
      </c>
      <c r="I39">
        <v>1</v>
      </c>
      <c r="J39">
        <v>173.84399999999999</v>
      </c>
      <c r="K39">
        <v>289.74</v>
      </c>
      <c r="L39">
        <v>115.896</v>
      </c>
      <c r="M39">
        <v>0</v>
      </c>
    </row>
    <row r="40" spans="1:13" x14ac:dyDescent="0.3">
      <c r="A40" s="1">
        <v>38</v>
      </c>
      <c r="B40" t="s">
        <v>127</v>
      </c>
      <c r="C40">
        <v>3</v>
      </c>
      <c r="D40" t="s">
        <v>106</v>
      </c>
      <c r="E40" t="s">
        <v>118</v>
      </c>
      <c r="F40">
        <v>1</v>
      </c>
      <c r="G40">
        <v>239.88</v>
      </c>
      <c r="H40">
        <v>0.25</v>
      </c>
      <c r="I40">
        <v>1</v>
      </c>
      <c r="J40">
        <v>59.97</v>
      </c>
      <c r="K40">
        <v>239.88</v>
      </c>
      <c r="L40">
        <v>179.91</v>
      </c>
      <c r="M40">
        <v>0</v>
      </c>
    </row>
    <row r="41" spans="1:13" x14ac:dyDescent="0.3">
      <c r="A41" s="1">
        <v>39</v>
      </c>
      <c r="B41" t="s">
        <v>127</v>
      </c>
      <c r="C41">
        <v>4</v>
      </c>
      <c r="D41" t="s">
        <v>107</v>
      </c>
      <c r="E41" t="s">
        <v>118</v>
      </c>
      <c r="F41">
        <v>1</v>
      </c>
      <c r="G41">
        <v>62.22</v>
      </c>
      <c r="H41">
        <v>0</v>
      </c>
      <c r="I41">
        <v>1</v>
      </c>
      <c r="J41">
        <v>0</v>
      </c>
      <c r="K41">
        <v>62.22</v>
      </c>
      <c r="L41">
        <v>62.22</v>
      </c>
      <c r="M41">
        <v>0</v>
      </c>
    </row>
    <row r="42" spans="1:13" x14ac:dyDescent="0.3">
      <c r="A42" s="1">
        <v>40</v>
      </c>
      <c r="B42" t="s">
        <v>127</v>
      </c>
      <c r="C42">
        <v>4</v>
      </c>
      <c r="D42" t="s">
        <v>108</v>
      </c>
      <c r="E42" t="s">
        <v>118</v>
      </c>
      <c r="F42">
        <v>1</v>
      </c>
      <c r="G42">
        <v>62.22</v>
      </c>
      <c r="H42">
        <v>0</v>
      </c>
      <c r="I42">
        <v>1</v>
      </c>
      <c r="J42">
        <v>0</v>
      </c>
      <c r="K42">
        <v>62.22</v>
      </c>
      <c r="L42">
        <v>62.22</v>
      </c>
      <c r="M42">
        <v>0</v>
      </c>
    </row>
    <row r="43" spans="1:13" x14ac:dyDescent="0.3">
      <c r="A43" s="1">
        <v>41</v>
      </c>
      <c r="B43" t="s">
        <v>127</v>
      </c>
      <c r="C43">
        <v>4</v>
      </c>
      <c r="D43" t="s">
        <v>109</v>
      </c>
      <c r="E43" t="s">
        <v>118</v>
      </c>
      <c r="F43">
        <v>1</v>
      </c>
      <c r="G43">
        <v>62.22</v>
      </c>
      <c r="H43">
        <v>0</v>
      </c>
      <c r="I43">
        <v>1</v>
      </c>
      <c r="J43">
        <v>0</v>
      </c>
      <c r="K43">
        <v>62.22</v>
      </c>
      <c r="L43">
        <v>62.22</v>
      </c>
      <c r="M43">
        <v>0</v>
      </c>
    </row>
    <row r="44" spans="1:13" x14ac:dyDescent="0.3">
      <c r="A44" s="1">
        <v>42</v>
      </c>
      <c r="B44" t="s">
        <v>127</v>
      </c>
      <c r="C44">
        <v>4</v>
      </c>
      <c r="D44" t="s">
        <v>110</v>
      </c>
      <c r="E44" t="s">
        <v>118</v>
      </c>
      <c r="F44">
        <v>1</v>
      </c>
      <c r="G44">
        <v>62.22</v>
      </c>
      <c r="H44">
        <v>0</v>
      </c>
      <c r="I44">
        <v>1</v>
      </c>
      <c r="J44">
        <v>0</v>
      </c>
      <c r="K44">
        <v>62.22</v>
      </c>
      <c r="L44">
        <v>62.22</v>
      </c>
      <c r="M44">
        <v>0</v>
      </c>
    </row>
    <row r="45" spans="1:13" x14ac:dyDescent="0.3">
      <c r="A45" s="1">
        <v>43</v>
      </c>
      <c r="B45" t="s">
        <v>127</v>
      </c>
      <c r="C45">
        <v>4</v>
      </c>
      <c r="D45" t="s">
        <v>111</v>
      </c>
      <c r="E45" t="s">
        <v>118</v>
      </c>
      <c r="F45">
        <v>1</v>
      </c>
      <c r="G45">
        <v>62.22</v>
      </c>
      <c r="H45">
        <v>0</v>
      </c>
      <c r="I45">
        <v>1</v>
      </c>
      <c r="J45">
        <v>0</v>
      </c>
      <c r="K45">
        <v>62.22</v>
      </c>
      <c r="L45">
        <v>62.22</v>
      </c>
      <c r="M45">
        <v>0</v>
      </c>
    </row>
    <row r="46" spans="1:13" x14ac:dyDescent="0.3">
      <c r="A46" s="1">
        <v>44</v>
      </c>
      <c r="B46" t="s">
        <v>127</v>
      </c>
      <c r="C46">
        <v>1</v>
      </c>
      <c r="D46" t="s">
        <v>112</v>
      </c>
      <c r="E46" t="s">
        <v>118</v>
      </c>
      <c r="F46">
        <v>1</v>
      </c>
      <c r="G46">
        <v>12.18</v>
      </c>
      <c r="H46">
        <v>0</v>
      </c>
      <c r="I46">
        <v>1</v>
      </c>
      <c r="J46">
        <v>0</v>
      </c>
      <c r="K46">
        <v>12.18</v>
      </c>
      <c r="L46">
        <v>12.18</v>
      </c>
      <c r="M46">
        <v>0</v>
      </c>
    </row>
    <row r="47" spans="1:13" x14ac:dyDescent="0.3">
      <c r="A47" s="1">
        <v>45</v>
      </c>
      <c r="B47" t="s">
        <v>127</v>
      </c>
      <c r="C47">
        <v>1</v>
      </c>
      <c r="D47" t="s">
        <v>113</v>
      </c>
      <c r="E47" t="s">
        <v>118</v>
      </c>
      <c r="F47">
        <v>1</v>
      </c>
      <c r="G47">
        <v>12.18</v>
      </c>
      <c r="H47">
        <v>0</v>
      </c>
      <c r="I47">
        <v>1</v>
      </c>
      <c r="J47">
        <v>0</v>
      </c>
      <c r="K47">
        <v>12.18</v>
      </c>
      <c r="L47">
        <v>12.18</v>
      </c>
      <c r="M47">
        <v>0</v>
      </c>
    </row>
    <row r="48" spans="1:13" x14ac:dyDescent="0.3">
      <c r="A48" s="1">
        <v>46</v>
      </c>
      <c r="B48" t="s">
        <v>127</v>
      </c>
      <c r="C48">
        <v>1</v>
      </c>
      <c r="D48" t="s">
        <v>114</v>
      </c>
      <c r="E48" t="s">
        <v>118</v>
      </c>
      <c r="F48">
        <v>1</v>
      </c>
      <c r="G48">
        <v>12.18</v>
      </c>
      <c r="H48">
        <v>0</v>
      </c>
      <c r="I48">
        <v>1</v>
      </c>
      <c r="J48">
        <v>0</v>
      </c>
      <c r="K48">
        <v>12.18</v>
      </c>
      <c r="L48">
        <v>12.18</v>
      </c>
      <c r="M48">
        <v>0</v>
      </c>
    </row>
    <row r="49" spans="1:13" x14ac:dyDescent="0.3">
      <c r="A49" s="1">
        <v>47</v>
      </c>
      <c r="B49" t="s">
        <v>128</v>
      </c>
      <c r="C49">
        <v>15</v>
      </c>
      <c r="D49" t="s">
        <v>115</v>
      </c>
      <c r="E49" t="s">
        <v>119</v>
      </c>
      <c r="F49">
        <v>7</v>
      </c>
      <c r="G49">
        <v>226.12</v>
      </c>
      <c r="H49">
        <v>0</v>
      </c>
      <c r="I49">
        <v>0.4</v>
      </c>
      <c r="J49">
        <v>0</v>
      </c>
      <c r="K49">
        <v>90.448000000000008</v>
      </c>
      <c r="L49">
        <v>90.448000000000008</v>
      </c>
      <c r="M4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/>
  </sheetViews>
  <sheetFormatPr defaultRowHeight="14.4" x14ac:dyDescent="0.3"/>
  <sheetData>
    <row r="1" spans="1:6" x14ac:dyDescent="0.3">
      <c r="B1" s="1" t="s">
        <v>141</v>
      </c>
      <c r="C1" s="1" t="s">
        <v>199</v>
      </c>
      <c r="D1" s="1" t="s">
        <v>200</v>
      </c>
      <c r="E1" s="1" t="s">
        <v>3</v>
      </c>
      <c r="F1" s="1" t="s">
        <v>201</v>
      </c>
    </row>
    <row r="2" spans="1:6" x14ac:dyDescent="0.3">
      <c r="A2" s="1">
        <v>0</v>
      </c>
      <c r="B2" t="s">
        <v>142</v>
      </c>
      <c r="C2">
        <v>0</v>
      </c>
      <c r="D2">
        <v>0</v>
      </c>
      <c r="E2">
        <v>51.09</v>
      </c>
      <c r="F2">
        <v>-51.09</v>
      </c>
    </row>
    <row r="3" spans="1:6" x14ac:dyDescent="0.3">
      <c r="A3" s="1">
        <v>1</v>
      </c>
      <c r="B3" t="s">
        <v>143</v>
      </c>
      <c r="C3">
        <v>0</v>
      </c>
      <c r="D3">
        <v>0</v>
      </c>
      <c r="E3">
        <v>347.71</v>
      </c>
      <c r="F3">
        <v>-347.71</v>
      </c>
    </row>
    <row r="4" spans="1:6" x14ac:dyDescent="0.3">
      <c r="A4" s="1">
        <v>2</v>
      </c>
      <c r="B4" t="s">
        <v>144</v>
      </c>
      <c r="C4">
        <v>0</v>
      </c>
      <c r="D4">
        <v>0</v>
      </c>
      <c r="E4">
        <v>625.92999999999995</v>
      </c>
      <c r="F4">
        <v>-625.92999999999995</v>
      </c>
    </row>
    <row r="5" spans="1:6" x14ac:dyDescent="0.3">
      <c r="A5" s="1">
        <v>3</v>
      </c>
      <c r="B5" t="s">
        <v>145</v>
      </c>
      <c r="C5">
        <v>0</v>
      </c>
      <c r="D5">
        <v>0</v>
      </c>
      <c r="E5">
        <v>714.69</v>
      </c>
      <c r="F5">
        <v>-714.69</v>
      </c>
    </row>
    <row r="6" spans="1:6" x14ac:dyDescent="0.3">
      <c r="A6" s="1">
        <v>4</v>
      </c>
      <c r="B6" t="s">
        <v>146</v>
      </c>
      <c r="C6">
        <v>0</v>
      </c>
      <c r="D6">
        <v>0</v>
      </c>
      <c r="E6">
        <v>575.15</v>
      </c>
      <c r="F6">
        <v>-575.15</v>
      </c>
    </row>
    <row r="7" spans="1:6" x14ac:dyDescent="0.3">
      <c r="A7" s="1">
        <v>5</v>
      </c>
      <c r="B7" t="s">
        <v>147</v>
      </c>
      <c r="C7">
        <v>0</v>
      </c>
      <c r="D7">
        <v>0</v>
      </c>
      <c r="E7">
        <v>837.25</v>
      </c>
      <c r="F7">
        <v>-837.25</v>
      </c>
    </row>
    <row r="8" spans="1:6" x14ac:dyDescent="0.3">
      <c r="A8" s="1">
        <v>6</v>
      </c>
      <c r="B8" t="s">
        <v>148</v>
      </c>
      <c r="C8">
        <v>0</v>
      </c>
      <c r="D8">
        <v>0</v>
      </c>
      <c r="E8">
        <v>565.07000000000005</v>
      </c>
      <c r="F8">
        <v>-565.07000000000005</v>
      </c>
    </row>
    <row r="9" spans="1:6" x14ac:dyDescent="0.3">
      <c r="A9" s="1">
        <v>7</v>
      </c>
      <c r="B9" t="s">
        <v>149</v>
      </c>
      <c r="C9">
        <v>0</v>
      </c>
      <c r="D9">
        <v>0</v>
      </c>
      <c r="E9">
        <v>0</v>
      </c>
      <c r="F9">
        <v>0</v>
      </c>
    </row>
    <row r="10" spans="1:6" x14ac:dyDescent="0.3">
      <c r="A10" s="1">
        <v>8</v>
      </c>
      <c r="B10" t="s">
        <v>150</v>
      </c>
      <c r="C10">
        <v>0</v>
      </c>
      <c r="D10">
        <v>0</v>
      </c>
      <c r="E10">
        <v>712.33</v>
      </c>
      <c r="F10">
        <v>-712.33</v>
      </c>
    </row>
    <row r="11" spans="1:6" x14ac:dyDescent="0.3">
      <c r="A11" s="1">
        <v>9</v>
      </c>
      <c r="B11" t="s">
        <v>151</v>
      </c>
      <c r="C11">
        <v>0</v>
      </c>
      <c r="D11">
        <v>0</v>
      </c>
      <c r="E11">
        <v>409.68</v>
      </c>
      <c r="F11">
        <v>-409.68</v>
      </c>
    </row>
    <row r="12" spans="1:6" x14ac:dyDescent="0.3">
      <c r="A12" s="1">
        <v>10</v>
      </c>
      <c r="B12" t="s">
        <v>152</v>
      </c>
      <c r="C12">
        <v>0</v>
      </c>
      <c r="D12">
        <v>0</v>
      </c>
      <c r="E12">
        <v>522.86</v>
      </c>
      <c r="F12">
        <v>-522.86</v>
      </c>
    </row>
    <row r="13" spans="1:6" x14ac:dyDescent="0.3">
      <c r="A13" s="1">
        <v>11</v>
      </c>
      <c r="B13" t="s">
        <v>153</v>
      </c>
      <c r="C13">
        <v>0</v>
      </c>
      <c r="D13">
        <v>0</v>
      </c>
      <c r="E13">
        <v>705.59</v>
      </c>
      <c r="F13">
        <v>-705.59</v>
      </c>
    </row>
    <row r="14" spans="1:6" x14ac:dyDescent="0.3">
      <c r="A14" s="1">
        <v>12</v>
      </c>
      <c r="B14" t="s">
        <v>154</v>
      </c>
      <c r="C14">
        <v>0</v>
      </c>
      <c r="D14">
        <v>0</v>
      </c>
      <c r="E14">
        <v>647.20000000000005</v>
      </c>
      <c r="F14">
        <v>-647.20000000000005</v>
      </c>
    </row>
    <row r="15" spans="1:6" x14ac:dyDescent="0.3">
      <c r="A15" s="1">
        <v>13</v>
      </c>
      <c r="B15" t="s">
        <v>155</v>
      </c>
      <c r="C15">
        <v>0</v>
      </c>
      <c r="D15">
        <v>0</v>
      </c>
      <c r="E15">
        <v>806.89</v>
      </c>
      <c r="F15">
        <v>-806.89</v>
      </c>
    </row>
    <row r="16" spans="1:6" x14ac:dyDescent="0.3">
      <c r="A16" s="1">
        <v>14</v>
      </c>
      <c r="B16" t="s">
        <v>156</v>
      </c>
      <c r="C16">
        <v>0</v>
      </c>
      <c r="D16">
        <v>0</v>
      </c>
      <c r="E16">
        <v>333.94</v>
      </c>
      <c r="F16">
        <v>-333.94</v>
      </c>
    </row>
    <row r="17" spans="1:6" x14ac:dyDescent="0.3">
      <c r="A17" s="1">
        <v>15</v>
      </c>
      <c r="B17" t="s">
        <v>157</v>
      </c>
      <c r="C17">
        <v>0</v>
      </c>
      <c r="D17">
        <v>0</v>
      </c>
      <c r="E17">
        <v>721.62</v>
      </c>
      <c r="F17">
        <v>-721.62</v>
      </c>
    </row>
    <row r="18" spans="1:6" x14ac:dyDescent="0.3">
      <c r="A18" s="1">
        <v>16</v>
      </c>
      <c r="B18" t="s">
        <v>158</v>
      </c>
      <c r="C18">
        <v>0</v>
      </c>
      <c r="D18">
        <v>0</v>
      </c>
      <c r="E18">
        <v>1451.95</v>
      </c>
      <c r="F18">
        <v>-1451.95</v>
      </c>
    </row>
    <row r="19" spans="1:6" x14ac:dyDescent="0.3">
      <c r="A19" s="1">
        <v>17</v>
      </c>
      <c r="B19" t="s">
        <v>159</v>
      </c>
      <c r="C19">
        <v>0</v>
      </c>
      <c r="D19">
        <v>0</v>
      </c>
      <c r="E19">
        <v>711.02</v>
      </c>
      <c r="F19">
        <v>-711.02</v>
      </c>
    </row>
    <row r="20" spans="1:6" x14ac:dyDescent="0.3">
      <c r="A20" s="1">
        <v>18</v>
      </c>
      <c r="B20" t="s">
        <v>160</v>
      </c>
      <c r="C20">
        <v>0</v>
      </c>
      <c r="D20">
        <v>0</v>
      </c>
      <c r="E20">
        <v>331.35</v>
      </c>
      <c r="F20">
        <v>-331.35</v>
      </c>
    </row>
    <row r="21" spans="1:6" x14ac:dyDescent="0.3">
      <c r="A21" s="1">
        <v>19</v>
      </c>
      <c r="B21" t="s">
        <v>161</v>
      </c>
      <c r="C21">
        <v>0</v>
      </c>
      <c r="D21">
        <v>0</v>
      </c>
      <c r="E21">
        <v>501.12</v>
      </c>
      <c r="F21">
        <v>-501.12</v>
      </c>
    </row>
    <row r="22" spans="1:6" x14ac:dyDescent="0.3">
      <c r="A22" s="1">
        <v>20</v>
      </c>
      <c r="B22" t="s">
        <v>162</v>
      </c>
      <c r="C22">
        <v>0</v>
      </c>
      <c r="D22">
        <v>0</v>
      </c>
      <c r="E22">
        <v>268.24</v>
      </c>
      <c r="F22">
        <v>-268.24</v>
      </c>
    </row>
    <row r="23" spans="1:6" x14ac:dyDescent="0.3">
      <c r="A23" s="1">
        <v>21</v>
      </c>
      <c r="B23" t="s">
        <v>163</v>
      </c>
      <c r="C23">
        <v>0</v>
      </c>
      <c r="D23">
        <v>0</v>
      </c>
      <c r="E23">
        <v>281.05</v>
      </c>
      <c r="F23">
        <v>-281.05</v>
      </c>
    </row>
    <row r="24" spans="1:6" x14ac:dyDescent="0.3">
      <c r="A24" s="1">
        <v>22</v>
      </c>
      <c r="B24" t="s">
        <v>164</v>
      </c>
      <c r="C24">
        <v>0</v>
      </c>
      <c r="D24">
        <v>0</v>
      </c>
      <c r="E24">
        <v>720.33</v>
      </c>
      <c r="F24">
        <v>-720.33</v>
      </c>
    </row>
    <row r="25" spans="1:6" x14ac:dyDescent="0.3">
      <c r="A25" s="1">
        <v>23</v>
      </c>
      <c r="B25" t="s">
        <v>165</v>
      </c>
      <c r="C25">
        <v>0</v>
      </c>
      <c r="D25">
        <v>0</v>
      </c>
      <c r="E25">
        <v>890.42</v>
      </c>
      <c r="F25">
        <v>-890.42</v>
      </c>
    </row>
    <row r="26" spans="1:6" x14ac:dyDescent="0.3">
      <c r="A26" s="1">
        <v>24</v>
      </c>
      <c r="B26" t="s">
        <v>166</v>
      </c>
      <c r="C26">
        <v>0</v>
      </c>
      <c r="D26">
        <v>0</v>
      </c>
      <c r="E26">
        <v>749.37</v>
      </c>
      <c r="F26">
        <v>-749.37</v>
      </c>
    </row>
    <row r="27" spans="1:6" x14ac:dyDescent="0.3">
      <c r="A27" s="1">
        <v>25</v>
      </c>
      <c r="B27" t="s">
        <v>167</v>
      </c>
      <c r="C27">
        <v>0</v>
      </c>
      <c r="D27">
        <v>0</v>
      </c>
      <c r="E27">
        <v>501.12</v>
      </c>
      <c r="F27">
        <v>-501.12</v>
      </c>
    </row>
    <row r="28" spans="1:6" x14ac:dyDescent="0.3">
      <c r="A28" s="1">
        <v>26</v>
      </c>
      <c r="B28" t="s">
        <v>168</v>
      </c>
      <c r="C28">
        <v>0</v>
      </c>
      <c r="D28">
        <v>0</v>
      </c>
      <c r="E28">
        <v>0</v>
      </c>
      <c r="F28">
        <v>0</v>
      </c>
    </row>
    <row r="29" spans="1:6" x14ac:dyDescent="0.3">
      <c r="A29" s="1">
        <v>27</v>
      </c>
      <c r="B29" t="s">
        <v>169</v>
      </c>
      <c r="C29">
        <v>0</v>
      </c>
      <c r="D29">
        <v>0</v>
      </c>
      <c r="E29">
        <v>61.6</v>
      </c>
      <c r="F29">
        <v>-61.6</v>
      </c>
    </row>
    <row r="30" spans="1:6" x14ac:dyDescent="0.3">
      <c r="A30" s="1">
        <v>28</v>
      </c>
      <c r="B30" t="s">
        <v>128</v>
      </c>
      <c r="C30">
        <v>0</v>
      </c>
      <c r="D30">
        <v>90.448000000000008</v>
      </c>
      <c r="E30">
        <v>0</v>
      </c>
      <c r="F30">
        <v>90.448000000000008</v>
      </c>
    </row>
    <row r="31" spans="1:6" x14ac:dyDescent="0.3">
      <c r="A31" s="1">
        <v>29</v>
      </c>
      <c r="B31" t="s">
        <v>170</v>
      </c>
      <c r="C31">
        <v>0</v>
      </c>
      <c r="D31">
        <v>0</v>
      </c>
      <c r="E31">
        <v>0</v>
      </c>
      <c r="F31">
        <v>0</v>
      </c>
    </row>
    <row r="32" spans="1:6" x14ac:dyDescent="0.3">
      <c r="A32" s="1">
        <v>30</v>
      </c>
      <c r="B32" t="s">
        <v>171</v>
      </c>
      <c r="C32">
        <v>0</v>
      </c>
      <c r="D32">
        <v>0</v>
      </c>
      <c r="E32">
        <v>74.41</v>
      </c>
      <c r="F32">
        <v>-74.41</v>
      </c>
    </row>
    <row r="33" spans="1:6" x14ac:dyDescent="0.3">
      <c r="A33" s="1">
        <v>31</v>
      </c>
      <c r="B33" t="s">
        <v>172</v>
      </c>
      <c r="C33">
        <v>0</v>
      </c>
      <c r="D33">
        <v>0</v>
      </c>
      <c r="E33">
        <v>0</v>
      </c>
      <c r="F33">
        <v>0</v>
      </c>
    </row>
    <row r="34" spans="1:6" x14ac:dyDescent="0.3">
      <c r="A34" s="1">
        <v>32</v>
      </c>
      <c r="B34" t="s">
        <v>173</v>
      </c>
      <c r="C34">
        <v>0</v>
      </c>
      <c r="D34">
        <v>0</v>
      </c>
      <c r="E34">
        <v>0</v>
      </c>
      <c r="F34">
        <v>0</v>
      </c>
    </row>
    <row r="35" spans="1:6" x14ac:dyDescent="0.3">
      <c r="A35" s="1">
        <v>33</v>
      </c>
      <c r="B35" t="s">
        <v>174</v>
      </c>
      <c r="C35">
        <v>0</v>
      </c>
      <c r="D35">
        <v>0</v>
      </c>
      <c r="E35">
        <v>0</v>
      </c>
      <c r="F35">
        <v>0</v>
      </c>
    </row>
    <row r="36" spans="1:6" x14ac:dyDescent="0.3">
      <c r="A36" s="1">
        <v>34</v>
      </c>
      <c r="B36" t="s">
        <v>175</v>
      </c>
      <c r="C36">
        <v>0</v>
      </c>
      <c r="D36">
        <v>0</v>
      </c>
      <c r="E36">
        <v>0</v>
      </c>
      <c r="F36">
        <v>0</v>
      </c>
    </row>
    <row r="37" spans="1:6" x14ac:dyDescent="0.3">
      <c r="A37" s="1">
        <v>35</v>
      </c>
      <c r="B37" t="s">
        <v>176</v>
      </c>
      <c r="C37">
        <v>0</v>
      </c>
      <c r="D37">
        <v>0</v>
      </c>
      <c r="E37">
        <v>0</v>
      </c>
      <c r="F37">
        <v>0</v>
      </c>
    </row>
    <row r="38" spans="1:6" x14ac:dyDescent="0.3">
      <c r="A38" s="1">
        <v>36</v>
      </c>
      <c r="B38" t="s">
        <v>177</v>
      </c>
      <c r="C38">
        <v>0</v>
      </c>
      <c r="D38">
        <v>0</v>
      </c>
      <c r="E38">
        <v>0</v>
      </c>
      <c r="F38">
        <v>0</v>
      </c>
    </row>
    <row r="39" spans="1:6" x14ac:dyDescent="0.3">
      <c r="A39" s="1">
        <v>37</v>
      </c>
      <c r="B39" t="s">
        <v>178</v>
      </c>
      <c r="C39">
        <v>0</v>
      </c>
      <c r="D39">
        <v>0</v>
      </c>
      <c r="E39">
        <v>0</v>
      </c>
      <c r="F39">
        <v>0</v>
      </c>
    </row>
    <row r="40" spans="1:6" x14ac:dyDescent="0.3">
      <c r="A40" s="1">
        <v>38</v>
      </c>
      <c r="B40" t="s">
        <v>179</v>
      </c>
      <c r="C40">
        <v>0</v>
      </c>
      <c r="D40">
        <v>0</v>
      </c>
      <c r="E40">
        <v>0</v>
      </c>
      <c r="F40">
        <v>0</v>
      </c>
    </row>
    <row r="41" spans="1:6" x14ac:dyDescent="0.3">
      <c r="A41" s="1">
        <v>39</v>
      </c>
      <c r="B41" t="s">
        <v>180</v>
      </c>
      <c r="C41">
        <v>0</v>
      </c>
      <c r="D41">
        <v>0</v>
      </c>
      <c r="E41">
        <v>0</v>
      </c>
      <c r="F41">
        <v>0</v>
      </c>
    </row>
    <row r="42" spans="1:6" x14ac:dyDescent="0.3">
      <c r="A42" s="1">
        <v>40</v>
      </c>
      <c r="B42" t="s">
        <v>181</v>
      </c>
      <c r="C42">
        <v>0</v>
      </c>
      <c r="D42">
        <v>0</v>
      </c>
      <c r="E42">
        <v>0</v>
      </c>
      <c r="F42">
        <v>0</v>
      </c>
    </row>
    <row r="43" spans="1:6" x14ac:dyDescent="0.3">
      <c r="A43" s="1">
        <v>41</v>
      </c>
      <c r="B43" t="s">
        <v>182</v>
      </c>
      <c r="C43">
        <v>0</v>
      </c>
      <c r="D43">
        <v>0</v>
      </c>
      <c r="E43">
        <v>938.57</v>
      </c>
      <c r="F43">
        <v>-938.57</v>
      </c>
    </row>
    <row r="44" spans="1:6" x14ac:dyDescent="0.3">
      <c r="A44" s="1">
        <v>42</v>
      </c>
      <c r="B44" t="s">
        <v>183</v>
      </c>
      <c r="C44">
        <v>0</v>
      </c>
      <c r="D44">
        <v>0</v>
      </c>
      <c r="E44">
        <v>1079.52</v>
      </c>
      <c r="F44">
        <v>-1079.52</v>
      </c>
    </row>
    <row r="45" spans="1:6" x14ac:dyDescent="0.3">
      <c r="A45" s="1">
        <v>43</v>
      </c>
      <c r="B45" t="s">
        <v>184</v>
      </c>
      <c r="C45">
        <v>0</v>
      </c>
      <c r="D45">
        <v>0</v>
      </c>
      <c r="E45">
        <v>0</v>
      </c>
      <c r="F45">
        <v>0</v>
      </c>
    </row>
    <row r="46" spans="1:6" x14ac:dyDescent="0.3">
      <c r="A46" s="1">
        <v>44</v>
      </c>
      <c r="B46" t="s">
        <v>185</v>
      </c>
      <c r="C46">
        <v>0</v>
      </c>
      <c r="D46">
        <v>0</v>
      </c>
      <c r="E46">
        <v>655.94</v>
      </c>
      <c r="F46">
        <v>-655.94</v>
      </c>
    </row>
    <row r="47" spans="1:6" x14ac:dyDescent="0.3">
      <c r="A47" s="1">
        <v>45</v>
      </c>
      <c r="B47" t="s">
        <v>186</v>
      </c>
      <c r="C47">
        <v>0</v>
      </c>
      <c r="D47">
        <v>0</v>
      </c>
      <c r="E47">
        <v>307.8</v>
      </c>
      <c r="F47">
        <v>-307.8</v>
      </c>
    </row>
    <row r="48" spans="1:6" x14ac:dyDescent="0.3">
      <c r="A48" s="1">
        <v>46</v>
      </c>
      <c r="B48" t="s">
        <v>187</v>
      </c>
      <c r="C48">
        <v>0</v>
      </c>
      <c r="D48">
        <v>0</v>
      </c>
      <c r="E48">
        <v>1094.31</v>
      </c>
      <c r="F48">
        <v>-1094.31</v>
      </c>
    </row>
    <row r="49" spans="1:6" x14ac:dyDescent="0.3">
      <c r="A49" s="1">
        <v>47</v>
      </c>
      <c r="B49" t="s">
        <v>188</v>
      </c>
      <c r="C49">
        <v>0</v>
      </c>
      <c r="D49">
        <v>0</v>
      </c>
      <c r="E49">
        <v>667.67</v>
      </c>
      <c r="F49">
        <v>-667.67</v>
      </c>
    </row>
    <row r="50" spans="1:6" x14ac:dyDescent="0.3">
      <c r="A50" s="1">
        <v>48</v>
      </c>
      <c r="B50" t="s">
        <v>120</v>
      </c>
      <c r="C50">
        <v>1244.6975</v>
      </c>
      <c r="D50">
        <v>1464.35</v>
      </c>
      <c r="E50">
        <v>817.97</v>
      </c>
      <c r="F50">
        <v>646.38000000000011</v>
      </c>
    </row>
    <row r="51" spans="1:6" x14ac:dyDescent="0.3">
      <c r="A51" s="1">
        <v>49</v>
      </c>
      <c r="B51" t="s">
        <v>121</v>
      </c>
      <c r="C51">
        <v>653.50257695247899</v>
      </c>
      <c r="D51">
        <v>910.96391877647909</v>
      </c>
      <c r="E51">
        <v>475.85</v>
      </c>
      <c r="F51">
        <v>435.11391877647912</v>
      </c>
    </row>
    <row r="52" spans="1:6" x14ac:dyDescent="0.3">
      <c r="A52" s="1">
        <v>50</v>
      </c>
      <c r="B52" t="s">
        <v>122</v>
      </c>
      <c r="C52">
        <v>908.67849999999999</v>
      </c>
      <c r="D52">
        <v>927.40000000000009</v>
      </c>
      <c r="E52">
        <v>712.73</v>
      </c>
      <c r="F52">
        <v>214.6700000000001</v>
      </c>
    </row>
    <row r="53" spans="1:6" x14ac:dyDescent="0.3">
      <c r="A53" s="1">
        <v>51</v>
      </c>
      <c r="B53" t="s">
        <v>123</v>
      </c>
      <c r="C53">
        <v>1339.8755882539999</v>
      </c>
      <c r="D53">
        <v>1484.8619275999999</v>
      </c>
      <c r="E53">
        <v>844.17</v>
      </c>
      <c r="F53">
        <v>640.69192759999999</v>
      </c>
    </row>
    <row r="54" spans="1:6" x14ac:dyDescent="0.3">
      <c r="A54" s="1">
        <v>52</v>
      </c>
      <c r="B54" t="s">
        <v>124</v>
      </c>
      <c r="C54">
        <v>796.53800000000001</v>
      </c>
      <c r="D54">
        <v>1189.18</v>
      </c>
      <c r="E54">
        <v>635.34</v>
      </c>
      <c r="F54">
        <v>553.84</v>
      </c>
    </row>
    <row r="55" spans="1:6" x14ac:dyDescent="0.3">
      <c r="A55" s="1">
        <v>53</v>
      </c>
      <c r="B55" t="s">
        <v>125</v>
      </c>
      <c r="C55">
        <v>586.36315460999992</v>
      </c>
      <c r="D55">
        <v>608.80811447999997</v>
      </c>
      <c r="E55">
        <v>375.82</v>
      </c>
      <c r="F55">
        <v>232.98811448000001</v>
      </c>
    </row>
    <row r="56" spans="1:6" x14ac:dyDescent="0.3">
      <c r="A56" s="1">
        <v>54</v>
      </c>
      <c r="B56" t="s">
        <v>126</v>
      </c>
      <c r="C56">
        <v>983.64</v>
      </c>
      <c r="D56">
        <v>983.64</v>
      </c>
      <c r="E56">
        <v>567.71</v>
      </c>
      <c r="F56">
        <v>415.92999999999989</v>
      </c>
    </row>
    <row r="57" spans="1:6" x14ac:dyDescent="0.3">
      <c r="A57" s="1">
        <v>55</v>
      </c>
      <c r="B57" t="s">
        <v>127</v>
      </c>
      <c r="C57">
        <v>233.81399999999999</v>
      </c>
      <c r="D57">
        <v>877.26</v>
      </c>
      <c r="E57">
        <v>134.16</v>
      </c>
      <c r="F57">
        <v>743.1</v>
      </c>
    </row>
    <row r="58" spans="1:6" x14ac:dyDescent="0.3">
      <c r="A58" s="1">
        <v>56</v>
      </c>
      <c r="B58" t="s">
        <v>189</v>
      </c>
      <c r="C58">
        <v>0</v>
      </c>
      <c r="D58">
        <v>0</v>
      </c>
      <c r="E58">
        <v>913.55</v>
      </c>
      <c r="F58">
        <v>-913.55</v>
      </c>
    </row>
    <row r="59" spans="1:6" x14ac:dyDescent="0.3">
      <c r="A59" s="1">
        <v>57</v>
      </c>
      <c r="B59" t="s">
        <v>190</v>
      </c>
      <c r="C59">
        <v>0</v>
      </c>
      <c r="D59">
        <v>0</v>
      </c>
      <c r="E59">
        <v>926.3</v>
      </c>
      <c r="F59">
        <v>-926.3</v>
      </c>
    </row>
    <row r="60" spans="1:6" x14ac:dyDescent="0.3">
      <c r="A60" s="1">
        <v>58</v>
      </c>
      <c r="B60" t="s">
        <v>191</v>
      </c>
      <c r="C60">
        <v>0</v>
      </c>
      <c r="D60">
        <v>0</v>
      </c>
      <c r="E60">
        <v>511.73</v>
      </c>
      <c r="F60">
        <v>-511.73</v>
      </c>
    </row>
    <row r="61" spans="1:6" x14ac:dyDescent="0.3">
      <c r="A61" s="1">
        <v>59</v>
      </c>
      <c r="B61" t="s">
        <v>192</v>
      </c>
      <c r="C61">
        <v>0</v>
      </c>
      <c r="D61">
        <v>0</v>
      </c>
      <c r="E61">
        <v>1521.41</v>
      </c>
      <c r="F61">
        <v>-1521.41</v>
      </c>
    </row>
    <row r="62" spans="1:6" x14ac:dyDescent="0.3">
      <c r="A62" s="1">
        <v>60</v>
      </c>
      <c r="B62" t="s">
        <v>193</v>
      </c>
      <c r="C62">
        <v>0</v>
      </c>
      <c r="D62">
        <v>0</v>
      </c>
      <c r="E62">
        <v>1061.82</v>
      </c>
      <c r="F62">
        <v>-1061.82</v>
      </c>
    </row>
    <row r="63" spans="1:6" x14ac:dyDescent="0.3">
      <c r="A63" s="1">
        <v>61</v>
      </c>
      <c r="B63" t="s">
        <v>194</v>
      </c>
      <c r="C63">
        <v>0</v>
      </c>
      <c r="D63">
        <v>0</v>
      </c>
      <c r="E63">
        <v>1268.067</v>
      </c>
      <c r="F63">
        <v>-1268.067</v>
      </c>
    </row>
    <row r="64" spans="1:6" x14ac:dyDescent="0.3">
      <c r="A64" s="1">
        <v>62</v>
      </c>
      <c r="B64" t="s">
        <v>195</v>
      </c>
      <c r="C64">
        <v>0</v>
      </c>
      <c r="D64">
        <v>0</v>
      </c>
      <c r="E64">
        <v>0</v>
      </c>
      <c r="F6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RowHeight="14.4" x14ac:dyDescent="0.3"/>
  <sheetData>
    <row r="1" spans="1:8" x14ac:dyDescent="0.3">
      <c r="B1" s="1" t="s">
        <v>0</v>
      </c>
      <c r="C1" s="1" t="s">
        <v>2</v>
      </c>
      <c r="D1" s="1" t="s">
        <v>4</v>
      </c>
      <c r="E1" s="1" t="s">
        <v>199</v>
      </c>
      <c r="F1" s="1" t="s">
        <v>200</v>
      </c>
      <c r="G1" s="1" t="s">
        <v>3</v>
      </c>
      <c r="H1" s="1" t="s">
        <v>201</v>
      </c>
    </row>
    <row r="2" spans="1:8" x14ac:dyDescent="0.3">
      <c r="A2" s="1">
        <v>0</v>
      </c>
      <c r="B2" t="s">
        <v>5</v>
      </c>
      <c r="C2">
        <v>1</v>
      </c>
      <c r="D2" t="s">
        <v>35</v>
      </c>
      <c r="E2">
        <v>0</v>
      </c>
      <c r="F2">
        <v>36.54</v>
      </c>
      <c r="G2">
        <v>291.81</v>
      </c>
      <c r="H2">
        <v>-255.27</v>
      </c>
    </row>
    <row r="3" spans="1:8" x14ac:dyDescent="0.3">
      <c r="A3" s="1">
        <v>1</v>
      </c>
      <c r="B3" t="s">
        <v>6</v>
      </c>
      <c r="C3">
        <v>2</v>
      </c>
      <c r="D3" t="s">
        <v>36</v>
      </c>
      <c r="E3">
        <v>355.70850000000002</v>
      </c>
      <c r="F3">
        <v>374.43</v>
      </c>
      <c r="G3">
        <v>0</v>
      </c>
      <c r="H3">
        <v>374.43</v>
      </c>
    </row>
    <row r="4" spans="1:8" x14ac:dyDescent="0.3">
      <c r="A4" s="1">
        <v>2</v>
      </c>
      <c r="B4" t="s">
        <v>7</v>
      </c>
      <c r="C4">
        <v>3</v>
      </c>
      <c r="D4" t="s">
        <v>37</v>
      </c>
      <c r="E4">
        <v>1030.3520000000001</v>
      </c>
      <c r="F4">
        <v>1661.55</v>
      </c>
      <c r="G4">
        <v>6503.97</v>
      </c>
      <c r="H4">
        <v>-4842.42</v>
      </c>
    </row>
    <row r="5" spans="1:8" x14ac:dyDescent="0.3">
      <c r="A5" s="1">
        <v>3</v>
      </c>
      <c r="B5" t="s">
        <v>8</v>
      </c>
      <c r="C5">
        <v>4</v>
      </c>
      <c r="D5" t="s">
        <v>37</v>
      </c>
      <c r="E5">
        <v>84.5</v>
      </c>
      <c r="F5">
        <v>395.6</v>
      </c>
      <c r="G5">
        <v>0</v>
      </c>
      <c r="H5">
        <v>395.6</v>
      </c>
    </row>
    <row r="6" spans="1:8" x14ac:dyDescent="0.3">
      <c r="A6" s="1">
        <v>4</v>
      </c>
      <c r="B6" t="s">
        <v>9</v>
      </c>
      <c r="C6">
        <v>5</v>
      </c>
      <c r="D6" t="s">
        <v>37</v>
      </c>
      <c r="E6">
        <v>0</v>
      </c>
      <c r="F6">
        <v>0</v>
      </c>
      <c r="G6">
        <v>0</v>
      </c>
      <c r="H6">
        <v>0</v>
      </c>
    </row>
    <row r="7" spans="1:8" x14ac:dyDescent="0.3">
      <c r="A7" s="1">
        <v>5</v>
      </c>
      <c r="B7" t="s">
        <v>10</v>
      </c>
      <c r="C7">
        <v>6</v>
      </c>
      <c r="D7" t="s">
        <v>37</v>
      </c>
      <c r="E7">
        <v>0</v>
      </c>
      <c r="F7">
        <v>0</v>
      </c>
      <c r="G7">
        <v>0</v>
      </c>
      <c r="H7">
        <v>0</v>
      </c>
    </row>
    <row r="8" spans="1:8" x14ac:dyDescent="0.3">
      <c r="A8" s="1">
        <v>6</v>
      </c>
      <c r="B8" t="s">
        <v>11</v>
      </c>
      <c r="C8">
        <v>7</v>
      </c>
      <c r="D8" t="s">
        <v>38</v>
      </c>
      <c r="E8">
        <v>1466.0731546100001</v>
      </c>
      <c r="F8">
        <v>1488.5181144799999</v>
      </c>
      <c r="G8">
        <v>2546.54</v>
      </c>
      <c r="H8">
        <v>-1058.0218855200001</v>
      </c>
    </row>
    <row r="9" spans="1:8" x14ac:dyDescent="0.3">
      <c r="A9" s="1">
        <v>7</v>
      </c>
      <c r="B9" t="s">
        <v>12</v>
      </c>
      <c r="C9">
        <v>8</v>
      </c>
      <c r="D9" t="s">
        <v>39</v>
      </c>
      <c r="E9">
        <v>1668.969765206479</v>
      </c>
      <c r="F9">
        <v>2000.205846376479</v>
      </c>
      <c r="G9">
        <v>51.09</v>
      </c>
      <c r="H9">
        <v>1949.1158463764791</v>
      </c>
    </row>
    <row r="10" spans="1:8" x14ac:dyDescent="0.3">
      <c r="A10" s="1">
        <v>8</v>
      </c>
      <c r="B10" t="s">
        <v>13</v>
      </c>
      <c r="C10">
        <v>9</v>
      </c>
      <c r="D10" t="s">
        <v>40</v>
      </c>
      <c r="E10">
        <v>1767.5975000000001</v>
      </c>
      <c r="F10">
        <v>1987.25</v>
      </c>
      <c r="G10">
        <v>0</v>
      </c>
      <c r="H10">
        <v>1987.25</v>
      </c>
    </row>
    <row r="11" spans="1:8" x14ac:dyDescent="0.3">
      <c r="A11" s="1">
        <v>9</v>
      </c>
      <c r="B11" t="s">
        <v>14</v>
      </c>
      <c r="C11">
        <v>10</v>
      </c>
      <c r="D11" t="s">
        <v>41</v>
      </c>
      <c r="E11">
        <v>354.47840000000002</v>
      </c>
      <c r="F11">
        <v>482.94</v>
      </c>
      <c r="G11">
        <v>0</v>
      </c>
      <c r="H11">
        <v>482.94</v>
      </c>
    </row>
    <row r="12" spans="1:8" x14ac:dyDescent="0.3">
      <c r="A12" s="1">
        <v>10</v>
      </c>
      <c r="B12" t="s">
        <v>15</v>
      </c>
      <c r="C12">
        <v>11</v>
      </c>
      <c r="D12" t="s">
        <v>42</v>
      </c>
      <c r="E12">
        <v>0</v>
      </c>
      <c r="F12">
        <v>0</v>
      </c>
      <c r="G12">
        <v>5833.04</v>
      </c>
      <c r="H12">
        <v>-5833.04</v>
      </c>
    </row>
    <row r="13" spans="1:8" x14ac:dyDescent="0.3">
      <c r="A13" s="1">
        <v>11</v>
      </c>
      <c r="B13" t="s">
        <v>16</v>
      </c>
      <c r="C13">
        <v>12</v>
      </c>
      <c r="D13" t="s">
        <v>43</v>
      </c>
      <c r="E13">
        <v>19.43</v>
      </c>
      <c r="F13">
        <v>19.43</v>
      </c>
      <c r="G13">
        <v>0</v>
      </c>
      <c r="H13">
        <v>19.43</v>
      </c>
    </row>
    <row r="14" spans="1:8" x14ac:dyDescent="0.3">
      <c r="A14" s="1">
        <v>12</v>
      </c>
      <c r="B14" t="s">
        <v>17</v>
      </c>
      <c r="C14">
        <v>14</v>
      </c>
      <c r="D14" t="s">
        <v>44</v>
      </c>
      <c r="E14">
        <v>0</v>
      </c>
      <c r="F14">
        <v>0</v>
      </c>
      <c r="G14">
        <v>0</v>
      </c>
      <c r="H14">
        <v>0</v>
      </c>
    </row>
    <row r="15" spans="1:8" x14ac:dyDescent="0.3">
      <c r="A15" s="1">
        <v>13</v>
      </c>
      <c r="B15" t="s">
        <v>18</v>
      </c>
      <c r="C15">
        <v>15</v>
      </c>
      <c r="D15" t="s">
        <v>45</v>
      </c>
      <c r="E15">
        <v>0</v>
      </c>
      <c r="F15">
        <v>90.448000000000008</v>
      </c>
      <c r="G15">
        <v>0</v>
      </c>
      <c r="H15">
        <v>90.448000000000008</v>
      </c>
    </row>
    <row r="16" spans="1:8" x14ac:dyDescent="0.3">
      <c r="A16" s="1">
        <v>14</v>
      </c>
      <c r="B16" t="s">
        <v>19</v>
      </c>
      <c r="C16">
        <v>16</v>
      </c>
      <c r="D16" t="s">
        <v>46</v>
      </c>
      <c r="E16">
        <v>0</v>
      </c>
      <c r="F16">
        <v>0</v>
      </c>
      <c r="G16">
        <v>0</v>
      </c>
      <c r="H1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F2" sqref="F2:F14"/>
    </sheetView>
  </sheetViews>
  <sheetFormatPr defaultRowHeight="14.4" x14ac:dyDescent="0.3"/>
  <cols>
    <col min="2" max="2" width="26.33203125" customWidth="1"/>
    <col min="3" max="3" width="18.6640625" customWidth="1"/>
    <col min="4" max="4" width="16.6640625" customWidth="1"/>
    <col min="5" max="5" width="16.109375" customWidth="1"/>
    <col min="6" max="6" width="22.44140625" customWidth="1"/>
  </cols>
  <sheetData>
    <row r="1" spans="1:6" x14ac:dyDescent="0.3">
      <c r="B1" s="1" t="s">
        <v>4</v>
      </c>
      <c r="C1" s="1" t="s">
        <v>199</v>
      </c>
      <c r="D1" s="1" t="s">
        <v>200</v>
      </c>
      <c r="E1" s="1" t="s">
        <v>3</v>
      </c>
      <c r="F1" s="1" t="s">
        <v>201</v>
      </c>
    </row>
    <row r="2" spans="1:6" x14ac:dyDescent="0.3">
      <c r="A2" s="2">
        <v>0</v>
      </c>
      <c r="B2" s="3" t="s">
        <v>35</v>
      </c>
      <c r="C2" s="3">
        <v>0</v>
      </c>
      <c r="D2" s="3">
        <v>36.54</v>
      </c>
      <c r="E2" s="3">
        <v>0</v>
      </c>
      <c r="F2" s="3">
        <v>36.54</v>
      </c>
    </row>
    <row r="3" spans="1:6" x14ac:dyDescent="0.3">
      <c r="A3" s="2">
        <v>1</v>
      </c>
      <c r="B3" s="3" t="s">
        <v>36</v>
      </c>
      <c r="C3" s="3">
        <v>355.71</v>
      </c>
      <c r="D3" s="3">
        <v>374.43</v>
      </c>
      <c r="E3" s="3">
        <v>310.37</v>
      </c>
      <c r="F3" s="3">
        <v>64.06</v>
      </c>
    </row>
    <row r="4" spans="1:6" x14ac:dyDescent="0.3">
      <c r="A4" s="2">
        <v>2</v>
      </c>
      <c r="B4" s="3" t="s">
        <v>37</v>
      </c>
      <c r="C4" s="3">
        <v>1114.8499999999999</v>
      </c>
      <c r="D4" s="3">
        <v>2057.15</v>
      </c>
      <c r="E4" s="3">
        <v>814.57</v>
      </c>
      <c r="F4" s="3">
        <v>1242.58</v>
      </c>
    </row>
    <row r="5" spans="1:6" x14ac:dyDescent="0.3">
      <c r="A5" s="2">
        <v>3</v>
      </c>
      <c r="B5" s="3" t="s">
        <v>38</v>
      </c>
      <c r="C5" s="3">
        <v>1466.07</v>
      </c>
      <c r="D5" s="3">
        <v>1488.52</v>
      </c>
      <c r="E5" s="3">
        <v>886.28</v>
      </c>
      <c r="F5" s="3">
        <v>602.24</v>
      </c>
    </row>
    <row r="6" spans="1:6" x14ac:dyDescent="0.3">
      <c r="A6" s="2">
        <v>4</v>
      </c>
      <c r="B6" s="3" t="s">
        <v>39</v>
      </c>
      <c r="C6" s="3">
        <v>1668.97</v>
      </c>
      <c r="D6" s="3">
        <v>2000.21</v>
      </c>
      <c r="E6" s="3">
        <v>1101.76</v>
      </c>
      <c r="F6" s="3">
        <v>898.45</v>
      </c>
    </row>
    <row r="7" spans="1:6" x14ac:dyDescent="0.3">
      <c r="A7" s="2">
        <v>5</v>
      </c>
      <c r="B7" s="3" t="s">
        <v>40</v>
      </c>
      <c r="C7" s="3">
        <v>1767.6</v>
      </c>
      <c r="D7" s="3">
        <v>1987.25</v>
      </c>
      <c r="E7" s="3">
        <v>1438.59</v>
      </c>
      <c r="F7" s="3">
        <v>548.66</v>
      </c>
    </row>
    <row r="8" spans="1:6" x14ac:dyDescent="0.3">
      <c r="A8" s="2">
        <v>6</v>
      </c>
      <c r="B8" s="3" t="s">
        <v>41</v>
      </c>
      <c r="C8" s="3">
        <v>354.48</v>
      </c>
      <c r="D8" s="3">
        <v>482.94</v>
      </c>
      <c r="E8" s="3">
        <v>0</v>
      </c>
      <c r="F8" s="3">
        <v>482.94</v>
      </c>
    </row>
    <row r="9" spans="1:6" x14ac:dyDescent="0.3">
      <c r="A9" s="2">
        <v>7</v>
      </c>
      <c r="B9" s="3" t="s">
        <v>42</v>
      </c>
      <c r="C9" s="3">
        <v>0</v>
      </c>
      <c r="D9" s="3">
        <v>0</v>
      </c>
      <c r="E9" s="3">
        <v>0</v>
      </c>
      <c r="F9" s="3">
        <v>0</v>
      </c>
    </row>
    <row r="10" spans="1:6" x14ac:dyDescent="0.3">
      <c r="A10" s="2">
        <v>8</v>
      </c>
      <c r="B10" s="3" t="s">
        <v>43</v>
      </c>
      <c r="C10" s="3">
        <v>19.43</v>
      </c>
      <c r="D10" s="3">
        <v>19.43</v>
      </c>
      <c r="E10" s="3">
        <v>12.48</v>
      </c>
      <c r="F10" s="3">
        <v>6.95</v>
      </c>
    </row>
    <row r="11" spans="1:6" x14ac:dyDescent="0.3">
      <c r="A11" s="2">
        <v>9</v>
      </c>
      <c r="B11" s="3" t="s">
        <v>44</v>
      </c>
      <c r="C11" s="3">
        <v>0</v>
      </c>
      <c r="D11" s="3">
        <v>0</v>
      </c>
      <c r="E11" s="3">
        <v>0</v>
      </c>
      <c r="F11" s="3">
        <v>0</v>
      </c>
    </row>
    <row r="12" spans="1:6" x14ac:dyDescent="0.3">
      <c r="A12" s="2">
        <v>10</v>
      </c>
      <c r="B12" s="3" t="s">
        <v>45</v>
      </c>
      <c r="C12" s="3">
        <v>0</v>
      </c>
      <c r="D12" s="3">
        <v>90.45</v>
      </c>
      <c r="E12" s="3">
        <v>0</v>
      </c>
      <c r="F12" s="3">
        <v>90.45</v>
      </c>
    </row>
    <row r="13" spans="1:6" x14ac:dyDescent="0.3">
      <c r="A13" s="2">
        <v>11</v>
      </c>
      <c r="B13" s="3" t="s">
        <v>46</v>
      </c>
      <c r="C13" s="3">
        <v>0</v>
      </c>
      <c r="D13" s="3">
        <v>0</v>
      </c>
      <c r="E13" s="3">
        <v>0</v>
      </c>
      <c r="F13" s="3">
        <v>0</v>
      </c>
    </row>
    <row r="14" spans="1:6" x14ac:dyDescent="0.3">
      <c r="B14" s="4"/>
      <c r="C14" s="3">
        <f>SUM(C2:C13)</f>
        <v>6747.1100000000006</v>
      </c>
      <c r="D14" s="3">
        <f>SUM(D2:D13)</f>
        <v>8536.9200000000019</v>
      </c>
      <c r="E14" s="3">
        <f>SUM(E2:E13)</f>
        <v>4564.0499999999993</v>
      </c>
      <c r="F14" s="3">
        <f>SUM(F2:F13)</f>
        <v>3972.8699999999994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Structure_Type</vt:lpstr>
      <vt:lpstr>Projection_Info</vt:lpstr>
      <vt:lpstr>Package_Name</vt:lpstr>
      <vt:lpstr>Value_of_Work_Done</vt:lpstr>
      <vt:lpstr>Package_wise_payment</vt:lpstr>
      <vt:lpstr>Structure_Wise_payment</vt:lpstr>
      <vt:lpstr>DPP_Wise_payment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Home</cp:lastModifiedBy>
  <dcterms:created xsi:type="dcterms:W3CDTF">2020-12-31T03:42:59Z</dcterms:created>
  <dcterms:modified xsi:type="dcterms:W3CDTF">2020-12-31T17:03:10Z</dcterms:modified>
</cp:coreProperties>
</file>