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activeTab="6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Sheet1" sheetId="7" r:id="rId6"/>
    <sheet name="package_wise_rpa" sheetId="6" r:id="rId7"/>
  </sheets>
  <calcPr calcId="162913"/>
</workbook>
</file>

<file path=xl/calcChain.xml><?xml version="1.0" encoding="utf-8"?>
<calcChain xmlns="http://schemas.openxmlformats.org/spreadsheetml/2006/main">
  <c r="D56" i="7" l="1"/>
  <c r="C56" i="7"/>
  <c r="B56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  <c r="Q104" i="1" l="1"/>
  <c r="W56" i="6"/>
</calcChain>
</file>

<file path=xl/sharedStrings.xml><?xml version="1.0" encoding="utf-8"?>
<sst xmlns="http://schemas.openxmlformats.org/spreadsheetml/2006/main" count="787" uniqueCount="250">
  <si>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</si>
  <si>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</si>
  <si>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</si>
  <si>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</si>
  <si>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</si>
  <si>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</si>
  <si>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</si>
  <si>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</si>
  <si>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</si>
  <si>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</si>
  <si>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</si>
  <si>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</si>
  <si>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</si>
  <si>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</si>
  <si>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</si>
  <si>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</si>
  <si>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</si>
  <si>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</si>
  <si>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</si>
  <si>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</si>
  <si>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</si>
  <si>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</si>
  <si>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</si>
  <si>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</si>
  <si>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</si>
  <si>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</si>
  <si>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</si>
  <si>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</si>
  <si>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</si>
  <si>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</si>
  <si>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</si>
  <si>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</si>
  <si>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</si>
  <si>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</si>
  <si>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</si>
  <si>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</si>
  <si>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</si>
  <si>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</si>
  <si>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</si>
  <si>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</si>
  <si>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</si>
  <si>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</si>
  <si>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</si>
  <si>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</si>
  <si>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</si>
  <si>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</si>
  <si>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</si>
  <si>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</si>
  <si>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</si>
  <si>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</si>
  <si>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</si>
  <si>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</si>
  <si>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</si>
  <si>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</si>
  <si>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</si>
  <si>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</si>
  <si>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</si>
  <si>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</si>
  <si>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</si>
  <si>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</si>
  <si>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</si>
  <si>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</si>
  <si>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</si>
  <si>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</si>
  <si>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</si>
  <si>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</si>
  <si>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</si>
  <si>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</si>
  <si>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</si>
  <si>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</si>
  <si>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</si>
  <si>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</si>
  <si>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</si>
  <si>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</si>
  <si>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</si>
  <si>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</si>
  <si>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</si>
  <si>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</si>
  <si>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</si>
  <si>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</si>
  <si>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</si>
  <si>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</si>
  <si>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</si>
  <si>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</si>
  <si>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</si>
  <si>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</si>
  <si>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</si>
  <si>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</si>
  <si>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</si>
  <si>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</si>
  <si>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</si>
  <si>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</si>
  <si>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</si>
  <si>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</si>
  <si>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</si>
  <si>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</si>
  <si>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</si>
  <si>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</si>
  <si>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</si>
  <si>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</si>
  <si>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</si>
  <si>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</si>
  <si>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</si>
  <si>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</si>
  <si>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</si>
  <si>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</si>
  <si>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</si>
  <si>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</si>
  <si>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</si>
  <si>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</si>
  <si>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</si>
  <si>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</si>
  <si>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</si>
  <si>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</si>
  <si>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</si>
  <si>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</si>
  <si>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</si>
  <si>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</si>
  <si>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</si>
  <si>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</si>
  <si>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</si>
  <si>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</si>
  <si>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</si>
  <si>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</si>
  <si>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</si>
  <si>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</si>
  <si>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</si>
  <si>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</si>
  <si>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</si>
  <si>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</si>
  <si>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</si>
  <si>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</si>
  <si>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</si>
  <si>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</si>
  <si>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</si>
  <si>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</si>
  <si>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</si>
  <si>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</si>
  <si>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</si>
  <si>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</si>
  <si>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</si>
  <si>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</si>
  <si>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</si>
  <si>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</si>
  <si>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</si>
  <si>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</si>
  <si>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</si>
  <si>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</si>
  <si>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</si>
  <si>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</si>
  <si>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</si>
  <si>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</si>
  <si>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</si>
  <si>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</si>
  <si>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</si>
  <si>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</si>
  <si>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</si>
  <si>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</si>
  <si>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</si>
  <si>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</si>
  <si>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</si>
  <si>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</si>
  <si>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</si>
  <si>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</si>
  <si>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</si>
  <si>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</si>
  <si>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</si>
  <si>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</si>
  <si>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</si>
  <si>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</si>
  <si>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</si>
  <si>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</si>
  <si>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</si>
  <si>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</si>
  <si>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</si>
  <si>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</si>
  <si>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</si>
  <si>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</si>
  <si>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</si>
  <si>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</si>
  <si>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</si>
  <si>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</si>
  <si>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</si>
  <si>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</si>
  <si>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</si>
  <si>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</si>
  <si>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</si>
  <si>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</si>
  <si>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</si>
  <si>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</si>
  <si>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</si>
  <si>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</si>
  <si>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</si>
  <si>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</si>
  <si>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</si>
  <si>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</si>
  <si>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</si>
  <si>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</si>
  <si>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</si>
  <si>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</si>
  <si>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</si>
  <si>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</si>
  <si>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</si>
  <si>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</si>
  <si>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</si>
  <si>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</si>
  <si>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</si>
  <si>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</si>
  <si>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</si>
  <si>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</si>
  <si>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</si>
  <si>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</si>
  <si>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</si>
  <si>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</si>
  <si>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</si>
  <si>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</si>
  <si>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</si>
  <si>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</si>
  <si>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</si>
  <si>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</si>
  <si>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</si>
  <si>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</si>
  <si>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</si>
  <si>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</si>
  <si>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</si>
  <si>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</si>
  <si>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</si>
  <si>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</si>
  <si>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</si>
  <si>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</si>
  <si>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</si>
  <si>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</si>
  <si>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</si>
  <si>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</si>
  <si>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</si>
  <si>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</si>
  <si>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</si>
  <si>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</si>
  <si>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</si>
  <si>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</si>
  <si>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</si>
  <si>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</si>
  <si>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</si>
  <si>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</si>
  <si>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</si>
  <si>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</si>
  <si>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</si>
  <si>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Package</t>
  </si>
  <si>
    <t>GoB</t>
  </si>
  <si>
    <t>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</si>
</sst>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workbookViewId="0">
      <selection activeCell="M4" sqref="M4"/>
    </sheetView>
  </sheetViews>
  <sheetFormatPr defaultRowHeight="15" x14ac:dyDescent="0.25"/>
  <cols>
    <col min="17" max="17" width="12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25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25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25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25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25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25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25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25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25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25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25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25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25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25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25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25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25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25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25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25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25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25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25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25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25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25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25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25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25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25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25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25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25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25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25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25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25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25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25">
      <c r="A41" s="1">
        <v>39</v>
      </c>
      <c r="B41">
        <v>40</v>
      </c>
      <c r="C41" t="s">
        <v>57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151</v>
      </c>
      <c r="S41">
        <v>3</v>
      </c>
    </row>
    <row r="42" spans="1:19" x14ac:dyDescent="0.25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25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25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25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25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25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25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19" x14ac:dyDescent="0.25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19" x14ac:dyDescent="0.25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19" x14ac:dyDescent="0.25">
      <c r="A51" s="1">
        <v>49</v>
      </c>
      <c r="B51">
        <v>50</v>
      </c>
      <c r="C51" t="s">
        <v>67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136</v>
      </c>
      <c r="S51">
        <v>6</v>
      </c>
    </row>
    <row r="52" spans="1:19" x14ac:dyDescent="0.25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19" x14ac:dyDescent="0.25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19" x14ac:dyDescent="0.25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19" x14ac:dyDescent="0.25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19" x14ac:dyDescent="0.25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19" x14ac:dyDescent="0.25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19" x14ac:dyDescent="0.25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19" x14ac:dyDescent="0.25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19" x14ac:dyDescent="0.25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19" x14ac:dyDescent="0.25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19" x14ac:dyDescent="0.25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19" x14ac:dyDescent="0.25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19" x14ac:dyDescent="0.25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25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25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25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25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25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25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25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25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25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25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25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25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25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25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25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25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25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25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25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25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25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25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25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25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25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25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25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25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25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25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25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25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25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25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25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25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25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25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25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25">
      <c r="Q104">
        <f>SUM(Q2:Q103)</f>
        <v>975195459.25</v>
      </c>
    </row>
    <row r="105" spans="1:19" x14ac:dyDescent="0.25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25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25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25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25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25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25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25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25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25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25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25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25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25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25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25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25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25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25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25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25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25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25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25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25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25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25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25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25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25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25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25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25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25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25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25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25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25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25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25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25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25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1" zoomScale="85" zoomScaleNormal="85" workbookViewId="0">
      <selection activeCell="E1" sqref="E1:E1048576"/>
    </sheetView>
  </sheetViews>
  <sheetFormatPr defaultRowHeight="15" x14ac:dyDescent="0.25"/>
  <cols>
    <col min="2" max="2" width="15" style="2" customWidth="1"/>
    <col min="3" max="3" width="9.140625" style="2"/>
    <col min="4" max="4" width="12.5703125" style="2" customWidth="1"/>
    <col min="23" max="23" width="9.140625" style="2"/>
  </cols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s="2" t="s">
        <v>212</v>
      </c>
      <c r="C2" s="2">
        <v>638585</v>
      </c>
      <c r="D2" s="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2">
        <v>638585</v>
      </c>
    </row>
    <row r="3" spans="1:23" x14ac:dyDescent="0.25">
      <c r="A3" s="1">
        <v>1</v>
      </c>
      <c r="B3" s="2" t="s">
        <v>213</v>
      </c>
      <c r="C3" s="2">
        <v>0</v>
      </c>
      <c r="D3" s="2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2">
        <v>455942</v>
      </c>
    </row>
    <row r="4" spans="1:23" x14ac:dyDescent="0.25">
      <c r="A4" s="1">
        <v>2</v>
      </c>
      <c r="B4" s="2" t="s">
        <v>214</v>
      </c>
      <c r="C4" s="2">
        <v>0</v>
      </c>
      <c r="D4" s="2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2">
        <v>549211</v>
      </c>
    </row>
    <row r="5" spans="1:23" x14ac:dyDescent="0.25">
      <c r="A5" s="1">
        <v>3</v>
      </c>
      <c r="B5" s="2" t="s">
        <v>215</v>
      </c>
      <c r="C5" s="2">
        <v>0</v>
      </c>
      <c r="D5" s="2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2">
        <v>711031</v>
      </c>
    </row>
    <row r="6" spans="1:23" x14ac:dyDescent="0.25">
      <c r="A6" s="1">
        <v>4</v>
      </c>
      <c r="B6" s="2" t="s">
        <v>147</v>
      </c>
      <c r="C6" s="2">
        <v>0</v>
      </c>
      <c r="D6" s="2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2">
        <v>1048364</v>
      </c>
    </row>
    <row r="7" spans="1:23" x14ac:dyDescent="0.25">
      <c r="A7" s="1">
        <v>5</v>
      </c>
      <c r="B7" s="2" t="s">
        <v>162</v>
      </c>
      <c r="C7" s="2">
        <v>0</v>
      </c>
      <c r="D7" s="2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2">
        <v>1467691</v>
      </c>
    </row>
    <row r="8" spans="1:23" x14ac:dyDescent="0.25">
      <c r="A8" s="1">
        <v>6</v>
      </c>
      <c r="B8" s="2" t="s">
        <v>216</v>
      </c>
      <c r="C8" s="2">
        <v>0</v>
      </c>
      <c r="D8" s="2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2">
        <v>635580</v>
      </c>
    </row>
    <row r="9" spans="1:23" x14ac:dyDescent="0.25">
      <c r="A9" s="1">
        <v>7</v>
      </c>
      <c r="B9" s="2" t="s">
        <v>217</v>
      </c>
      <c r="C9" s="2">
        <v>0</v>
      </c>
      <c r="D9" s="2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2">
        <v>3960887</v>
      </c>
    </row>
    <row r="10" spans="1:23" x14ac:dyDescent="0.25">
      <c r="A10" s="1">
        <v>8</v>
      </c>
      <c r="B10" s="2" t="s">
        <v>218</v>
      </c>
      <c r="C10" s="2">
        <v>0</v>
      </c>
      <c r="D10" s="2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2">
        <v>2061587</v>
      </c>
    </row>
    <row r="11" spans="1:23" x14ac:dyDescent="0.25">
      <c r="A11" s="1">
        <v>9</v>
      </c>
      <c r="B11" s="2" t="s">
        <v>219</v>
      </c>
      <c r="C11" s="2">
        <v>0</v>
      </c>
      <c r="D11" s="2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2">
        <v>849606</v>
      </c>
    </row>
    <row r="12" spans="1:23" x14ac:dyDescent="0.25">
      <c r="A12" s="1">
        <v>10</v>
      </c>
      <c r="B12" s="2" t="s">
        <v>142</v>
      </c>
      <c r="C12" s="2">
        <v>0</v>
      </c>
      <c r="D12" s="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2">
        <v>2219979</v>
      </c>
    </row>
    <row r="13" spans="1:23" x14ac:dyDescent="0.25">
      <c r="A13" s="1">
        <v>11</v>
      </c>
      <c r="B13" s="2" t="s">
        <v>220</v>
      </c>
      <c r="C13" s="2">
        <v>0</v>
      </c>
      <c r="D13" s="2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2">
        <v>2332094</v>
      </c>
    </row>
    <row r="14" spans="1:23" x14ac:dyDescent="0.25">
      <c r="A14" s="1">
        <v>12</v>
      </c>
      <c r="B14" s="2" t="s">
        <v>221</v>
      </c>
      <c r="C14" s="2">
        <v>0</v>
      </c>
      <c r="D14" s="2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2">
        <v>1574309</v>
      </c>
    </row>
    <row r="15" spans="1:23" x14ac:dyDescent="0.25">
      <c r="A15" s="1">
        <v>13</v>
      </c>
      <c r="B15" s="2" t="s">
        <v>222</v>
      </c>
      <c r="C15" s="2">
        <v>0</v>
      </c>
      <c r="D15" s="2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2">
        <v>0</v>
      </c>
    </row>
    <row r="16" spans="1:23" x14ac:dyDescent="0.25">
      <c r="A16" s="1">
        <v>14</v>
      </c>
      <c r="B16" s="2" t="s">
        <v>223</v>
      </c>
      <c r="C16" s="2">
        <v>0</v>
      </c>
      <c r="D16" s="2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">
        <v>1874470</v>
      </c>
    </row>
    <row r="17" spans="1:23" x14ac:dyDescent="0.25">
      <c r="A17" s="1">
        <v>15</v>
      </c>
      <c r="B17" s="2" t="s">
        <v>178</v>
      </c>
      <c r="C17" s="2">
        <v>0</v>
      </c>
      <c r="D17" s="2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2">
        <v>5350219.99</v>
      </c>
    </row>
    <row r="18" spans="1:23" x14ac:dyDescent="0.25">
      <c r="A18" s="1">
        <v>16</v>
      </c>
      <c r="B18" s="2" t="s">
        <v>224</v>
      </c>
      <c r="C18" s="2">
        <v>0</v>
      </c>
      <c r="D18" s="2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2">
        <v>0</v>
      </c>
    </row>
    <row r="19" spans="1:23" x14ac:dyDescent="0.25">
      <c r="A19" s="1">
        <v>17</v>
      </c>
      <c r="B19" s="2" t="s">
        <v>225</v>
      </c>
      <c r="C19" s="2">
        <v>0</v>
      </c>
      <c r="D19" s="2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2">
        <v>437413</v>
      </c>
    </row>
    <row r="20" spans="1:23" x14ac:dyDescent="0.25">
      <c r="A20" s="1">
        <v>18</v>
      </c>
      <c r="B20" s="2" t="s">
        <v>226</v>
      </c>
      <c r="C20" s="2">
        <v>0</v>
      </c>
      <c r="D20" s="2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2">
        <v>2975667</v>
      </c>
    </row>
    <row r="21" spans="1:23" x14ac:dyDescent="0.25">
      <c r="A21" s="1">
        <v>19</v>
      </c>
      <c r="B21" s="2" t="s">
        <v>227</v>
      </c>
      <c r="C21" s="2">
        <v>2392454</v>
      </c>
      <c r="D21" s="2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">
        <v>3352893</v>
      </c>
    </row>
    <row r="22" spans="1:23" x14ac:dyDescent="0.25">
      <c r="A22" s="1">
        <v>20</v>
      </c>
      <c r="B22" s="2" t="s">
        <v>129</v>
      </c>
      <c r="C22" s="2">
        <v>1358807</v>
      </c>
      <c r="D22" s="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">
        <v>3513179</v>
      </c>
    </row>
    <row r="23" spans="1:23" x14ac:dyDescent="0.25">
      <c r="A23" s="1">
        <v>21</v>
      </c>
      <c r="B23" s="2" t="s">
        <v>150</v>
      </c>
      <c r="C23" s="2">
        <v>1449044</v>
      </c>
      <c r="D23" s="2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9004263</v>
      </c>
    </row>
    <row r="24" spans="1:23" x14ac:dyDescent="0.25">
      <c r="A24" s="1">
        <v>22</v>
      </c>
      <c r="B24" s="2" t="s">
        <v>228</v>
      </c>
      <c r="C24" s="2">
        <v>0</v>
      </c>
      <c r="D24" s="2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2">
        <v>1284687</v>
      </c>
    </row>
    <row r="25" spans="1:23" x14ac:dyDescent="0.25">
      <c r="A25" s="1">
        <v>23</v>
      </c>
      <c r="B25" s="2" t="s">
        <v>229</v>
      </c>
      <c r="C25" s="2">
        <v>0</v>
      </c>
      <c r="D25" s="2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2">
        <v>2882492.01</v>
      </c>
    </row>
    <row r="26" spans="1:23" x14ac:dyDescent="0.25">
      <c r="A26" s="1">
        <v>24</v>
      </c>
      <c r="B26" s="2" t="s">
        <v>230</v>
      </c>
      <c r="C26" s="2">
        <v>0</v>
      </c>
      <c r="D26" s="2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2">
        <v>3556149</v>
      </c>
    </row>
    <row r="27" spans="1:23" x14ac:dyDescent="0.25">
      <c r="A27" s="1">
        <v>25</v>
      </c>
      <c r="B27" s="2" t="s">
        <v>231</v>
      </c>
      <c r="C27" s="2">
        <v>0</v>
      </c>
      <c r="D27" s="2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2">
        <v>0</v>
      </c>
    </row>
    <row r="28" spans="1:23" x14ac:dyDescent="0.25">
      <c r="A28" s="1">
        <v>26</v>
      </c>
      <c r="B28" s="2" t="s">
        <v>177</v>
      </c>
      <c r="C28" s="2">
        <v>0</v>
      </c>
      <c r="D28" s="2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2">
        <v>236372</v>
      </c>
    </row>
    <row r="29" spans="1:23" x14ac:dyDescent="0.25">
      <c r="A29" s="1">
        <v>27</v>
      </c>
      <c r="B29" s="2" t="s">
        <v>232</v>
      </c>
      <c r="C29" s="2">
        <v>0</v>
      </c>
      <c r="D29" s="2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2">
        <v>0</v>
      </c>
    </row>
    <row r="30" spans="1:23" x14ac:dyDescent="0.25">
      <c r="A30" s="1">
        <v>28</v>
      </c>
      <c r="B30" s="2" t="s">
        <v>233</v>
      </c>
      <c r="C30" s="2">
        <v>0</v>
      </c>
      <c r="D30" s="2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0</v>
      </c>
    </row>
    <row r="31" spans="1:23" x14ac:dyDescent="0.25">
      <c r="A31" s="1">
        <v>29</v>
      </c>
      <c r="B31" s="2" t="s">
        <v>140</v>
      </c>
      <c r="C31" s="2">
        <v>930082</v>
      </c>
      <c r="D31" s="2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930082</v>
      </c>
    </row>
    <row r="32" spans="1:23" x14ac:dyDescent="0.25">
      <c r="A32" s="1">
        <v>30</v>
      </c>
      <c r="B32" s="2" t="s">
        <v>141</v>
      </c>
      <c r="C32" s="2">
        <v>0</v>
      </c>
      <c r="D32" s="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2746384</v>
      </c>
    </row>
    <row r="33" spans="1:23" x14ac:dyDescent="0.25">
      <c r="A33" s="1">
        <v>31</v>
      </c>
      <c r="B33" s="2" t="s">
        <v>156</v>
      </c>
      <c r="C33" s="2">
        <v>0</v>
      </c>
      <c r="D33" s="2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6163305</v>
      </c>
    </row>
    <row r="34" spans="1:23" x14ac:dyDescent="0.25">
      <c r="A34" s="1">
        <v>32</v>
      </c>
      <c r="B34" s="2" t="s">
        <v>173</v>
      </c>
      <c r="C34" s="2">
        <v>0</v>
      </c>
      <c r="D34" s="2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364791</v>
      </c>
    </row>
    <row r="35" spans="1:23" x14ac:dyDescent="0.25">
      <c r="A35" s="1">
        <v>33</v>
      </c>
      <c r="B35" s="2" t="s">
        <v>165</v>
      </c>
      <c r="C35" s="2">
        <v>0</v>
      </c>
      <c r="D35" s="2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935778</v>
      </c>
    </row>
    <row r="36" spans="1:23" x14ac:dyDescent="0.25">
      <c r="A36" s="1">
        <v>34</v>
      </c>
      <c r="B36" s="2" t="s">
        <v>133</v>
      </c>
      <c r="C36" s="2">
        <v>0</v>
      </c>
      <c r="D36" s="2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2150856</v>
      </c>
    </row>
    <row r="37" spans="1:23" x14ac:dyDescent="0.25">
      <c r="A37" s="1">
        <v>35</v>
      </c>
      <c r="B37" s="2" t="s">
        <v>234</v>
      </c>
      <c r="C37" s="2">
        <v>0</v>
      </c>
      <c r="D37" s="2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2602548</v>
      </c>
    </row>
    <row r="38" spans="1:23" x14ac:dyDescent="0.25">
      <c r="A38" s="1">
        <v>36</v>
      </c>
      <c r="B38" s="2" t="s">
        <v>235</v>
      </c>
      <c r="C38" s="2">
        <v>0</v>
      </c>
      <c r="D38" s="2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0</v>
      </c>
    </row>
    <row r="39" spans="1:23" x14ac:dyDescent="0.25">
      <c r="A39" s="1">
        <v>37</v>
      </c>
      <c r="B39" s="2" t="s">
        <v>236</v>
      </c>
      <c r="C39" s="2">
        <v>0</v>
      </c>
      <c r="D39" s="2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4863889</v>
      </c>
    </row>
    <row r="40" spans="1:23" x14ac:dyDescent="0.25">
      <c r="A40" s="1">
        <v>38</v>
      </c>
      <c r="B40" s="2" t="s">
        <v>237</v>
      </c>
      <c r="C40" s="2">
        <v>0</v>
      </c>
      <c r="D40" s="2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1616869</v>
      </c>
    </row>
    <row r="41" spans="1:23" x14ac:dyDescent="0.25">
      <c r="A41" s="1">
        <v>39</v>
      </c>
      <c r="B41" s="2" t="s">
        <v>238</v>
      </c>
      <c r="C41" s="2">
        <v>0</v>
      </c>
      <c r="D41" s="2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5332769</v>
      </c>
    </row>
    <row r="42" spans="1:23" x14ac:dyDescent="0.25">
      <c r="A42" s="1">
        <v>40</v>
      </c>
      <c r="B42" s="2" t="s">
        <v>239</v>
      </c>
      <c r="C42" s="2">
        <v>0</v>
      </c>
      <c r="D42" s="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4281078</v>
      </c>
    </row>
    <row r="43" spans="1:23" x14ac:dyDescent="0.25">
      <c r="A43" s="1">
        <v>41</v>
      </c>
      <c r="B43" s="2" t="s">
        <v>240</v>
      </c>
      <c r="C43" s="2">
        <v>1538850</v>
      </c>
      <c r="D43" s="2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4059146</v>
      </c>
    </row>
    <row r="44" spans="1:23" x14ac:dyDescent="0.25">
      <c r="A44" s="1">
        <v>42</v>
      </c>
      <c r="B44" s="2" t="s">
        <v>241</v>
      </c>
      <c r="C44" s="2">
        <v>0</v>
      </c>
      <c r="D44" s="2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1817224.99</v>
      </c>
    </row>
    <row r="45" spans="1:23" x14ac:dyDescent="0.25">
      <c r="A45" s="1">
        <v>43</v>
      </c>
      <c r="B45" s="2" t="s">
        <v>242</v>
      </c>
      <c r="C45" s="2">
        <v>0</v>
      </c>
      <c r="D45" s="2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0</v>
      </c>
    </row>
    <row r="46" spans="1:23" x14ac:dyDescent="0.25">
      <c r="A46" s="1">
        <v>44</v>
      </c>
      <c r="B46" s="2" t="s">
        <v>160</v>
      </c>
      <c r="C46" s="2">
        <v>1325949</v>
      </c>
      <c r="D46" s="2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1705759</v>
      </c>
    </row>
    <row r="47" spans="1:23" x14ac:dyDescent="0.25">
      <c r="A47" s="1">
        <v>45</v>
      </c>
      <c r="B47" s="2" t="s">
        <v>138</v>
      </c>
      <c r="C47" s="2">
        <v>0</v>
      </c>
      <c r="D47" s="2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3693075</v>
      </c>
    </row>
    <row r="48" spans="1:23" x14ac:dyDescent="0.25">
      <c r="A48" s="1">
        <v>46</v>
      </c>
      <c r="B48" s="2" t="s">
        <v>151</v>
      </c>
      <c r="C48" s="2">
        <v>0</v>
      </c>
      <c r="D48" s="2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9702408</v>
      </c>
    </row>
    <row r="49" spans="1:23" x14ac:dyDescent="0.25">
      <c r="A49" s="1">
        <v>47</v>
      </c>
      <c r="B49" s="2" t="s">
        <v>243</v>
      </c>
      <c r="C49" s="2">
        <v>0</v>
      </c>
      <c r="D49" s="2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2489886</v>
      </c>
    </row>
    <row r="50" spans="1:23" x14ac:dyDescent="0.25">
      <c r="A50" s="1">
        <v>48</v>
      </c>
      <c r="B50" s="2" t="s">
        <v>244</v>
      </c>
      <c r="C50" s="2">
        <v>0</v>
      </c>
      <c r="D50" s="2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6047579</v>
      </c>
    </row>
    <row r="51" spans="1:23" x14ac:dyDescent="0.25">
      <c r="A51" s="1">
        <v>49</v>
      </c>
      <c r="B51" s="2" t="s">
        <v>149</v>
      </c>
      <c r="C51" s="2">
        <v>1548390.75</v>
      </c>
      <c r="D51" s="2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17155488.75</v>
      </c>
    </row>
    <row r="52" spans="1:23" x14ac:dyDescent="0.25">
      <c r="A52" s="1">
        <v>50</v>
      </c>
      <c r="B52" s="2" t="s">
        <v>245</v>
      </c>
      <c r="C52" s="2">
        <v>0</v>
      </c>
      <c r="D52" s="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7261190</v>
      </c>
    </row>
    <row r="53" spans="1:23" x14ac:dyDescent="0.25">
      <c r="A53" s="1">
        <v>51</v>
      </c>
      <c r="B53" s="2" t="s">
        <v>120</v>
      </c>
      <c r="C53" s="2">
        <v>28740</v>
      </c>
      <c r="D53" s="2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28740</v>
      </c>
    </row>
    <row r="54" spans="1:23" x14ac:dyDescent="0.25">
      <c r="A54" s="1">
        <v>52</v>
      </c>
      <c r="B54" s="2" t="s">
        <v>121</v>
      </c>
      <c r="C54" s="2">
        <v>237399</v>
      </c>
      <c r="D54" s="2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342118</v>
      </c>
    </row>
    <row r="55" spans="1:23" x14ac:dyDescent="0.25">
      <c r="A55" s="1">
        <v>53</v>
      </c>
      <c r="B55" s="2" t="s">
        <v>246</v>
      </c>
      <c r="C55" s="2">
        <v>0</v>
      </c>
      <c r="D55" s="2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43" zoomScale="115" zoomScaleNormal="115" workbookViewId="0">
      <selection activeCell="E57" sqref="E57"/>
    </sheetView>
  </sheetViews>
  <sheetFormatPr defaultRowHeight="15" x14ac:dyDescent="0.25"/>
  <cols>
    <col min="2" max="2" width="16" customWidth="1"/>
    <col min="3" max="3" width="17.85546875" customWidth="1"/>
    <col min="4" max="4" width="16.7109375" customWidth="1"/>
  </cols>
  <sheetData>
    <row r="1" spans="1:4" x14ac:dyDescent="0.25">
      <c r="A1" s="3" t="s">
        <v>247</v>
      </c>
      <c r="B1" s="3" t="s">
        <v>248</v>
      </c>
      <c r="C1" s="3" t="s">
        <v>249</v>
      </c>
      <c r="D1" s="3" t="s">
        <v>13</v>
      </c>
    </row>
    <row r="2" spans="1:4" x14ac:dyDescent="0.25">
      <c r="A2" s="3" t="s">
        <v>212</v>
      </c>
      <c r="B2" s="7">
        <v>638585</v>
      </c>
      <c r="C2" s="7">
        <v>4470090</v>
      </c>
      <c r="D2" s="7">
        <f>SUM(B2:C2)</f>
        <v>5108675</v>
      </c>
    </row>
    <row r="3" spans="1:4" x14ac:dyDescent="0.25">
      <c r="A3" s="3" t="s">
        <v>213</v>
      </c>
      <c r="B3" s="7">
        <v>455942</v>
      </c>
      <c r="C3" s="7">
        <v>3191591.99</v>
      </c>
      <c r="D3" s="7">
        <f t="shared" ref="D3:D55" si="0">SUM(B3:C3)</f>
        <v>3647533.99</v>
      </c>
    </row>
    <row r="4" spans="1:4" x14ac:dyDescent="0.25">
      <c r="A4" s="3" t="s">
        <v>214</v>
      </c>
      <c r="B4" s="7">
        <v>549211</v>
      </c>
      <c r="C4" s="7">
        <v>3844476</v>
      </c>
      <c r="D4" s="7">
        <f t="shared" si="0"/>
        <v>4393687</v>
      </c>
    </row>
    <row r="5" spans="1:4" x14ac:dyDescent="0.25">
      <c r="A5" s="3" t="s">
        <v>215</v>
      </c>
      <c r="B5" s="7">
        <v>711031</v>
      </c>
      <c r="C5" s="7">
        <v>4977219</v>
      </c>
      <c r="D5" s="7">
        <f t="shared" si="0"/>
        <v>5688250</v>
      </c>
    </row>
    <row r="6" spans="1:4" x14ac:dyDescent="0.25">
      <c r="A6" s="3" t="s">
        <v>147</v>
      </c>
      <c r="B6" s="7">
        <v>1048364</v>
      </c>
      <c r="C6" s="7">
        <v>7338547</v>
      </c>
      <c r="D6" s="7">
        <f t="shared" si="0"/>
        <v>8386911</v>
      </c>
    </row>
    <row r="7" spans="1:4" x14ac:dyDescent="0.25">
      <c r="A7" s="3" t="s">
        <v>162</v>
      </c>
      <c r="B7" s="7">
        <v>1467691</v>
      </c>
      <c r="C7" s="7">
        <v>10273837</v>
      </c>
      <c r="D7" s="7">
        <f t="shared" si="0"/>
        <v>11741528</v>
      </c>
    </row>
    <row r="8" spans="1:4" x14ac:dyDescent="0.25">
      <c r="A8" s="3" t="s">
        <v>216</v>
      </c>
      <c r="B8" s="7">
        <v>635580</v>
      </c>
      <c r="C8" s="7">
        <v>4449060</v>
      </c>
      <c r="D8" s="7">
        <f t="shared" si="0"/>
        <v>5084640</v>
      </c>
    </row>
    <row r="9" spans="1:4" x14ac:dyDescent="0.25">
      <c r="A9" s="3" t="s">
        <v>217</v>
      </c>
      <c r="B9" s="7">
        <v>3960887</v>
      </c>
      <c r="C9" s="7">
        <v>27726204</v>
      </c>
      <c r="D9" s="7">
        <f t="shared" si="0"/>
        <v>31687091</v>
      </c>
    </row>
    <row r="10" spans="1:4" x14ac:dyDescent="0.25">
      <c r="A10" s="3" t="s">
        <v>218</v>
      </c>
      <c r="B10" s="7">
        <v>2061587</v>
      </c>
      <c r="C10" s="7">
        <v>14431113</v>
      </c>
      <c r="D10" s="7">
        <f t="shared" si="0"/>
        <v>16492700</v>
      </c>
    </row>
    <row r="11" spans="1:4" x14ac:dyDescent="0.25">
      <c r="A11" s="3" t="s">
        <v>219</v>
      </c>
      <c r="B11" s="7">
        <v>849606</v>
      </c>
      <c r="C11" s="7">
        <v>5947237</v>
      </c>
      <c r="D11" s="7">
        <f t="shared" si="0"/>
        <v>6796843</v>
      </c>
    </row>
    <row r="12" spans="1:4" x14ac:dyDescent="0.25">
      <c r="A12" s="3" t="s">
        <v>142</v>
      </c>
      <c r="B12" s="7">
        <v>2219979</v>
      </c>
      <c r="C12" s="7">
        <v>15539857</v>
      </c>
      <c r="D12" s="7">
        <f t="shared" si="0"/>
        <v>17759836</v>
      </c>
    </row>
    <row r="13" spans="1:4" x14ac:dyDescent="0.25">
      <c r="A13" s="3" t="s">
        <v>220</v>
      </c>
      <c r="B13" s="7">
        <v>2332094</v>
      </c>
      <c r="C13" s="7">
        <v>16324656</v>
      </c>
      <c r="D13" s="7">
        <f t="shared" si="0"/>
        <v>18656750</v>
      </c>
    </row>
    <row r="14" spans="1:4" x14ac:dyDescent="0.25">
      <c r="A14" s="3" t="s">
        <v>221</v>
      </c>
      <c r="B14" s="7">
        <v>1574309</v>
      </c>
      <c r="C14" s="7">
        <v>11020160</v>
      </c>
      <c r="D14" s="7">
        <f t="shared" si="0"/>
        <v>12594469</v>
      </c>
    </row>
    <row r="15" spans="1:4" x14ac:dyDescent="0.25">
      <c r="A15" s="3" t="s">
        <v>222</v>
      </c>
      <c r="B15" s="7">
        <v>0</v>
      </c>
      <c r="C15" s="7">
        <v>0</v>
      </c>
      <c r="D15" s="7">
        <f t="shared" si="0"/>
        <v>0</v>
      </c>
    </row>
    <row r="16" spans="1:4" x14ac:dyDescent="0.25">
      <c r="A16" s="3" t="s">
        <v>223</v>
      </c>
      <c r="B16" s="7">
        <v>1874470</v>
      </c>
      <c r="C16" s="7">
        <v>13121288</v>
      </c>
      <c r="D16" s="7">
        <f t="shared" si="0"/>
        <v>14995758</v>
      </c>
    </row>
    <row r="17" spans="1:4" x14ac:dyDescent="0.25">
      <c r="A17" s="3" t="s">
        <v>178</v>
      </c>
      <c r="B17" s="7">
        <v>5350219.99</v>
      </c>
      <c r="C17" s="7">
        <v>37451543</v>
      </c>
      <c r="D17" s="7">
        <f t="shared" si="0"/>
        <v>42801762.990000002</v>
      </c>
    </row>
    <row r="18" spans="1:4" x14ac:dyDescent="0.25">
      <c r="A18" s="3" t="s">
        <v>224</v>
      </c>
      <c r="B18" s="7">
        <v>0</v>
      </c>
      <c r="C18" s="7">
        <v>0</v>
      </c>
      <c r="D18" s="7">
        <f t="shared" si="0"/>
        <v>0</v>
      </c>
    </row>
    <row r="19" spans="1:4" x14ac:dyDescent="0.25">
      <c r="A19" s="3" t="s">
        <v>225</v>
      </c>
      <c r="B19" s="7">
        <v>437413</v>
      </c>
      <c r="C19" s="7">
        <v>3061893</v>
      </c>
      <c r="D19" s="7">
        <f t="shared" si="0"/>
        <v>3499306</v>
      </c>
    </row>
    <row r="20" spans="1:4" x14ac:dyDescent="0.25">
      <c r="A20" s="3" t="s">
        <v>226</v>
      </c>
      <c r="B20" s="7">
        <v>2975667</v>
      </c>
      <c r="C20" s="7">
        <v>20829671</v>
      </c>
      <c r="D20" s="7">
        <f t="shared" si="0"/>
        <v>23805338</v>
      </c>
    </row>
    <row r="21" spans="1:4" x14ac:dyDescent="0.25">
      <c r="A21" s="3" t="s">
        <v>227</v>
      </c>
      <c r="B21" s="7">
        <v>3352893</v>
      </c>
      <c r="C21" s="7">
        <v>23470256</v>
      </c>
      <c r="D21" s="7">
        <f t="shared" si="0"/>
        <v>26823149</v>
      </c>
    </row>
    <row r="22" spans="1:4" x14ac:dyDescent="0.25">
      <c r="A22" s="3" t="s">
        <v>129</v>
      </c>
      <c r="B22" s="7">
        <v>3513179</v>
      </c>
      <c r="C22" s="7">
        <v>24592252.010000002</v>
      </c>
      <c r="D22" s="7">
        <f t="shared" si="0"/>
        <v>28105431.010000002</v>
      </c>
    </row>
    <row r="23" spans="1:4" x14ac:dyDescent="0.25">
      <c r="A23" s="3" t="s">
        <v>150</v>
      </c>
      <c r="B23" s="7">
        <v>9004263</v>
      </c>
      <c r="C23" s="7">
        <v>63029835</v>
      </c>
      <c r="D23" s="7">
        <f t="shared" si="0"/>
        <v>72034098</v>
      </c>
    </row>
    <row r="24" spans="1:4" x14ac:dyDescent="0.25">
      <c r="A24" s="3" t="s">
        <v>228</v>
      </c>
      <c r="B24" s="7">
        <v>1284687</v>
      </c>
      <c r="C24" s="7">
        <v>8992806</v>
      </c>
      <c r="D24" s="7">
        <f t="shared" si="0"/>
        <v>10277493</v>
      </c>
    </row>
    <row r="25" spans="1:4" x14ac:dyDescent="0.25">
      <c r="A25" s="3" t="s">
        <v>229</v>
      </c>
      <c r="B25" s="7">
        <v>2882492.01</v>
      </c>
      <c r="C25" s="7">
        <v>20177439</v>
      </c>
      <c r="D25" s="7">
        <f t="shared" si="0"/>
        <v>23059931.009999998</v>
      </c>
    </row>
    <row r="26" spans="1:4" x14ac:dyDescent="0.25">
      <c r="A26" s="3" t="s">
        <v>230</v>
      </c>
      <c r="B26" s="7">
        <v>3556149</v>
      </c>
      <c r="C26" s="7">
        <v>24893044</v>
      </c>
      <c r="D26" s="7">
        <f t="shared" si="0"/>
        <v>28449193</v>
      </c>
    </row>
    <row r="27" spans="1:4" x14ac:dyDescent="0.25">
      <c r="A27" s="3" t="s">
        <v>231</v>
      </c>
      <c r="B27" s="7">
        <v>0</v>
      </c>
      <c r="C27" s="7">
        <v>0</v>
      </c>
      <c r="D27" s="7">
        <f t="shared" si="0"/>
        <v>0</v>
      </c>
    </row>
    <row r="28" spans="1:4" x14ac:dyDescent="0.25">
      <c r="A28" s="3" t="s">
        <v>177</v>
      </c>
      <c r="B28" s="7">
        <v>236372</v>
      </c>
      <c r="C28" s="7">
        <v>1654607</v>
      </c>
      <c r="D28" s="7">
        <f t="shared" si="0"/>
        <v>1890979</v>
      </c>
    </row>
    <row r="29" spans="1:4" x14ac:dyDescent="0.25">
      <c r="A29" s="3" t="s">
        <v>232</v>
      </c>
      <c r="B29" s="7">
        <v>0</v>
      </c>
      <c r="C29" s="7">
        <v>0</v>
      </c>
      <c r="D29" s="7">
        <f t="shared" si="0"/>
        <v>0</v>
      </c>
    </row>
    <row r="30" spans="1:4" x14ac:dyDescent="0.25">
      <c r="A30" s="3" t="s">
        <v>233</v>
      </c>
      <c r="B30" s="7">
        <v>0</v>
      </c>
      <c r="C30" s="7">
        <v>0</v>
      </c>
      <c r="D30" s="7">
        <f t="shared" si="0"/>
        <v>0</v>
      </c>
    </row>
    <row r="31" spans="1:4" x14ac:dyDescent="0.25">
      <c r="A31" s="3" t="s">
        <v>140</v>
      </c>
      <c r="B31" s="7">
        <v>930082</v>
      </c>
      <c r="C31" s="7">
        <v>6510571</v>
      </c>
      <c r="D31" s="7">
        <f t="shared" si="0"/>
        <v>7440653</v>
      </c>
    </row>
    <row r="32" spans="1:4" x14ac:dyDescent="0.25">
      <c r="A32" s="3" t="s">
        <v>141</v>
      </c>
      <c r="B32" s="7">
        <v>2746384</v>
      </c>
      <c r="C32" s="7">
        <v>19224689</v>
      </c>
      <c r="D32" s="7">
        <f t="shared" si="0"/>
        <v>21971073</v>
      </c>
    </row>
    <row r="33" spans="1:4" x14ac:dyDescent="0.25">
      <c r="A33" s="8" t="s">
        <v>156</v>
      </c>
      <c r="B33" s="9">
        <v>6163305</v>
      </c>
      <c r="C33" s="9">
        <v>43143134</v>
      </c>
      <c r="D33" s="9">
        <f t="shared" si="0"/>
        <v>49306439</v>
      </c>
    </row>
    <row r="34" spans="1:4" x14ac:dyDescent="0.25">
      <c r="A34" s="3" t="s">
        <v>173</v>
      </c>
      <c r="B34" s="7">
        <v>364791</v>
      </c>
      <c r="C34" s="7">
        <v>2553536</v>
      </c>
      <c r="D34" s="7">
        <f t="shared" si="0"/>
        <v>2918327</v>
      </c>
    </row>
    <row r="35" spans="1:4" x14ac:dyDescent="0.25">
      <c r="A35" s="3" t="s">
        <v>165</v>
      </c>
      <c r="B35" s="7">
        <v>935778</v>
      </c>
      <c r="C35" s="7">
        <v>6550442</v>
      </c>
      <c r="D35" s="7">
        <f t="shared" si="0"/>
        <v>7486220</v>
      </c>
    </row>
    <row r="36" spans="1:4" x14ac:dyDescent="0.25">
      <c r="A36" s="3" t="s">
        <v>133</v>
      </c>
      <c r="B36" s="7">
        <v>2150856</v>
      </c>
      <c r="C36" s="7">
        <v>15055988</v>
      </c>
      <c r="D36" s="7">
        <f t="shared" si="0"/>
        <v>17206844</v>
      </c>
    </row>
    <row r="37" spans="1:4" x14ac:dyDescent="0.25">
      <c r="A37" s="3" t="s">
        <v>234</v>
      </c>
      <c r="B37" s="7">
        <v>2602548</v>
      </c>
      <c r="C37" s="7">
        <v>18217838</v>
      </c>
      <c r="D37" s="7">
        <f t="shared" si="0"/>
        <v>20820386</v>
      </c>
    </row>
    <row r="38" spans="1:4" x14ac:dyDescent="0.25">
      <c r="A38" s="3" t="s">
        <v>235</v>
      </c>
      <c r="B38" s="7">
        <v>0</v>
      </c>
      <c r="C38" s="7">
        <v>0</v>
      </c>
      <c r="D38" s="7">
        <f t="shared" si="0"/>
        <v>0</v>
      </c>
    </row>
    <row r="39" spans="1:4" x14ac:dyDescent="0.25">
      <c r="A39" s="3" t="s">
        <v>236</v>
      </c>
      <c r="B39" s="7">
        <v>4863889</v>
      </c>
      <c r="C39" s="7">
        <v>34047219</v>
      </c>
      <c r="D39" s="7">
        <f t="shared" si="0"/>
        <v>38911108</v>
      </c>
    </row>
    <row r="40" spans="1:4" x14ac:dyDescent="0.25">
      <c r="A40" s="3" t="s">
        <v>237</v>
      </c>
      <c r="B40" s="7">
        <v>1616869</v>
      </c>
      <c r="C40" s="7">
        <v>11318083</v>
      </c>
      <c r="D40" s="7">
        <f t="shared" si="0"/>
        <v>12934952</v>
      </c>
    </row>
    <row r="41" spans="1:4" x14ac:dyDescent="0.25">
      <c r="A41" s="3" t="s">
        <v>238</v>
      </c>
      <c r="B41" s="7">
        <v>5332769</v>
      </c>
      <c r="C41" s="7">
        <v>37329382</v>
      </c>
      <c r="D41" s="7">
        <f t="shared" si="0"/>
        <v>42662151</v>
      </c>
    </row>
    <row r="42" spans="1:4" x14ac:dyDescent="0.25">
      <c r="A42" s="3" t="s">
        <v>239</v>
      </c>
      <c r="B42" s="7">
        <v>4281078</v>
      </c>
      <c r="C42" s="7">
        <v>29967543</v>
      </c>
      <c r="D42" s="7">
        <f t="shared" si="0"/>
        <v>34248621</v>
      </c>
    </row>
    <row r="43" spans="1:4" x14ac:dyDescent="0.25">
      <c r="A43" s="3" t="s">
        <v>240</v>
      </c>
      <c r="B43" s="7">
        <v>4059146</v>
      </c>
      <c r="C43" s="7">
        <v>28414019</v>
      </c>
      <c r="D43" s="7">
        <f t="shared" si="0"/>
        <v>32473165</v>
      </c>
    </row>
    <row r="44" spans="1:4" x14ac:dyDescent="0.25">
      <c r="A44" s="3" t="s">
        <v>241</v>
      </c>
      <c r="B44" s="7">
        <v>1817224.99</v>
      </c>
      <c r="C44" s="7">
        <v>12720574</v>
      </c>
      <c r="D44" s="7">
        <f t="shared" si="0"/>
        <v>14537798.99</v>
      </c>
    </row>
    <row r="45" spans="1:4" x14ac:dyDescent="0.25">
      <c r="A45" s="3" t="s">
        <v>242</v>
      </c>
      <c r="B45" s="7">
        <v>0</v>
      </c>
      <c r="C45" s="7">
        <v>0</v>
      </c>
      <c r="D45" s="7">
        <f t="shared" si="0"/>
        <v>0</v>
      </c>
    </row>
    <row r="46" spans="1:4" x14ac:dyDescent="0.25">
      <c r="A46" s="3" t="s">
        <v>160</v>
      </c>
      <c r="B46" s="7">
        <v>1705759</v>
      </c>
      <c r="C46" s="7">
        <v>11940309</v>
      </c>
      <c r="D46" s="7">
        <f t="shared" si="0"/>
        <v>13646068</v>
      </c>
    </row>
    <row r="47" spans="1:4" x14ac:dyDescent="0.25">
      <c r="A47" s="3" t="s">
        <v>138</v>
      </c>
      <c r="B47" s="7">
        <v>3693075</v>
      </c>
      <c r="C47" s="7">
        <v>25851523.010000002</v>
      </c>
      <c r="D47" s="7">
        <f t="shared" si="0"/>
        <v>29544598.010000002</v>
      </c>
    </row>
    <row r="48" spans="1:4" x14ac:dyDescent="0.25">
      <c r="A48" s="3" t="s">
        <v>151</v>
      </c>
      <c r="B48" s="7">
        <v>9702408</v>
      </c>
      <c r="C48" s="7">
        <v>67916859</v>
      </c>
      <c r="D48" s="7">
        <f t="shared" si="0"/>
        <v>77619267</v>
      </c>
    </row>
    <row r="49" spans="1:4" x14ac:dyDescent="0.25">
      <c r="A49" s="3" t="s">
        <v>243</v>
      </c>
      <c r="B49" s="7">
        <v>2489886</v>
      </c>
      <c r="C49" s="7">
        <v>17429204</v>
      </c>
      <c r="D49" s="7">
        <f t="shared" si="0"/>
        <v>19919090</v>
      </c>
    </row>
    <row r="50" spans="1:4" x14ac:dyDescent="0.25">
      <c r="A50" s="3" t="s">
        <v>244</v>
      </c>
      <c r="B50" s="7">
        <v>6047579</v>
      </c>
      <c r="C50" s="7">
        <v>42333045</v>
      </c>
      <c r="D50" s="7">
        <f t="shared" si="0"/>
        <v>48380624</v>
      </c>
    </row>
    <row r="51" spans="1:4" x14ac:dyDescent="0.25">
      <c r="A51" s="3" t="s">
        <v>149</v>
      </c>
      <c r="B51" s="7">
        <v>17155488.75</v>
      </c>
      <c r="C51" s="7">
        <v>120088414.25</v>
      </c>
      <c r="D51" s="7">
        <f t="shared" si="0"/>
        <v>137243903</v>
      </c>
    </row>
    <row r="52" spans="1:4" x14ac:dyDescent="0.25">
      <c r="A52" s="3" t="s">
        <v>245</v>
      </c>
      <c r="B52" s="7">
        <v>7261190</v>
      </c>
      <c r="C52" s="7">
        <v>50828326</v>
      </c>
      <c r="D52" s="7">
        <f t="shared" si="0"/>
        <v>58089516</v>
      </c>
    </row>
    <row r="53" spans="1:4" x14ac:dyDescent="0.25">
      <c r="A53" s="3" t="s">
        <v>120</v>
      </c>
      <c r="B53" s="7">
        <v>28740</v>
      </c>
      <c r="C53" s="7">
        <v>196065</v>
      </c>
      <c r="D53" s="7">
        <f t="shared" si="0"/>
        <v>224805</v>
      </c>
    </row>
    <row r="54" spans="1:4" x14ac:dyDescent="0.25">
      <c r="A54" s="3" t="s">
        <v>121</v>
      </c>
      <c r="B54" s="7">
        <v>342118</v>
      </c>
      <c r="C54" s="7">
        <v>2750014</v>
      </c>
      <c r="D54" s="7">
        <f t="shared" si="0"/>
        <v>3092132</v>
      </c>
    </row>
    <row r="55" spans="1:4" x14ac:dyDescent="0.25">
      <c r="A55" s="3" t="s">
        <v>246</v>
      </c>
      <c r="B55" s="7">
        <v>0</v>
      </c>
      <c r="C55" s="7">
        <v>0</v>
      </c>
      <c r="D55" s="7">
        <f t="shared" si="0"/>
        <v>0</v>
      </c>
    </row>
    <row r="56" spans="1:4" x14ac:dyDescent="0.25">
      <c r="A56" s="4" t="s">
        <v>13</v>
      </c>
      <c r="B56" s="5">
        <f>SUM(B2:B55)</f>
        <v>139263634.74000001</v>
      </c>
      <c r="C56" s="5">
        <f>SUM(C2:C55)</f>
        <v>975195459.25999999</v>
      </c>
      <c r="D56" s="6">
        <f>SUM(D2:D55)</f>
        <v>1114459094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workbookViewId="0">
      <selection activeCell="C2" sqref="C2"/>
    </sheetView>
  </sheetViews>
  <sheetFormatPr defaultRowHeight="15" x14ac:dyDescent="0.25"/>
  <cols>
    <col min="23" max="23" width="12" bestFit="1" customWidth="1"/>
  </cols>
  <sheetData>
    <row r="1" spans="1:23" x14ac:dyDescent="0.25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25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dfactor</vt:lpstr>
      <vt:lpstr>rpa</vt:lpstr>
      <vt:lpstr>gob</vt:lpstr>
      <vt:lpstr>package_wise_gob</vt:lpstr>
      <vt:lpstr>Sheet1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2020-08-28T18:04:51Z</dcterms:created>
  <dcterms:modified xsi:type="dcterms:W3CDTF">2020-08-29T09:13:02Z</dcterms:modified>
</cp:coreProperties>
</file>