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1" activeTab="1"/>
  </bookViews>
  <sheets>
    <sheet name="Kishoregonj" sheetId="1" r:id="rId1"/>
    <sheet name="Revised" sheetId="11" r:id="rId2"/>
    <sheet name="HaorCode" sheetId="13" r:id="rId3"/>
    <sheet name="Tendered3" sheetId="10" r:id="rId4"/>
    <sheet name="Tendered" sheetId="12" r:id="rId5"/>
    <sheet name="Summary_Kishoregonje" sheetId="8" r:id="rId6"/>
    <sheet name="Structure_Type" sheetId="7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1" hidden="1">Revised!$A$1:$J$148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1">Revised!$A$1:$L$155</definedName>
    <definedName name="_xlnm.Print_Area" localSheetId="6">Structure_Type!$A$1:$C$18</definedName>
    <definedName name="_xlnm.Print_Titles" localSheetId="10">Habigonj!$1:$1</definedName>
    <definedName name="_xlnm.Print_Titles" localSheetId="0">Kishoregonj!$1:$1</definedName>
    <definedName name="_xlnm.Print_Titles" localSheetId="11">Netrokona!#REF!</definedName>
    <definedName name="_xlnm.Print_Titles" localSheetId="1">Revised!$1:$1</definedName>
    <definedName name="_xlnm.Print_Titles" localSheetId="12">Sunamgonj!#REF!</definedName>
    <definedName name="_xlnm.Print_Titles" localSheetId="4">Tendered!$1:$1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19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19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18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18" i="7"/>
  <c r="P18" i="7"/>
  <c r="T8" i="7"/>
  <c r="F14" i="9" l="1"/>
  <c r="E14" i="9"/>
</calcChain>
</file>

<file path=xl/sharedStrings.xml><?xml version="1.0" encoding="utf-8"?>
<sst xmlns="http://schemas.openxmlformats.org/spreadsheetml/2006/main" count="3785" uniqueCount="373">
  <si>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</si>
  <si>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</si>
  <si>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</si>
  <si>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</si>
  <si>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</si>
  <si>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</si>
  <si>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</si>
  <si>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</si>
  <si>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</si>
  <si>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</si>
  <si>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</si>
  <si>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</si>
  <si>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</si>
  <si>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</si>
  <si>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</si>
  <si>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</si>
  <si>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</si>
  <si>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</si>
  <si>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</si>
  <si>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</si>
  <si>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</si>
  <si>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</si>
  <si>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</si>
  <si>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</si>
  <si>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</si>
  <si>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</si>
  <si>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</si>
  <si>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</si>
  <si>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</si>
  <si>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</si>
  <si>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</si>
  <si>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</si>
  <si>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</si>
  <si>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</si>
  <si>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</si>
  <si>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</si>
  <si>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</si>
  <si>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</si>
  <si>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</si>
  <si>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</si>
  <si>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</si>
  <si>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</si>
  <si>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</si>
  <si>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</si>
  <si>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</si>
  <si>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</si>
  <si>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</si>
  <si>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</si>
  <si>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</si>
  <si>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</si>
  <si>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</si>
  <si>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</si>
  <si>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</si>
  <si>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</si>
  <si>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</si>
  <si>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</si>
  <si>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</si>
  <si>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</si>
  <si>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</si>
  <si>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</si>
  <si>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</si>
  <si>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</si>
  <si>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</si>
  <si>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</si>
  <si>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</si>
  <si>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</si>
  <si>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</si>
  <si>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</si>
  <si>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</si>
  <si>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</si>
  <si>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</si>
  <si>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</si>
  <si>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</si>
  <si>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</si>
  <si>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</si>
  <si>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</si>
  <si>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</si>
  <si>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</si>
  <si>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</si>
  <si>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</si>
  <si>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</si>
  <si>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</si>
  <si>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</si>
  <si>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</si>
  <si>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</si>
  <si>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</si>
  <si>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</si>
  <si>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</si>
  <si>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</si>
  <si>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</si>
  <si>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</si>
  <si>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</si>
  <si>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</si>
  <si>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</si>
  <si>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</si>
  <si>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</si>
  <si>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</si>
  <si>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</si>
  <si>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</si>
  <si>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</si>
  <si>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</si>
  <si>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</si>
  <si>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</si>
  <si>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</si>
  <si>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</si>
  <si>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</si>
  <si>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</si>
  <si>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</si>
  <si>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</si>
  <si>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</si>
  <si>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</si>
  <si>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</si>
  <si>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</si>
  <si>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</si>
  <si>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</si>
  <si>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</si>
  <si>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</si>
  <si>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</si>
  <si>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</si>
  <si>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</si>
  <si>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</si>
  <si>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</si>
  <si>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</si>
  <si>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</si>
  <si>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</si>
  <si>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</si>
  <si>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</si>
  <si>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</si>
  <si>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</si>
  <si>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</si>
  <si>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</si>
  <si>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</si>
  <si>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</si>
  <si>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</si>
  <si>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</si>
  <si>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</si>
  <si>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</si>
  <si>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</si>
  <si>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</si>
  <si>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</si>
  <si>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</si>
  <si>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</si>
  <si>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</si>
  <si>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</si>
  <si>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</si>
  <si>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</si>
  <si>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</si>
  <si>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</si>
  <si>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</si>
  <si>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</si>
  <si>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</si>
  <si>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</si>
  <si>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</si>
  <si>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</si>
  <si>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</si>
  <si>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</si>
  <si>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</si>
  <si>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</si>
  <si>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</si>
  <si>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</si>
  <si>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</si>
  <si>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</si>
  <si>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</si>
  <si>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</si>
  <si>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</si>
  <si>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</si>
  <si>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</si>
  <si>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</si>
  <si>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</si>
  <si>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</si>
  <si>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</si>
  <si>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</si>
  <si>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</si>
  <si>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</si>
  <si>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</si>
  <si>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</si>
  <si>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</si>
  <si>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</si>
  <si>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</si>
  <si>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</si>
  <si>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</si>
  <si>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</si>
  <si>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</si>
  <si>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</si>
  <si>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</si>
  <si>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</si>
  <si>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</si>
  <si>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</si>
  <si>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</si>
  <si>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</si>
  <si>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</si>
  <si>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</si>
  <si>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</si>
  <si>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</si>
  <si>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</si>
  <si>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</si>
  <si>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</si>
  <si>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</si>
  <si>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</si>
  <si>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</si>
  <si>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</si>
  <si>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</si>
  <si>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</si>
  <si>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</si>
  <si>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</si>
  <si>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</si>
  <si>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</si>
  <si>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</si>
  <si>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</si>
  <si>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</si>
  <si>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</si>
  <si>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</si>
  <si>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</si>
  <si>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</si>
  <si>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</si>
  <si>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</si>
  <si>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</si>
  <si>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</si>
  <si>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</si>
  <si>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</si>
  <si>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</si>
  <si>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</si>
  <si>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</si>
  <si>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</si>
  <si>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</si>
  <si>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</si>
  <si>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</si>
  <si>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</si>
  <si>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</si>
  <si>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</si>
  <si>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</si>
  <si>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</si>
  <si>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</si>
  <si>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</si>
  <si>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</si>
  <si>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</si>
  <si>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</si>
  <si>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</si>
  <si>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</si>
  <si>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</si>
  <si>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</si>
  <si>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</si>
  <si>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</si>
  <si>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</si>
  <si>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</si>
  <si>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</si>
  <si>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</si>
  <si>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</si>
  <si>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</si>
  <si>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</si>
  <si>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</si>
  <si>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</si>
  <si>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</si>
  <si>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</si>
  <si>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</si>
  <si>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</si>
  <si>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</si>
  <si>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</si>
  <si>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</si>
  <si>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</si>
  <si>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</si>
  <si>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</si>
  <si>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</si>
  <si>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</si>
  <si>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</si>
  <si>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</si>
  <si>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</si>
  <si>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</si>
  <si>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</si>
  <si>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</si>
  <si>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</si>
  <si>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</si>
  <si>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</si>
  <si>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</si>
  <si>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</si>
  <si>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</si>
  <si>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</si>
  <si>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</si>
  <si>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</si>
  <si>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</si>
  <si>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</si>
  <si>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</si>
  <si>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</si>
  <si>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</si>
  <si>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</si>
  <si>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</si>
  <si>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</si>
  <si>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</si>
  <si>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</si>
  <si>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</si>
  <si>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</si>
  <si>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</si>
  <si>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</si>
  <si>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</si>
  <si>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</si>
  <si>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</si>
  <si>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</si>
  <si>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</si>
  <si>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</si>
  <si>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</si>
  <si>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</si>
  <si>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</si>
  <si>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</si>
  <si>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</si>
  <si>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</si>
  <si>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</si>
  <si>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</si>
  <si>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</si>
  <si>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</si>
  <si>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</si>
  <si>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</si>
  <si>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</si>
  <si>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</si>
  <si>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</si>
  <si>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</si>
  <si>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</si>
  <si>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</si>
  <si>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</si>
  <si>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</si>
  <si>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</si>
  <si>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</si>
  <si>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</si>
  <si>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</si>
  <si>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</si>
  <si>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</si>
  <si>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</si>
  <si>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</si>
  <si>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</si>
  <si>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</si>
  <si>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</si>
  <si>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</si>
  <si>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</si>
  <si>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</si>
  <si>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</si>
  <si>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</si>
  <si>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</si>
  <si>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</si>
  <si>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</si>
  <si>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</si>
  <si>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</si>
  <si>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</si>
  <si>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</si>
  <si>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</si>
  <si>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</si>
  <si>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</si>
  <si>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</si>
  <si>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</si>
  <si>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</si>
  <si>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</si>
  <si>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</si>
  <si>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KISH/PW-30</t>
  </si>
  <si>
    <t>KISH/PW-31</t>
  </si>
  <si>
    <t>KISH/PW-32</t>
  </si>
  <si>
    <t>BWDB/Kish/HFMLIP/PW-30
Naogaon Haor Part -A/B Kishoreganj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</si>
  <si>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</si>
  <si>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</si>
  <si>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</si>
  <si>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</si>
  <si>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</si>
  <si>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</si>
  <si>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</si>
  <si>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SUNM/PW-09</t>
  </si>
  <si>
    <t>KISH/PW-33</t>
  </si>
  <si>
    <t>Threshing Floor Construction</t>
  </si>
  <si>
    <t>Nos</t>
  </si>
  <si>
    <t>BWDB/Kish/HFMLIP/PW-33
WMG Office Building</t>
  </si>
  <si>
    <t xml:space="preserve">BWDB/Sunam/HFMLIP/PW-09
Dharmapasha Rui Bill Haor 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</si>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</sst>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/>
    </xf>
    <xf numFmtId="164" fontId="12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 vertical="top"/>
    </xf>
    <xf numFmtId="2" fontId="12" fillId="0" borderId="1" xfId="0" applyNumberFormat="1" applyFont="1" applyBorder="1" applyAlignment="1">
      <alignment horizontal="center" vertical="top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0" fontId="14" fillId="2" borderId="1" xfId="0" applyFont="1" applyFill="1" applyBorder="1" applyAlignment="1" applyProtection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4" fontId="15" fillId="0" borderId="1" xfId="0" applyNumberFormat="1" applyFont="1" applyBorder="1" applyAlignment="1">
      <alignment horizontal="center" vertical="top" wrapText="1"/>
    </xf>
    <xf numFmtId="4" fontId="15" fillId="0" borderId="1" xfId="0" applyNumberFormat="1" applyFont="1" applyBorder="1" applyAlignment="1">
      <alignment horizontal="center" vertical="top"/>
    </xf>
    <xf numFmtId="4" fontId="15" fillId="2" borderId="1" xfId="0" applyNumberFormat="1" applyFont="1" applyFill="1" applyBorder="1" applyAlignment="1">
      <alignment horizontal="center" vertical="top"/>
    </xf>
    <xf numFmtId="4" fontId="15" fillId="0" borderId="1" xfId="0" applyNumberFormat="1" applyFont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/>
    </xf>
    <xf numFmtId="2" fontId="18" fillId="2" borderId="1" xfId="0" applyNumberFormat="1" applyFont="1" applyFill="1" applyBorder="1" applyAlignment="1">
      <alignment horizontal="center" vertical="top"/>
    </xf>
    <xf numFmtId="0" fontId="18" fillId="2" borderId="1" xfId="0" applyFont="1" applyFill="1" applyBorder="1" applyAlignment="1">
      <alignment horizontal="center"/>
    </xf>
    <xf numFmtId="4" fontId="19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view="pageBreakPreview" zoomScale="55" zoomScaleNormal="100" zoomScaleSheetLayoutView="55" workbookViewId="0">
      <selection activeCell="T9" sqref="T9"/>
    </sheetView>
  </sheetViews>
  <sheetFormatPr defaultRowHeight="15" x14ac:dyDescent="0.25"/>
  <cols>
    <col min="1" max="1" width="37.85546875" customWidth="1"/>
    <col min="2" max="2" width="32.7109375" customWidth="1"/>
    <col min="6" max="6" width="12.5703125" customWidth="1"/>
    <col min="7" max="7" width="12.28515625" customWidth="1"/>
    <col min="9" max="9" width="10.85546875" customWidth="1"/>
    <col min="10" max="10" width="16.28515625" style="189" customWidth="1"/>
    <col min="11" max="11" width="21.7109375" customWidth="1"/>
    <col min="12" max="12" width="13" customWidth="1"/>
  </cols>
  <sheetData>
    <row r="1" spans="1:12" s="183" customFormat="1" ht="34.5" customHeight="1" x14ac:dyDescent="0.25">
      <c r="A1" s="191" t="s">
        <v>304</v>
      </c>
      <c r="B1" s="191" t="s">
        <v>56</v>
      </c>
      <c r="C1" s="191" t="s">
        <v>57</v>
      </c>
      <c r="D1" s="191" t="s">
        <v>58</v>
      </c>
      <c r="E1" s="192" t="s">
        <v>59</v>
      </c>
      <c r="F1" s="25" t="s">
        <v>0</v>
      </c>
      <c r="G1" s="191" t="s">
        <v>156</v>
      </c>
      <c r="H1" s="191" t="s">
        <v>231</v>
      </c>
      <c r="I1" s="191" t="s">
        <v>228</v>
      </c>
      <c r="J1" s="191" t="s">
        <v>313</v>
      </c>
      <c r="K1" s="190" t="s">
        <v>314</v>
      </c>
      <c r="L1" s="190" t="s">
        <v>367</v>
      </c>
    </row>
    <row r="2" spans="1:12" s="98" customFormat="1" ht="40.5" customHeight="1" x14ac:dyDescent="0.25">
      <c r="A2" s="137" t="s">
        <v>36</v>
      </c>
      <c r="B2" s="138" t="s">
        <v>254</v>
      </c>
      <c r="C2" s="139" t="s">
        <v>61</v>
      </c>
      <c r="D2" s="138">
        <v>3</v>
      </c>
      <c r="E2" s="140">
        <v>30</v>
      </c>
      <c r="F2" s="138"/>
      <c r="G2" s="141" t="s">
        <v>247</v>
      </c>
      <c r="H2" s="142"/>
      <c r="I2" s="143">
        <v>1</v>
      </c>
      <c r="J2" s="184">
        <v>0</v>
      </c>
      <c r="K2" s="3" t="s">
        <v>337</v>
      </c>
      <c r="L2" s="209" t="s">
        <v>368</v>
      </c>
    </row>
    <row r="3" spans="1:12" s="98" customFormat="1" ht="36.75" customHeight="1" x14ac:dyDescent="0.25">
      <c r="A3" s="137" t="s">
        <v>36</v>
      </c>
      <c r="B3" s="138" t="s">
        <v>311</v>
      </c>
      <c r="C3" s="139" t="s">
        <v>61</v>
      </c>
      <c r="D3" s="138">
        <v>1</v>
      </c>
      <c r="E3" s="140">
        <v>27.05</v>
      </c>
      <c r="F3" s="138" t="s">
        <v>115</v>
      </c>
      <c r="G3" s="141" t="s">
        <v>247</v>
      </c>
      <c r="H3" s="142" t="s">
        <v>227</v>
      </c>
      <c r="I3" s="143">
        <v>2</v>
      </c>
      <c r="J3" s="184"/>
      <c r="K3" s="3" t="s">
        <v>337</v>
      </c>
      <c r="L3" s="209" t="s">
        <v>368</v>
      </c>
    </row>
    <row r="4" spans="1:12" s="98" customFormat="1" ht="36.75" customHeight="1" x14ac:dyDescent="0.25">
      <c r="A4" s="137" t="s">
        <v>36</v>
      </c>
      <c r="B4" s="138" t="s">
        <v>125</v>
      </c>
      <c r="C4" s="139" t="s">
        <v>61</v>
      </c>
      <c r="D4" s="139">
        <v>1</v>
      </c>
      <c r="E4" s="144">
        <v>300</v>
      </c>
      <c r="F4" s="145" t="s">
        <v>116</v>
      </c>
      <c r="G4" s="141" t="s">
        <v>247</v>
      </c>
      <c r="H4" s="142" t="s">
        <v>227</v>
      </c>
      <c r="I4" s="143">
        <v>5</v>
      </c>
      <c r="J4" s="185"/>
      <c r="K4" s="3" t="s">
        <v>337</v>
      </c>
      <c r="L4" s="209" t="s">
        <v>368</v>
      </c>
    </row>
    <row r="5" spans="1:12" s="98" customFormat="1" ht="36.75" customHeight="1" x14ac:dyDescent="0.25">
      <c r="A5" s="137" t="s">
        <v>36</v>
      </c>
      <c r="B5" s="138" t="s">
        <v>98</v>
      </c>
      <c r="C5" s="139" t="s">
        <v>63</v>
      </c>
      <c r="D5" s="144">
        <v>19.695</v>
      </c>
      <c r="E5" s="144">
        <v>857.52</v>
      </c>
      <c r="F5" s="138"/>
      <c r="G5" s="141" t="s">
        <v>247</v>
      </c>
      <c r="H5" s="142" t="s">
        <v>227</v>
      </c>
      <c r="I5" s="143">
        <v>8</v>
      </c>
      <c r="J5" s="185">
        <v>664867.22</v>
      </c>
      <c r="K5" s="3" t="s">
        <v>337</v>
      </c>
      <c r="L5" s="209" t="s">
        <v>368</v>
      </c>
    </row>
    <row r="6" spans="1:12" s="98" customFormat="1" ht="36.75" customHeight="1" x14ac:dyDescent="0.25">
      <c r="A6" s="137" t="s">
        <v>36</v>
      </c>
      <c r="B6" s="138" t="s">
        <v>97</v>
      </c>
      <c r="C6" s="139" t="s">
        <v>63</v>
      </c>
      <c r="D6" s="139">
        <v>16.760000000000002</v>
      </c>
      <c r="E6" s="139">
        <v>385.43</v>
      </c>
      <c r="F6" s="138" t="s">
        <v>114</v>
      </c>
      <c r="G6" s="141" t="s">
        <v>247</v>
      </c>
      <c r="H6" s="142" t="s">
        <v>227</v>
      </c>
      <c r="I6" s="143">
        <v>10</v>
      </c>
      <c r="J6" s="185">
        <v>127061.11</v>
      </c>
      <c r="K6" s="3" t="s">
        <v>337</v>
      </c>
      <c r="L6" s="209" t="s">
        <v>368</v>
      </c>
    </row>
    <row r="7" spans="1:12" s="98" customFormat="1" ht="36.75" customHeight="1" x14ac:dyDescent="0.25">
      <c r="A7" s="137" t="s">
        <v>37</v>
      </c>
      <c r="B7" s="138" t="s">
        <v>253</v>
      </c>
      <c r="C7" s="139" t="s">
        <v>61</v>
      </c>
      <c r="D7" s="139">
        <v>2</v>
      </c>
      <c r="E7" s="139">
        <v>90</v>
      </c>
      <c r="F7" s="138"/>
      <c r="G7" s="141" t="s">
        <v>248</v>
      </c>
      <c r="H7" s="142" t="s">
        <v>227</v>
      </c>
      <c r="I7" s="143">
        <v>4</v>
      </c>
      <c r="J7" s="185"/>
      <c r="K7" s="3" t="s">
        <v>336</v>
      </c>
      <c r="L7" s="209" t="s">
        <v>368</v>
      </c>
    </row>
    <row r="8" spans="1:12" s="98" customFormat="1" ht="36.75" customHeight="1" x14ac:dyDescent="0.25">
      <c r="A8" s="137" t="s">
        <v>37</v>
      </c>
      <c r="B8" s="138" t="s">
        <v>306</v>
      </c>
      <c r="C8" s="139" t="s">
        <v>61</v>
      </c>
      <c r="D8" s="146">
        <v>2</v>
      </c>
      <c r="E8" s="147">
        <v>560</v>
      </c>
      <c r="F8" s="145" t="s">
        <v>126</v>
      </c>
      <c r="G8" s="141" t="s">
        <v>248</v>
      </c>
      <c r="H8" s="142" t="s">
        <v>227</v>
      </c>
      <c r="I8" s="143">
        <v>5</v>
      </c>
      <c r="J8" s="185"/>
      <c r="K8" s="3" t="s">
        <v>336</v>
      </c>
      <c r="L8" s="209" t="s">
        <v>368</v>
      </c>
    </row>
    <row r="9" spans="1:12" s="98" customFormat="1" ht="36.75" customHeight="1" x14ac:dyDescent="0.25">
      <c r="A9" s="137" t="s">
        <v>37</v>
      </c>
      <c r="B9" s="138" t="s">
        <v>103</v>
      </c>
      <c r="C9" s="139" t="s">
        <v>63</v>
      </c>
      <c r="D9" s="144">
        <v>3.3119999999999998</v>
      </c>
      <c r="E9" s="147">
        <v>54.82</v>
      </c>
      <c r="F9" s="145"/>
      <c r="G9" s="141" t="s">
        <v>248</v>
      </c>
      <c r="H9" s="142" t="s">
        <v>227</v>
      </c>
      <c r="I9" s="143">
        <v>8</v>
      </c>
      <c r="J9" s="185">
        <v>124772.75</v>
      </c>
      <c r="K9" s="3" t="s">
        <v>336</v>
      </c>
      <c r="L9" s="209" t="s">
        <v>368</v>
      </c>
    </row>
    <row r="10" spans="1:12" s="98" customFormat="1" ht="36.75" customHeight="1" x14ac:dyDescent="0.25">
      <c r="A10" s="137" t="s">
        <v>37</v>
      </c>
      <c r="B10" s="138" t="s">
        <v>102</v>
      </c>
      <c r="C10" s="139" t="s">
        <v>63</v>
      </c>
      <c r="D10" s="139">
        <v>32.951999999999998</v>
      </c>
      <c r="E10" s="139">
        <v>894.64</v>
      </c>
      <c r="F10" s="138" t="s">
        <v>117</v>
      </c>
      <c r="G10" s="141" t="s">
        <v>248</v>
      </c>
      <c r="H10" s="142" t="s">
        <v>227</v>
      </c>
      <c r="I10" s="143">
        <v>10</v>
      </c>
      <c r="J10" s="185">
        <v>408978.43</v>
      </c>
      <c r="K10" s="3" t="s">
        <v>336</v>
      </c>
      <c r="L10" s="209" t="s">
        <v>368</v>
      </c>
    </row>
    <row r="11" spans="1:12" s="98" customFormat="1" ht="34.5" customHeight="1" x14ac:dyDescent="0.25">
      <c r="A11" s="137" t="s">
        <v>38</v>
      </c>
      <c r="B11" s="138" t="s">
        <v>82</v>
      </c>
      <c r="C11" s="139" t="s">
        <v>63</v>
      </c>
      <c r="D11" s="139">
        <v>23.815000000000001</v>
      </c>
      <c r="E11" s="147">
        <v>1161.49</v>
      </c>
      <c r="F11" s="180" t="s">
        <v>127</v>
      </c>
      <c r="G11" s="141" t="s">
        <v>249</v>
      </c>
      <c r="H11" s="148" t="s">
        <v>226</v>
      </c>
      <c r="I11" s="143">
        <v>11</v>
      </c>
      <c r="J11" s="185">
        <v>256912.01800000001</v>
      </c>
      <c r="K11" s="3" t="s">
        <v>325</v>
      </c>
      <c r="L11" s="209" t="s">
        <v>368</v>
      </c>
    </row>
    <row r="12" spans="1:12" s="98" customFormat="1" ht="36.75" customHeight="1" x14ac:dyDescent="0.25">
      <c r="A12" s="137" t="s">
        <v>39</v>
      </c>
      <c r="B12" s="138" t="s">
        <v>83</v>
      </c>
      <c r="C12" s="139" t="s">
        <v>61</v>
      </c>
      <c r="D12" s="139">
        <v>1</v>
      </c>
      <c r="E12" s="147">
        <v>463.84</v>
      </c>
      <c r="F12" s="145"/>
      <c r="G12" s="149" t="s">
        <v>250</v>
      </c>
      <c r="H12" s="148" t="s">
        <v>226</v>
      </c>
      <c r="I12" s="143">
        <v>3</v>
      </c>
      <c r="J12" s="185"/>
      <c r="K12" s="3" t="s">
        <v>325</v>
      </c>
      <c r="L12" s="209" t="s">
        <v>368</v>
      </c>
    </row>
    <row r="13" spans="1:12" s="98" customFormat="1" ht="44.25" customHeight="1" x14ac:dyDescent="0.25">
      <c r="A13" s="137" t="s">
        <v>39</v>
      </c>
      <c r="B13" s="138" t="s">
        <v>84</v>
      </c>
      <c r="C13" s="139" t="s">
        <v>61</v>
      </c>
      <c r="D13" s="139">
        <v>4</v>
      </c>
      <c r="E13" s="147">
        <v>460</v>
      </c>
      <c r="F13" s="145"/>
      <c r="G13" s="149" t="s">
        <v>250</v>
      </c>
      <c r="H13" s="148" t="s">
        <v>226</v>
      </c>
      <c r="I13" s="143">
        <v>3</v>
      </c>
      <c r="J13" s="185"/>
      <c r="K13" s="3" t="s">
        <v>325</v>
      </c>
      <c r="L13" s="209" t="s">
        <v>368</v>
      </c>
    </row>
    <row r="14" spans="1:12" s="98" customFormat="1" ht="36.75" customHeight="1" x14ac:dyDescent="0.25">
      <c r="A14" s="150" t="s">
        <v>39</v>
      </c>
      <c r="B14" s="151" t="s">
        <v>85</v>
      </c>
      <c r="C14" s="152" t="s">
        <v>61</v>
      </c>
      <c r="D14" s="152">
        <v>1</v>
      </c>
      <c r="E14" s="152">
        <v>231.95</v>
      </c>
      <c r="F14" s="153"/>
      <c r="G14" s="149" t="s">
        <v>250</v>
      </c>
      <c r="H14" s="148" t="s">
        <v>226</v>
      </c>
      <c r="I14" s="143">
        <v>3</v>
      </c>
      <c r="J14" s="186"/>
      <c r="K14" s="3" t="s">
        <v>325</v>
      </c>
      <c r="L14" s="209" t="s">
        <v>368</v>
      </c>
    </row>
    <row r="15" spans="1:12" s="98" customFormat="1" ht="36.75" customHeight="1" x14ac:dyDescent="0.25">
      <c r="A15" s="150" t="s">
        <v>39</v>
      </c>
      <c r="B15" s="151" t="s">
        <v>256</v>
      </c>
      <c r="C15" s="152" t="s">
        <v>61</v>
      </c>
      <c r="D15" s="152">
        <v>1</v>
      </c>
      <c r="E15" s="154">
        <v>125</v>
      </c>
      <c r="F15" s="153"/>
      <c r="G15" s="149" t="s">
        <v>250</v>
      </c>
      <c r="H15" s="148" t="s">
        <v>226</v>
      </c>
      <c r="I15" s="143">
        <v>5</v>
      </c>
      <c r="J15" s="186"/>
      <c r="K15" s="3" t="s">
        <v>325</v>
      </c>
      <c r="L15" s="209" t="s">
        <v>368</v>
      </c>
    </row>
    <row r="16" spans="1:12" s="98" customFormat="1" ht="36.75" customHeight="1" x14ac:dyDescent="0.25">
      <c r="A16" s="137" t="s">
        <v>40</v>
      </c>
      <c r="B16" s="138" t="s">
        <v>71</v>
      </c>
      <c r="C16" s="139" t="s">
        <v>61</v>
      </c>
      <c r="D16" s="139">
        <v>15</v>
      </c>
      <c r="E16" s="147">
        <v>134</v>
      </c>
      <c r="F16" s="138"/>
      <c r="G16" s="149" t="s">
        <v>251</v>
      </c>
      <c r="H16" s="148" t="s">
        <v>226</v>
      </c>
      <c r="I16" s="143">
        <v>1</v>
      </c>
      <c r="J16" s="185"/>
      <c r="K16" s="3" t="s">
        <v>325</v>
      </c>
      <c r="L16" s="209" t="s">
        <v>368</v>
      </c>
    </row>
    <row r="17" spans="1:12" s="98" customFormat="1" ht="36.75" customHeight="1" x14ac:dyDescent="0.25">
      <c r="A17" s="137" t="s">
        <v>40</v>
      </c>
      <c r="B17" s="138" t="s">
        <v>88</v>
      </c>
      <c r="C17" s="139" t="s">
        <v>61</v>
      </c>
      <c r="D17" s="139">
        <v>9</v>
      </c>
      <c r="E17" s="139">
        <v>550</v>
      </c>
      <c r="F17" s="145"/>
      <c r="G17" s="149" t="s">
        <v>251</v>
      </c>
      <c r="H17" s="148" t="s">
        <v>226</v>
      </c>
      <c r="I17" s="143">
        <v>4</v>
      </c>
      <c r="J17" s="185"/>
      <c r="K17" s="3" t="s">
        <v>325</v>
      </c>
      <c r="L17" s="209" t="s">
        <v>368</v>
      </c>
    </row>
    <row r="18" spans="1:12" s="98" customFormat="1" ht="36.75" customHeight="1" x14ac:dyDescent="0.25">
      <c r="A18" s="137" t="s">
        <v>40</v>
      </c>
      <c r="B18" s="138" t="s">
        <v>86</v>
      </c>
      <c r="C18" s="139" t="s">
        <v>61</v>
      </c>
      <c r="D18" s="139">
        <v>2</v>
      </c>
      <c r="E18" s="139">
        <v>366.4</v>
      </c>
      <c r="F18" s="145" t="s">
        <v>128</v>
      </c>
      <c r="G18" s="149" t="s">
        <v>251</v>
      </c>
      <c r="H18" s="148" t="s">
        <v>226</v>
      </c>
      <c r="I18" s="143">
        <v>5</v>
      </c>
      <c r="J18" s="185"/>
      <c r="K18" s="3" t="s">
        <v>325</v>
      </c>
      <c r="L18" s="209" t="s">
        <v>368</v>
      </c>
    </row>
    <row r="19" spans="1:12" s="98" customFormat="1" ht="36.75" customHeight="1" x14ac:dyDescent="0.3">
      <c r="A19" s="137" t="s">
        <v>40</v>
      </c>
      <c r="B19" s="138" t="s">
        <v>87</v>
      </c>
      <c r="C19" s="145" t="s">
        <v>61</v>
      </c>
      <c r="D19" s="145">
        <v>2</v>
      </c>
      <c r="E19" s="155">
        <v>549.6</v>
      </c>
      <c r="F19" s="145"/>
      <c r="G19" s="149" t="s">
        <v>251</v>
      </c>
      <c r="H19" s="148" t="s">
        <v>226</v>
      </c>
      <c r="I19" s="143">
        <v>5</v>
      </c>
      <c r="J19" s="187"/>
      <c r="K19" s="3" t="s">
        <v>325</v>
      </c>
      <c r="L19" s="209" t="s">
        <v>368</v>
      </c>
    </row>
    <row r="20" spans="1:12" s="98" customFormat="1" ht="36.75" customHeight="1" x14ac:dyDescent="0.3">
      <c r="A20" s="137" t="s">
        <v>41</v>
      </c>
      <c r="B20" s="145" t="s">
        <v>62</v>
      </c>
      <c r="C20" s="145" t="s">
        <v>63</v>
      </c>
      <c r="D20" s="145">
        <v>18.047999999999998</v>
      </c>
      <c r="E20" s="155">
        <v>500.96</v>
      </c>
      <c r="F20" s="145"/>
      <c r="G20" s="149" t="s">
        <v>252</v>
      </c>
      <c r="H20" s="148" t="s">
        <v>226</v>
      </c>
      <c r="I20" s="143">
        <v>7</v>
      </c>
      <c r="J20" s="187">
        <v>403996.842</v>
      </c>
      <c r="K20" s="3" t="s">
        <v>325</v>
      </c>
      <c r="L20" s="209" t="s">
        <v>368</v>
      </c>
    </row>
    <row r="21" spans="1:12" s="98" customFormat="1" ht="36.75" customHeight="1" x14ac:dyDescent="0.3">
      <c r="A21" s="137" t="s">
        <v>41</v>
      </c>
      <c r="B21" s="145" t="s">
        <v>89</v>
      </c>
      <c r="C21" s="145" t="s">
        <v>63</v>
      </c>
      <c r="D21" s="145">
        <v>12.01</v>
      </c>
      <c r="E21" s="155">
        <v>290</v>
      </c>
      <c r="F21" s="145"/>
      <c r="G21" s="149" t="s">
        <v>252</v>
      </c>
      <c r="H21" s="148" t="s">
        <v>226</v>
      </c>
      <c r="I21" s="143">
        <v>7</v>
      </c>
      <c r="J21" s="187">
        <v>208662.99400000001</v>
      </c>
      <c r="K21" s="3" t="s">
        <v>325</v>
      </c>
      <c r="L21" s="209" t="s">
        <v>368</v>
      </c>
    </row>
    <row r="22" spans="1:12" s="98" customFormat="1" ht="36.75" customHeight="1" x14ac:dyDescent="0.3">
      <c r="A22" s="137" t="s">
        <v>41</v>
      </c>
      <c r="B22" s="145" t="s">
        <v>307</v>
      </c>
      <c r="C22" s="145" t="s">
        <v>61</v>
      </c>
      <c r="D22" s="145">
        <v>1</v>
      </c>
      <c r="E22" s="155">
        <v>9.69</v>
      </c>
      <c r="F22" s="145"/>
      <c r="G22" s="156" t="s">
        <v>252</v>
      </c>
      <c r="H22" s="145" t="s">
        <v>226</v>
      </c>
      <c r="I22" s="145">
        <v>12</v>
      </c>
      <c r="J22" s="187"/>
      <c r="K22" s="3" t="s">
        <v>325</v>
      </c>
      <c r="L22" s="209" t="s">
        <v>368</v>
      </c>
    </row>
    <row r="23" spans="1:12" s="98" customFormat="1" ht="36.75" customHeight="1" x14ac:dyDescent="0.25">
      <c r="A23" s="150" t="s">
        <v>35</v>
      </c>
      <c r="B23" s="151" t="s">
        <v>94</v>
      </c>
      <c r="C23" s="152" t="s">
        <v>61</v>
      </c>
      <c r="D23" s="152">
        <v>1</v>
      </c>
      <c r="E23" s="154">
        <v>45</v>
      </c>
      <c r="F23" s="160"/>
      <c r="G23" s="157" t="s">
        <v>131</v>
      </c>
      <c r="H23" s="158" t="s">
        <v>227</v>
      </c>
      <c r="I23" s="159">
        <v>2</v>
      </c>
      <c r="J23" s="186"/>
      <c r="K23" s="3" t="s">
        <v>330</v>
      </c>
      <c r="L23" s="209" t="s">
        <v>369</v>
      </c>
    </row>
    <row r="24" spans="1:12" s="98" customFormat="1" ht="36.75" customHeight="1" x14ac:dyDescent="0.3">
      <c r="A24" s="150" t="s">
        <v>35</v>
      </c>
      <c r="B24" s="151" t="s">
        <v>95</v>
      </c>
      <c r="C24" s="152" t="s">
        <v>63</v>
      </c>
      <c r="D24" s="152">
        <v>1.22</v>
      </c>
      <c r="E24" s="154">
        <v>48.06</v>
      </c>
      <c r="F24" s="160"/>
      <c r="G24" s="157" t="s">
        <v>131</v>
      </c>
      <c r="H24" s="158" t="s">
        <v>227</v>
      </c>
      <c r="I24" s="159">
        <v>8</v>
      </c>
      <c r="J24" s="188">
        <v>304227.48</v>
      </c>
      <c r="K24" s="3" t="s">
        <v>330</v>
      </c>
      <c r="L24" s="209" t="s">
        <v>369</v>
      </c>
    </row>
    <row r="25" spans="1:12" s="98" customFormat="1" ht="36.75" customHeight="1" x14ac:dyDescent="0.3">
      <c r="A25" s="150" t="s">
        <v>35</v>
      </c>
      <c r="B25" s="151" t="s">
        <v>95</v>
      </c>
      <c r="C25" s="152" t="s">
        <v>63</v>
      </c>
      <c r="D25" s="152">
        <v>2.1509999999999998</v>
      </c>
      <c r="E25" s="154">
        <v>84.73</v>
      </c>
      <c r="F25" s="160"/>
      <c r="G25" s="157" t="s">
        <v>131</v>
      </c>
      <c r="H25" s="158" t="s">
        <v>227</v>
      </c>
      <c r="I25" s="159">
        <v>8</v>
      </c>
      <c r="J25" s="188">
        <v>304227.48</v>
      </c>
      <c r="K25" s="3" t="s">
        <v>331</v>
      </c>
      <c r="L25" s="209" t="s">
        <v>369</v>
      </c>
    </row>
    <row r="26" spans="1:12" s="98" customFormat="1" ht="36.75" customHeight="1" x14ac:dyDescent="0.3">
      <c r="A26" s="150" t="s">
        <v>35</v>
      </c>
      <c r="B26" s="151" t="s">
        <v>95</v>
      </c>
      <c r="C26" s="152" t="s">
        <v>63</v>
      </c>
      <c r="D26" s="152">
        <v>8.1750000000000007</v>
      </c>
      <c r="E26" s="154">
        <v>344.66</v>
      </c>
      <c r="F26" s="160"/>
      <c r="G26" s="157" t="s">
        <v>131</v>
      </c>
      <c r="H26" s="158" t="s">
        <v>227</v>
      </c>
      <c r="I26" s="159">
        <v>8</v>
      </c>
      <c r="J26" s="188">
        <v>304227.48</v>
      </c>
      <c r="K26" s="3" t="s">
        <v>332</v>
      </c>
      <c r="L26" s="209" t="s">
        <v>369</v>
      </c>
    </row>
    <row r="27" spans="1:12" s="98" customFormat="1" ht="43.5" customHeight="1" x14ac:dyDescent="0.3">
      <c r="A27" s="150" t="s">
        <v>35</v>
      </c>
      <c r="B27" s="151" t="s">
        <v>93</v>
      </c>
      <c r="C27" s="152" t="s">
        <v>63</v>
      </c>
      <c r="D27" s="152">
        <v>0</v>
      </c>
      <c r="E27" s="154">
        <v>0</v>
      </c>
      <c r="F27" s="160"/>
      <c r="G27" s="157" t="s">
        <v>131</v>
      </c>
      <c r="H27" s="158" t="s">
        <v>227</v>
      </c>
      <c r="I27" s="159">
        <v>9</v>
      </c>
      <c r="J27" s="188"/>
      <c r="K27" s="3" t="s">
        <v>330</v>
      </c>
      <c r="L27" s="209" t="s">
        <v>369</v>
      </c>
    </row>
    <row r="28" spans="1:12" s="98" customFormat="1" ht="36.75" customHeight="1" x14ac:dyDescent="0.3">
      <c r="A28" s="150" t="s">
        <v>9</v>
      </c>
      <c r="B28" s="151" t="s">
        <v>60</v>
      </c>
      <c r="C28" s="152" t="s">
        <v>61</v>
      </c>
      <c r="D28" s="152">
        <v>1</v>
      </c>
      <c r="E28" s="154">
        <v>123.45</v>
      </c>
      <c r="F28" s="153"/>
      <c r="G28" s="157" t="s">
        <v>130</v>
      </c>
      <c r="H28" s="158" t="s">
        <v>226</v>
      </c>
      <c r="I28" s="159">
        <v>3</v>
      </c>
      <c r="J28" s="188"/>
      <c r="K28" s="3" t="s">
        <v>316</v>
      </c>
      <c r="L28" s="209" t="s">
        <v>369</v>
      </c>
    </row>
    <row r="29" spans="1:12" s="98" customFormat="1" ht="36.75" customHeight="1" x14ac:dyDescent="0.3">
      <c r="A29" s="150" t="s">
        <v>9</v>
      </c>
      <c r="B29" s="151" t="s">
        <v>62</v>
      </c>
      <c r="C29" s="152" t="s">
        <v>63</v>
      </c>
      <c r="D29" s="152">
        <v>11.095000000000001</v>
      </c>
      <c r="E29" s="154">
        <v>211.74</v>
      </c>
      <c r="F29" s="153"/>
      <c r="G29" s="157" t="s">
        <v>130</v>
      </c>
      <c r="H29" s="158" t="s">
        <v>226</v>
      </c>
      <c r="I29" s="159">
        <v>7</v>
      </c>
      <c r="J29" s="188">
        <v>211770.02</v>
      </c>
      <c r="K29" s="3" t="s">
        <v>316</v>
      </c>
      <c r="L29" s="209" t="s">
        <v>369</v>
      </c>
    </row>
    <row r="30" spans="1:12" s="98" customFormat="1" ht="36.75" customHeight="1" x14ac:dyDescent="0.3">
      <c r="A30" s="150" t="s">
        <v>9</v>
      </c>
      <c r="B30" s="151" t="s">
        <v>96</v>
      </c>
      <c r="C30" s="152" t="s">
        <v>63</v>
      </c>
      <c r="D30" s="152">
        <v>0.315</v>
      </c>
      <c r="E30" s="154">
        <v>14.81</v>
      </c>
      <c r="F30" s="160"/>
      <c r="G30" s="157" t="s">
        <v>130</v>
      </c>
      <c r="H30" s="158" t="s">
        <v>226</v>
      </c>
      <c r="I30" s="159">
        <v>11</v>
      </c>
      <c r="J30" s="188">
        <v>2953</v>
      </c>
      <c r="K30" s="3" t="s">
        <v>316</v>
      </c>
      <c r="L30" s="209" t="s">
        <v>369</v>
      </c>
    </row>
    <row r="31" spans="1:12" s="98" customFormat="1" ht="36.75" customHeight="1" x14ac:dyDescent="0.3">
      <c r="A31" s="150" t="s">
        <v>10</v>
      </c>
      <c r="B31" s="151" t="s">
        <v>64</v>
      </c>
      <c r="C31" s="152" t="s">
        <v>61</v>
      </c>
      <c r="D31" s="152">
        <v>1</v>
      </c>
      <c r="E31" s="154">
        <v>155.51</v>
      </c>
      <c r="F31" s="153"/>
      <c r="G31" s="157" t="s">
        <v>132</v>
      </c>
      <c r="H31" s="158" t="s">
        <v>226</v>
      </c>
      <c r="I31" s="159">
        <v>3</v>
      </c>
      <c r="J31" s="188"/>
      <c r="K31" s="3" t="s">
        <v>317</v>
      </c>
      <c r="L31" s="209" t="s">
        <v>369</v>
      </c>
    </row>
    <row r="32" spans="1:12" s="98" customFormat="1" ht="36.75" customHeight="1" x14ac:dyDescent="0.3">
      <c r="A32" s="150" t="s">
        <v>10</v>
      </c>
      <c r="B32" s="151" t="s">
        <v>82</v>
      </c>
      <c r="C32" s="152" t="s">
        <v>63</v>
      </c>
      <c r="D32" s="152">
        <v>10.382999999999999</v>
      </c>
      <c r="E32" s="154">
        <v>554.48</v>
      </c>
      <c r="F32" s="153"/>
      <c r="G32" s="157" t="s">
        <v>132</v>
      </c>
      <c r="H32" s="158" t="s">
        <v>226</v>
      </c>
      <c r="I32" s="159">
        <v>11</v>
      </c>
      <c r="J32" s="188">
        <v>109104.8</v>
      </c>
      <c r="K32" s="3" t="s">
        <v>317</v>
      </c>
      <c r="L32" s="209" t="s">
        <v>369</v>
      </c>
    </row>
    <row r="33" spans="1:12" s="98" customFormat="1" ht="36.75" customHeight="1" x14ac:dyDescent="0.3">
      <c r="A33" s="150" t="s">
        <v>11</v>
      </c>
      <c r="B33" s="151" t="s">
        <v>64</v>
      </c>
      <c r="C33" s="152" t="s">
        <v>61</v>
      </c>
      <c r="D33" s="152">
        <v>2</v>
      </c>
      <c r="E33" s="154">
        <v>198</v>
      </c>
      <c r="F33" s="153"/>
      <c r="G33" s="157" t="s">
        <v>133</v>
      </c>
      <c r="H33" s="158" t="s">
        <v>226</v>
      </c>
      <c r="I33" s="159">
        <v>3</v>
      </c>
      <c r="J33" s="188"/>
      <c r="K33" s="3" t="s">
        <v>317</v>
      </c>
      <c r="L33" s="209" t="s">
        <v>369</v>
      </c>
    </row>
    <row r="34" spans="1:12" s="98" customFormat="1" ht="36.75" customHeight="1" x14ac:dyDescent="0.3">
      <c r="A34" s="150" t="s">
        <v>11</v>
      </c>
      <c r="B34" s="151" t="s">
        <v>66</v>
      </c>
      <c r="C34" s="152" t="s">
        <v>61</v>
      </c>
      <c r="D34" s="152">
        <v>1</v>
      </c>
      <c r="E34" s="154">
        <v>255.65</v>
      </c>
      <c r="F34" s="153"/>
      <c r="G34" s="157" t="s">
        <v>133</v>
      </c>
      <c r="H34" s="158" t="s">
        <v>226</v>
      </c>
      <c r="I34" s="159">
        <v>3</v>
      </c>
      <c r="J34" s="188"/>
      <c r="K34" s="3" t="s">
        <v>317</v>
      </c>
      <c r="L34" s="209" t="s">
        <v>369</v>
      </c>
    </row>
    <row r="35" spans="1:12" s="98" customFormat="1" ht="36.75" customHeight="1" x14ac:dyDescent="0.3">
      <c r="A35" s="150" t="s">
        <v>11</v>
      </c>
      <c r="B35" s="151" t="s">
        <v>82</v>
      </c>
      <c r="C35" s="152" t="s">
        <v>63</v>
      </c>
      <c r="D35" s="152">
        <v>6.4710000000000001</v>
      </c>
      <c r="E35" s="154">
        <v>288.35000000000002</v>
      </c>
      <c r="F35" s="153"/>
      <c r="G35" s="157" t="s">
        <v>133</v>
      </c>
      <c r="H35" s="158" t="s">
        <v>226</v>
      </c>
      <c r="I35" s="159">
        <v>11</v>
      </c>
      <c r="J35" s="188">
        <v>50421.04</v>
      </c>
      <c r="K35" s="3" t="s">
        <v>317</v>
      </c>
      <c r="L35" s="209" t="s">
        <v>369</v>
      </c>
    </row>
    <row r="36" spans="1:12" s="98" customFormat="1" ht="36.75" customHeight="1" x14ac:dyDescent="0.3">
      <c r="A36" s="150" t="s">
        <v>12</v>
      </c>
      <c r="B36" s="151" t="s">
        <v>67</v>
      </c>
      <c r="C36" s="152" t="s">
        <v>61</v>
      </c>
      <c r="D36" s="152">
        <v>1</v>
      </c>
      <c r="E36" s="154">
        <v>193.49</v>
      </c>
      <c r="F36" s="153"/>
      <c r="G36" s="157" t="s">
        <v>134</v>
      </c>
      <c r="H36" s="158" t="s">
        <v>226</v>
      </c>
      <c r="I36" s="159">
        <v>3</v>
      </c>
      <c r="J36" s="188"/>
      <c r="K36" s="3" t="s">
        <v>317</v>
      </c>
      <c r="L36" s="209" t="s">
        <v>369</v>
      </c>
    </row>
    <row r="37" spans="1:12" s="102" customFormat="1" ht="36.75" customHeight="1" x14ac:dyDescent="0.3">
      <c r="A37" s="150" t="s">
        <v>12</v>
      </c>
      <c r="B37" s="151" t="s">
        <v>82</v>
      </c>
      <c r="C37" s="152" t="s">
        <v>63</v>
      </c>
      <c r="D37" s="152">
        <v>12.214</v>
      </c>
      <c r="E37" s="154">
        <v>621.51</v>
      </c>
      <c r="F37" s="153"/>
      <c r="G37" s="157" t="s">
        <v>134</v>
      </c>
      <c r="H37" s="158" t="s">
        <v>226</v>
      </c>
      <c r="I37" s="159">
        <v>11</v>
      </c>
      <c r="J37" s="188">
        <v>98770</v>
      </c>
      <c r="K37" s="3" t="s">
        <v>317</v>
      </c>
      <c r="L37" s="209" t="s">
        <v>369</v>
      </c>
    </row>
    <row r="38" spans="1:12" s="102" customFormat="1" ht="36.75" customHeight="1" x14ac:dyDescent="0.3">
      <c r="A38" s="150" t="s">
        <v>13</v>
      </c>
      <c r="B38" s="151" t="s">
        <v>66</v>
      </c>
      <c r="C38" s="152" t="s">
        <v>61</v>
      </c>
      <c r="D38" s="152">
        <v>1</v>
      </c>
      <c r="E38" s="154">
        <v>242.57</v>
      </c>
      <c r="F38" s="153"/>
      <c r="G38" s="157" t="s">
        <v>135</v>
      </c>
      <c r="H38" s="158" t="s">
        <v>226</v>
      </c>
      <c r="I38" s="159">
        <v>3</v>
      </c>
      <c r="J38" s="188"/>
      <c r="K38" s="3" t="s">
        <v>317</v>
      </c>
      <c r="L38" s="209" t="s">
        <v>369</v>
      </c>
    </row>
    <row r="39" spans="1:12" s="102" customFormat="1" ht="36.75" customHeight="1" x14ac:dyDescent="0.3">
      <c r="A39" s="150" t="s">
        <v>13</v>
      </c>
      <c r="B39" s="151" t="s">
        <v>62</v>
      </c>
      <c r="C39" s="152" t="s">
        <v>63</v>
      </c>
      <c r="D39" s="152">
        <v>20</v>
      </c>
      <c r="E39" s="154">
        <v>547.42999999999995</v>
      </c>
      <c r="F39" s="153"/>
      <c r="G39" s="157" t="s">
        <v>135</v>
      </c>
      <c r="H39" s="158" t="s">
        <v>226</v>
      </c>
      <c r="I39" s="159">
        <v>7</v>
      </c>
      <c r="J39" s="188">
        <v>577707.02</v>
      </c>
      <c r="K39" s="3" t="s">
        <v>317</v>
      </c>
      <c r="L39" s="209" t="s">
        <v>369</v>
      </c>
    </row>
    <row r="40" spans="1:12" s="102" customFormat="1" ht="36.75" customHeight="1" x14ac:dyDescent="0.3">
      <c r="A40" s="150" t="s">
        <v>14</v>
      </c>
      <c r="B40" s="151" t="s">
        <v>68</v>
      </c>
      <c r="C40" s="152" t="s">
        <v>63</v>
      </c>
      <c r="D40" s="161">
        <v>25.7</v>
      </c>
      <c r="E40" s="154">
        <v>700</v>
      </c>
      <c r="F40" s="153"/>
      <c r="G40" s="157" t="s">
        <v>136</v>
      </c>
      <c r="H40" s="158" t="s">
        <v>226</v>
      </c>
      <c r="I40" s="159">
        <v>7</v>
      </c>
      <c r="J40" s="188">
        <v>945139.04</v>
      </c>
      <c r="K40" s="3" t="s">
        <v>318</v>
      </c>
      <c r="L40" s="209" t="s">
        <v>369</v>
      </c>
    </row>
    <row r="41" spans="1:12" s="102" customFormat="1" ht="36.75" customHeight="1" x14ac:dyDescent="0.3">
      <c r="A41" s="150" t="s">
        <v>14</v>
      </c>
      <c r="B41" s="151" t="s">
        <v>82</v>
      </c>
      <c r="C41" s="152" t="s">
        <v>63</v>
      </c>
      <c r="D41" s="152">
        <v>0.8</v>
      </c>
      <c r="E41" s="154">
        <v>23</v>
      </c>
      <c r="F41" s="153"/>
      <c r="G41" s="157" t="s">
        <v>136</v>
      </c>
      <c r="H41" s="158" t="s">
        <v>226</v>
      </c>
      <c r="I41" s="159">
        <v>11</v>
      </c>
      <c r="J41" s="188">
        <v>12696</v>
      </c>
      <c r="K41" s="3" t="s">
        <v>318</v>
      </c>
      <c r="L41" s="209" t="s">
        <v>369</v>
      </c>
    </row>
    <row r="42" spans="1:12" s="102" customFormat="1" ht="36.75" customHeight="1" x14ac:dyDescent="0.3">
      <c r="A42" s="150" t="s">
        <v>15</v>
      </c>
      <c r="B42" s="151" t="s">
        <v>122</v>
      </c>
      <c r="C42" s="152" t="s">
        <v>61</v>
      </c>
      <c r="D42" s="152">
        <v>1</v>
      </c>
      <c r="E42" s="154">
        <v>175</v>
      </c>
      <c r="F42" s="151" t="s">
        <v>124</v>
      </c>
      <c r="G42" s="157" t="s">
        <v>137</v>
      </c>
      <c r="H42" s="158" t="s">
        <v>226</v>
      </c>
      <c r="I42" s="159">
        <v>5</v>
      </c>
      <c r="J42" s="188"/>
      <c r="K42" s="3" t="s">
        <v>318</v>
      </c>
      <c r="L42" s="209" t="s">
        <v>369</v>
      </c>
    </row>
    <row r="43" spans="1:12" s="102" customFormat="1" ht="36.75" customHeight="1" x14ac:dyDescent="0.3">
      <c r="A43" s="150" t="s">
        <v>15</v>
      </c>
      <c r="B43" s="151" t="s">
        <v>123</v>
      </c>
      <c r="C43" s="152" t="s">
        <v>61</v>
      </c>
      <c r="D43" s="152">
        <v>2</v>
      </c>
      <c r="E43" s="154">
        <v>420</v>
      </c>
      <c r="F43" s="153"/>
      <c r="G43" s="157" t="s">
        <v>137</v>
      </c>
      <c r="H43" s="158" t="s">
        <v>226</v>
      </c>
      <c r="I43" s="159">
        <v>5</v>
      </c>
      <c r="J43" s="188"/>
      <c r="K43" s="3" t="s">
        <v>318</v>
      </c>
      <c r="L43" s="209" t="s">
        <v>369</v>
      </c>
    </row>
    <row r="44" spans="1:12" s="102" customFormat="1" ht="36.75" customHeight="1" x14ac:dyDescent="0.3">
      <c r="A44" s="150" t="s">
        <v>16</v>
      </c>
      <c r="B44" s="151" t="s">
        <v>234</v>
      </c>
      <c r="C44" s="152" t="s">
        <v>61</v>
      </c>
      <c r="D44" s="152">
        <v>1</v>
      </c>
      <c r="E44" s="154">
        <v>150</v>
      </c>
      <c r="F44" s="151" t="s">
        <v>112</v>
      </c>
      <c r="G44" s="157" t="s">
        <v>138</v>
      </c>
      <c r="H44" s="158" t="s">
        <v>226</v>
      </c>
      <c r="I44" s="159">
        <v>3</v>
      </c>
      <c r="J44" s="188"/>
      <c r="K44" s="3" t="s">
        <v>319</v>
      </c>
      <c r="L44" s="209" t="s">
        <v>369</v>
      </c>
    </row>
    <row r="45" spans="1:12" s="102" customFormat="1" ht="36.75" customHeight="1" x14ac:dyDescent="0.3">
      <c r="A45" s="150" t="s">
        <v>16</v>
      </c>
      <c r="B45" s="151" t="s">
        <v>233</v>
      </c>
      <c r="C45" s="152" t="s">
        <v>61</v>
      </c>
      <c r="D45" s="152">
        <v>1</v>
      </c>
      <c r="E45" s="154">
        <v>200</v>
      </c>
      <c r="F45" s="151" t="s">
        <v>112</v>
      </c>
      <c r="G45" s="157" t="s">
        <v>138</v>
      </c>
      <c r="H45" s="158" t="s">
        <v>226</v>
      </c>
      <c r="I45" s="159">
        <v>5</v>
      </c>
      <c r="J45" s="188"/>
      <c r="K45" s="3" t="s">
        <v>319</v>
      </c>
      <c r="L45" s="209" t="s">
        <v>369</v>
      </c>
    </row>
    <row r="46" spans="1:12" s="102" customFormat="1" ht="36.75" customHeight="1" x14ac:dyDescent="0.3">
      <c r="A46" s="150" t="s">
        <v>16</v>
      </c>
      <c r="B46" s="151" t="s">
        <v>82</v>
      </c>
      <c r="C46" s="152" t="s">
        <v>63</v>
      </c>
      <c r="D46" s="152">
        <v>11.98</v>
      </c>
      <c r="E46" s="154">
        <v>580</v>
      </c>
      <c r="F46" s="151"/>
      <c r="G46" s="157" t="s">
        <v>138</v>
      </c>
      <c r="H46" s="158" t="s">
        <v>226</v>
      </c>
      <c r="I46" s="159">
        <v>11</v>
      </c>
      <c r="J46" s="188">
        <v>121988</v>
      </c>
      <c r="K46" s="3" t="s">
        <v>319</v>
      </c>
      <c r="L46" s="209" t="s">
        <v>369</v>
      </c>
    </row>
    <row r="47" spans="1:12" s="102" customFormat="1" ht="36.75" customHeight="1" x14ac:dyDescent="0.3">
      <c r="A47" s="150" t="s">
        <v>17</v>
      </c>
      <c r="B47" s="151" t="s">
        <v>60</v>
      </c>
      <c r="C47" s="152" t="s">
        <v>61</v>
      </c>
      <c r="D47" s="152">
        <v>1</v>
      </c>
      <c r="E47" s="154">
        <v>295.37</v>
      </c>
      <c r="F47" s="153"/>
      <c r="G47" s="157" t="s">
        <v>139</v>
      </c>
      <c r="H47" s="158" t="s">
        <v>226</v>
      </c>
      <c r="I47" s="159">
        <v>3</v>
      </c>
      <c r="J47" s="188"/>
      <c r="K47" s="3" t="s">
        <v>319</v>
      </c>
      <c r="L47" s="209" t="s">
        <v>369</v>
      </c>
    </row>
    <row r="48" spans="1:12" s="102" customFormat="1" ht="36.75" customHeight="1" x14ac:dyDescent="0.3">
      <c r="A48" s="150" t="s">
        <v>17</v>
      </c>
      <c r="B48" s="151" t="s">
        <v>82</v>
      </c>
      <c r="C48" s="152" t="s">
        <v>63</v>
      </c>
      <c r="D48" s="152">
        <v>10.86</v>
      </c>
      <c r="E48" s="154">
        <v>540</v>
      </c>
      <c r="F48" s="153"/>
      <c r="G48" s="157" t="s">
        <v>139</v>
      </c>
      <c r="H48" s="158" t="s">
        <v>226</v>
      </c>
      <c r="I48" s="159">
        <v>11</v>
      </c>
      <c r="J48" s="188">
        <v>109155.3</v>
      </c>
      <c r="K48" s="3" t="s">
        <v>319</v>
      </c>
      <c r="L48" s="209" t="s">
        <v>369</v>
      </c>
    </row>
    <row r="49" spans="1:12" s="102" customFormat="1" ht="36.75" customHeight="1" x14ac:dyDescent="0.3">
      <c r="A49" s="150" t="s">
        <v>18</v>
      </c>
      <c r="B49" s="151" t="s">
        <v>67</v>
      </c>
      <c r="C49" s="152" t="s">
        <v>61</v>
      </c>
      <c r="D49" s="152">
        <v>1</v>
      </c>
      <c r="E49" s="154">
        <v>227.49</v>
      </c>
      <c r="F49" s="153"/>
      <c r="G49" s="157" t="s">
        <v>140</v>
      </c>
      <c r="H49" s="158" t="s">
        <v>226</v>
      </c>
      <c r="I49" s="159">
        <v>3</v>
      </c>
      <c r="J49" s="188"/>
      <c r="K49" s="3" t="s">
        <v>319</v>
      </c>
      <c r="L49" s="209" t="s">
        <v>369</v>
      </c>
    </row>
    <row r="50" spans="1:12" s="102" customFormat="1" ht="36.75" customHeight="1" x14ac:dyDescent="0.3">
      <c r="A50" s="150" t="s">
        <v>18</v>
      </c>
      <c r="B50" s="151" t="s">
        <v>66</v>
      </c>
      <c r="C50" s="152" t="s">
        <v>61</v>
      </c>
      <c r="D50" s="152">
        <v>1</v>
      </c>
      <c r="E50" s="154">
        <v>303.33</v>
      </c>
      <c r="F50" s="153"/>
      <c r="G50" s="157" t="s">
        <v>140</v>
      </c>
      <c r="H50" s="158" t="s">
        <v>226</v>
      </c>
      <c r="I50" s="159">
        <v>3</v>
      </c>
      <c r="J50" s="188"/>
      <c r="K50" s="3" t="s">
        <v>319</v>
      </c>
      <c r="L50" s="209" t="s">
        <v>369</v>
      </c>
    </row>
    <row r="51" spans="1:12" s="102" customFormat="1" ht="36.75" customHeight="1" x14ac:dyDescent="0.3">
      <c r="A51" s="150" t="s">
        <v>18</v>
      </c>
      <c r="B51" s="151" t="s">
        <v>69</v>
      </c>
      <c r="C51" s="152" t="s">
        <v>63</v>
      </c>
      <c r="D51" s="152">
        <v>10.757</v>
      </c>
      <c r="E51" s="154">
        <v>422.65</v>
      </c>
      <c r="F51" s="153"/>
      <c r="G51" s="157" t="s">
        <v>140</v>
      </c>
      <c r="H51" s="158" t="s">
        <v>226</v>
      </c>
      <c r="I51" s="159">
        <v>7</v>
      </c>
      <c r="J51" s="188">
        <v>371757.99</v>
      </c>
      <c r="K51" s="3" t="s">
        <v>319</v>
      </c>
      <c r="L51" s="209" t="s">
        <v>369</v>
      </c>
    </row>
    <row r="52" spans="1:12" s="102" customFormat="1" ht="36.75" customHeight="1" x14ac:dyDescent="0.3">
      <c r="A52" s="150" t="s">
        <v>19</v>
      </c>
      <c r="B52" s="151" t="s">
        <v>67</v>
      </c>
      <c r="C52" s="152" t="s">
        <v>61</v>
      </c>
      <c r="D52" s="152">
        <v>1</v>
      </c>
      <c r="E52" s="154">
        <v>235.33</v>
      </c>
      <c r="F52" s="153"/>
      <c r="G52" s="157" t="s">
        <v>141</v>
      </c>
      <c r="H52" s="158" t="s">
        <v>226</v>
      </c>
      <c r="I52" s="159">
        <v>3</v>
      </c>
      <c r="J52" s="188"/>
      <c r="K52" s="3" t="s">
        <v>320</v>
      </c>
      <c r="L52" s="209" t="s">
        <v>369</v>
      </c>
    </row>
    <row r="53" spans="1:12" s="102" customFormat="1" ht="36.75" customHeight="1" x14ac:dyDescent="0.3">
      <c r="A53" s="150" t="s">
        <v>19</v>
      </c>
      <c r="B53" s="151" t="s">
        <v>60</v>
      </c>
      <c r="C53" s="152" t="s">
        <v>61</v>
      </c>
      <c r="D53" s="152">
        <v>1</v>
      </c>
      <c r="E53" s="154">
        <v>173</v>
      </c>
      <c r="F53" s="153"/>
      <c r="G53" s="157" t="s">
        <v>141</v>
      </c>
      <c r="H53" s="158" t="s">
        <v>226</v>
      </c>
      <c r="I53" s="159">
        <v>3</v>
      </c>
      <c r="J53" s="188"/>
      <c r="K53" s="3" t="s">
        <v>320</v>
      </c>
      <c r="L53" s="209" t="s">
        <v>369</v>
      </c>
    </row>
    <row r="54" spans="1:12" s="102" customFormat="1" ht="36.75" customHeight="1" x14ac:dyDescent="0.3">
      <c r="A54" s="150" t="s">
        <v>19</v>
      </c>
      <c r="B54" s="151" t="s">
        <v>82</v>
      </c>
      <c r="C54" s="152" t="s">
        <v>63</v>
      </c>
      <c r="D54" s="152">
        <v>10</v>
      </c>
      <c r="E54" s="154">
        <v>576.66999999999996</v>
      </c>
      <c r="F54" s="153"/>
      <c r="G54" s="157" t="s">
        <v>141</v>
      </c>
      <c r="H54" s="158" t="s">
        <v>226</v>
      </c>
      <c r="I54" s="159">
        <v>11</v>
      </c>
      <c r="J54" s="188">
        <v>215922</v>
      </c>
      <c r="K54" s="3" t="s">
        <v>320</v>
      </c>
      <c r="L54" s="209" t="s">
        <v>369</v>
      </c>
    </row>
    <row r="55" spans="1:12" s="102" customFormat="1" ht="36.75" customHeight="1" x14ac:dyDescent="0.3">
      <c r="A55" s="150" t="s">
        <v>20</v>
      </c>
      <c r="B55" s="151" t="s">
        <v>60</v>
      </c>
      <c r="C55" s="152" t="s">
        <v>61</v>
      </c>
      <c r="D55" s="152">
        <v>1</v>
      </c>
      <c r="E55" s="154">
        <v>219.6</v>
      </c>
      <c r="F55" s="153"/>
      <c r="G55" s="157" t="s">
        <v>142</v>
      </c>
      <c r="H55" s="158" t="s">
        <v>226</v>
      </c>
      <c r="I55" s="159">
        <v>3</v>
      </c>
      <c r="J55" s="188"/>
      <c r="K55" s="3" t="s">
        <v>320</v>
      </c>
      <c r="L55" s="209" t="s">
        <v>369</v>
      </c>
    </row>
    <row r="56" spans="1:12" s="102" customFormat="1" ht="36.75" customHeight="1" x14ac:dyDescent="0.3">
      <c r="A56" s="150" t="s">
        <v>20</v>
      </c>
      <c r="B56" s="151" t="s">
        <v>67</v>
      </c>
      <c r="C56" s="152" t="s">
        <v>61</v>
      </c>
      <c r="D56" s="152">
        <v>0</v>
      </c>
      <c r="E56" s="154">
        <v>0</v>
      </c>
      <c r="F56" s="153"/>
      <c r="G56" s="157" t="s">
        <v>142</v>
      </c>
      <c r="H56" s="158" t="s">
        <v>226</v>
      </c>
      <c r="I56" s="159">
        <v>3</v>
      </c>
      <c r="J56" s="188"/>
      <c r="K56" s="3" t="s">
        <v>320</v>
      </c>
      <c r="L56" s="209" t="s">
        <v>369</v>
      </c>
    </row>
    <row r="57" spans="1:12" s="102" customFormat="1" ht="36.75" customHeight="1" x14ac:dyDescent="0.3">
      <c r="A57" s="150" t="s">
        <v>20</v>
      </c>
      <c r="B57" s="151" t="s">
        <v>82</v>
      </c>
      <c r="C57" s="152" t="s">
        <v>63</v>
      </c>
      <c r="D57" s="154">
        <v>16.899999999999999</v>
      </c>
      <c r="E57" s="154">
        <v>680.42</v>
      </c>
      <c r="F57" s="153"/>
      <c r="G57" s="157" t="s">
        <v>142</v>
      </c>
      <c r="H57" s="158" t="s">
        <v>226</v>
      </c>
      <c r="I57" s="159">
        <v>11</v>
      </c>
      <c r="J57" s="188">
        <v>194853</v>
      </c>
      <c r="K57" s="3" t="s">
        <v>320</v>
      </c>
      <c r="L57" s="209" t="s">
        <v>369</v>
      </c>
    </row>
    <row r="58" spans="1:12" s="102" customFormat="1" ht="36.75" customHeight="1" x14ac:dyDescent="0.3">
      <c r="A58" s="150" t="s">
        <v>21</v>
      </c>
      <c r="B58" s="151" t="s">
        <v>245</v>
      </c>
      <c r="C58" s="152" t="s">
        <v>61</v>
      </c>
      <c r="D58" s="152">
        <v>1</v>
      </c>
      <c r="E58" s="154">
        <v>166.9</v>
      </c>
      <c r="F58" s="151" t="s">
        <v>113</v>
      </c>
      <c r="G58" s="157" t="s">
        <v>143</v>
      </c>
      <c r="H58" s="158" t="s">
        <v>226</v>
      </c>
      <c r="I58" s="159">
        <v>5</v>
      </c>
      <c r="J58" s="188"/>
      <c r="K58" s="3" t="s">
        <v>320</v>
      </c>
      <c r="L58" s="209" t="s">
        <v>369</v>
      </c>
    </row>
    <row r="59" spans="1:12" s="102" customFormat="1" ht="36.75" customHeight="1" x14ac:dyDescent="0.3">
      <c r="A59" s="150" t="s">
        <v>21</v>
      </c>
      <c r="B59" s="151" t="s">
        <v>82</v>
      </c>
      <c r="C59" s="152" t="s">
        <v>63</v>
      </c>
      <c r="D59" s="162">
        <v>9</v>
      </c>
      <c r="E59" s="154">
        <v>616.91999999999996</v>
      </c>
      <c r="F59" s="153"/>
      <c r="G59" s="157" t="s">
        <v>143</v>
      </c>
      <c r="H59" s="158" t="s">
        <v>226</v>
      </c>
      <c r="I59" s="159">
        <v>11</v>
      </c>
      <c r="J59" s="188">
        <v>133316.13</v>
      </c>
      <c r="K59" s="3" t="s">
        <v>320</v>
      </c>
      <c r="L59" s="209" t="s">
        <v>369</v>
      </c>
    </row>
    <row r="60" spans="1:12" s="102" customFormat="1" ht="36.75" customHeight="1" x14ac:dyDescent="0.3">
      <c r="A60" s="150" t="s">
        <v>22</v>
      </c>
      <c r="B60" s="151" t="s">
        <v>60</v>
      </c>
      <c r="C60" s="152" t="s">
        <v>61</v>
      </c>
      <c r="D60" s="152">
        <v>1</v>
      </c>
      <c r="E60" s="154">
        <v>404.5</v>
      </c>
      <c r="F60" s="153"/>
      <c r="G60" s="157" t="s">
        <v>144</v>
      </c>
      <c r="H60" s="158" t="s">
        <v>226</v>
      </c>
      <c r="I60" s="159">
        <v>3</v>
      </c>
      <c r="J60" s="188"/>
      <c r="K60" s="3" t="s">
        <v>320</v>
      </c>
      <c r="L60" s="209" t="s">
        <v>369</v>
      </c>
    </row>
    <row r="61" spans="1:12" s="102" customFormat="1" ht="36.75" customHeight="1" x14ac:dyDescent="0.3">
      <c r="A61" s="150" t="s">
        <v>22</v>
      </c>
      <c r="B61" s="151" t="s">
        <v>82</v>
      </c>
      <c r="C61" s="152" t="s">
        <v>63</v>
      </c>
      <c r="D61" s="162">
        <v>14.12</v>
      </c>
      <c r="E61" s="154">
        <v>511.3</v>
      </c>
      <c r="F61" s="153"/>
      <c r="G61" s="157" t="s">
        <v>144</v>
      </c>
      <c r="H61" s="158" t="s">
        <v>226</v>
      </c>
      <c r="I61" s="159">
        <v>11</v>
      </c>
      <c r="J61" s="188">
        <v>143610.85</v>
      </c>
      <c r="K61" s="3" t="s">
        <v>320</v>
      </c>
      <c r="L61" s="209" t="s">
        <v>369</v>
      </c>
    </row>
    <row r="62" spans="1:12" s="102" customFormat="1" ht="36.75" customHeight="1" x14ac:dyDescent="0.3">
      <c r="A62" s="150" t="s">
        <v>23</v>
      </c>
      <c r="B62" s="151" t="s">
        <v>71</v>
      </c>
      <c r="C62" s="152" t="s">
        <v>61</v>
      </c>
      <c r="D62" s="152">
        <v>25</v>
      </c>
      <c r="E62" s="154">
        <v>274.45999999999998</v>
      </c>
      <c r="F62" s="153"/>
      <c r="G62" s="157" t="s">
        <v>145</v>
      </c>
      <c r="H62" s="158" t="s">
        <v>226</v>
      </c>
      <c r="I62" s="159">
        <v>1</v>
      </c>
      <c r="J62" s="188"/>
      <c r="K62" s="3" t="s">
        <v>320</v>
      </c>
      <c r="L62" s="209" t="s">
        <v>369</v>
      </c>
    </row>
    <row r="63" spans="1:12" s="102" customFormat="1" ht="36.75" customHeight="1" x14ac:dyDescent="0.3">
      <c r="A63" s="150" t="s">
        <v>23</v>
      </c>
      <c r="B63" s="151" t="s">
        <v>66</v>
      </c>
      <c r="C63" s="152" t="s">
        <v>61</v>
      </c>
      <c r="D63" s="152">
        <v>1</v>
      </c>
      <c r="E63" s="154">
        <v>600</v>
      </c>
      <c r="F63" s="153"/>
      <c r="G63" s="157" t="s">
        <v>145</v>
      </c>
      <c r="H63" s="158" t="s">
        <v>226</v>
      </c>
      <c r="I63" s="159">
        <v>3</v>
      </c>
      <c r="J63" s="188"/>
      <c r="K63" s="3" t="s">
        <v>320</v>
      </c>
      <c r="L63" s="209" t="s">
        <v>369</v>
      </c>
    </row>
    <row r="64" spans="1:12" s="102" customFormat="1" ht="36.75" customHeight="1" x14ac:dyDescent="0.3">
      <c r="A64" s="150" t="s">
        <v>23</v>
      </c>
      <c r="B64" s="151" t="s">
        <v>64</v>
      </c>
      <c r="C64" s="152" t="s">
        <v>61</v>
      </c>
      <c r="D64" s="152">
        <v>1</v>
      </c>
      <c r="E64" s="154">
        <v>115.24</v>
      </c>
      <c r="F64" s="153"/>
      <c r="G64" s="157" t="s">
        <v>145</v>
      </c>
      <c r="H64" s="158" t="s">
        <v>226</v>
      </c>
      <c r="I64" s="159">
        <v>3</v>
      </c>
      <c r="J64" s="188"/>
      <c r="K64" s="3" t="s">
        <v>320</v>
      </c>
      <c r="L64" s="209" t="s">
        <v>369</v>
      </c>
    </row>
    <row r="65" spans="1:12" s="102" customFormat="1" ht="36.75" customHeight="1" x14ac:dyDescent="0.3">
      <c r="A65" s="150" t="s">
        <v>23</v>
      </c>
      <c r="B65" s="151" t="s">
        <v>70</v>
      </c>
      <c r="C65" s="152" t="s">
        <v>61</v>
      </c>
      <c r="D65" s="152">
        <v>5</v>
      </c>
      <c r="E65" s="154">
        <v>177.44</v>
      </c>
      <c r="F65" s="153"/>
      <c r="G65" s="157" t="s">
        <v>145</v>
      </c>
      <c r="H65" s="158" t="s">
        <v>226</v>
      </c>
      <c r="I65" s="159">
        <v>4</v>
      </c>
      <c r="J65" s="188"/>
      <c r="K65" s="3" t="s">
        <v>320</v>
      </c>
      <c r="L65" s="209" t="s">
        <v>369</v>
      </c>
    </row>
    <row r="66" spans="1:12" s="102" customFormat="1" ht="36.75" customHeight="1" x14ac:dyDescent="0.3">
      <c r="A66" s="150" t="s">
        <v>23</v>
      </c>
      <c r="B66" s="151" t="s">
        <v>82</v>
      </c>
      <c r="C66" s="152" t="s">
        <v>63</v>
      </c>
      <c r="D66" s="162">
        <v>13.17</v>
      </c>
      <c r="E66" s="154">
        <v>550.04</v>
      </c>
      <c r="F66" s="153"/>
      <c r="G66" s="157" t="s">
        <v>145</v>
      </c>
      <c r="H66" s="158" t="s">
        <v>226</v>
      </c>
      <c r="I66" s="159">
        <v>11</v>
      </c>
      <c r="J66" s="188">
        <v>202851.03</v>
      </c>
      <c r="K66" s="3" t="s">
        <v>320</v>
      </c>
      <c r="L66" s="209" t="s">
        <v>369</v>
      </c>
    </row>
    <row r="67" spans="1:12" s="102" customFormat="1" ht="36.75" customHeight="1" x14ac:dyDescent="0.3">
      <c r="A67" s="150" t="s">
        <v>24</v>
      </c>
      <c r="B67" s="151" t="s">
        <v>72</v>
      </c>
      <c r="C67" s="152" t="s">
        <v>61</v>
      </c>
      <c r="D67" s="152">
        <v>3</v>
      </c>
      <c r="E67" s="154">
        <v>600</v>
      </c>
      <c r="F67" s="153"/>
      <c r="G67" s="157" t="s">
        <v>146</v>
      </c>
      <c r="H67" s="158" t="s">
        <v>226</v>
      </c>
      <c r="I67" s="159">
        <v>5</v>
      </c>
      <c r="J67" s="188"/>
      <c r="K67" s="3" t="s">
        <v>320</v>
      </c>
      <c r="L67" s="209" t="s">
        <v>369</v>
      </c>
    </row>
    <row r="68" spans="1:12" s="102" customFormat="1" ht="36.75" customHeight="1" x14ac:dyDescent="0.3">
      <c r="A68" s="150" t="s">
        <v>24</v>
      </c>
      <c r="B68" s="151" t="s">
        <v>246</v>
      </c>
      <c r="C68" s="152" t="s">
        <v>61</v>
      </c>
      <c r="D68" s="152">
        <v>1</v>
      </c>
      <c r="E68" s="154">
        <v>274.54000000000002</v>
      </c>
      <c r="F68" s="153"/>
      <c r="G68" s="157" t="s">
        <v>146</v>
      </c>
      <c r="H68" s="158" t="s">
        <v>226</v>
      </c>
      <c r="I68" s="159">
        <v>5</v>
      </c>
      <c r="J68" s="188"/>
      <c r="K68" s="3" t="s">
        <v>320</v>
      </c>
      <c r="L68" s="209" t="s">
        <v>369</v>
      </c>
    </row>
    <row r="69" spans="1:12" s="102" customFormat="1" ht="36.75" customHeight="1" x14ac:dyDescent="0.3">
      <c r="A69" s="150" t="s">
        <v>24</v>
      </c>
      <c r="B69" s="151" t="s">
        <v>62</v>
      </c>
      <c r="C69" s="152" t="s">
        <v>63</v>
      </c>
      <c r="D69" s="152">
        <v>26.035</v>
      </c>
      <c r="E69" s="154">
        <v>615.6</v>
      </c>
      <c r="F69" s="153"/>
      <c r="G69" s="157" t="s">
        <v>146</v>
      </c>
      <c r="H69" s="158" t="s">
        <v>226</v>
      </c>
      <c r="I69" s="159">
        <v>7</v>
      </c>
      <c r="J69" s="188">
        <v>453822.6</v>
      </c>
      <c r="K69" s="3" t="s">
        <v>320</v>
      </c>
      <c r="L69" s="209" t="s">
        <v>369</v>
      </c>
    </row>
    <row r="70" spans="1:12" s="102" customFormat="1" ht="36.75" customHeight="1" x14ac:dyDescent="0.3">
      <c r="A70" s="150" t="s">
        <v>25</v>
      </c>
      <c r="B70" s="151" t="s">
        <v>74</v>
      </c>
      <c r="C70" s="152" t="s">
        <v>63</v>
      </c>
      <c r="D70" s="152">
        <v>22.933</v>
      </c>
      <c r="E70" s="154">
        <v>1065</v>
      </c>
      <c r="F70" s="153"/>
      <c r="G70" s="157" t="s">
        <v>147</v>
      </c>
      <c r="H70" s="158" t="s">
        <v>226</v>
      </c>
      <c r="I70" s="159">
        <v>7</v>
      </c>
      <c r="J70" s="188">
        <v>577753.68000000005</v>
      </c>
      <c r="K70" s="3" t="s">
        <v>320</v>
      </c>
      <c r="L70" s="209" t="s">
        <v>369</v>
      </c>
    </row>
    <row r="71" spans="1:12" s="102" customFormat="1" ht="43.5" customHeight="1" x14ac:dyDescent="0.3">
      <c r="A71" s="150" t="s">
        <v>26</v>
      </c>
      <c r="B71" s="151" t="s">
        <v>75</v>
      </c>
      <c r="C71" s="152" t="s">
        <v>61</v>
      </c>
      <c r="D71" s="152">
        <v>15</v>
      </c>
      <c r="E71" s="154">
        <v>118.56</v>
      </c>
      <c r="F71" s="153"/>
      <c r="G71" s="157" t="s">
        <v>148</v>
      </c>
      <c r="H71" s="158" t="s">
        <v>226</v>
      </c>
      <c r="I71" s="159">
        <v>1</v>
      </c>
      <c r="J71" s="188"/>
      <c r="K71" s="3" t="s">
        <v>317</v>
      </c>
      <c r="L71" s="209" t="s">
        <v>369</v>
      </c>
    </row>
    <row r="72" spans="1:12" s="102" customFormat="1" ht="43.5" customHeight="1" x14ac:dyDescent="0.3">
      <c r="A72" s="150" t="s">
        <v>26</v>
      </c>
      <c r="B72" s="151" t="s">
        <v>75</v>
      </c>
      <c r="C72" s="152" t="s">
        <v>61</v>
      </c>
      <c r="D72" s="152">
        <v>7</v>
      </c>
      <c r="E72" s="154">
        <v>55.33</v>
      </c>
      <c r="F72" s="153"/>
      <c r="G72" s="157" t="s">
        <v>148</v>
      </c>
      <c r="H72" s="158" t="s">
        <v>226</v>
      </c>
      <c r="I72" s="159">
        <v>1</v>
      </c>
      <c r="J72" s="188"/>
      <c r="K72" s="3" t="s">
        <v>318</v>
      </c>
      <c r="L72" s="209" t="s">
        <v>369</v>
      </c>
    </row>
    <row r="73" spans="1:12" s="102" customFormat="1" ht="43.5" customHeight="1" x14ac:dyDescent="0.3">
      <c r="A73" s="150" t="s">
        <v>26</v>
      </c>
      <c r="B73" s="151" t="s">
        <v>75</v>
      </c>
      <c r="C73" s="152" t="s">
        <v>61</v>
      </c>
      <c r="D73" s="152">
        <v>14</v>
      </c>
      <c r="E73" s="154">
        <v>110.66</v>
      </c>
      <c r="F73" s="153"/>
      <c r="G73" s="157" t="s">
        <v>148</v>
      </c>
      <c r="H73" s="158" t="s">
        <v>226</v>
      </c>
      <c r="I73" s="159">
        <v>1</v>
      </c>
      <c r="J73" s="188"/>
      <c r="K73" s="3" t="s">
        <v>319</v>
      </c>
      <c r="L73" s="209" t="s">
        <v>369</v>
      </c>
    </row>
    <row r="74" spans="1:12" s="102" customFormat="1" ht="36.75" customHeight="1" x14ac:dyDescent="0.3">
      <c r="A74" s="150" t="s">
        <v>26</v>
      </c>
      <c r="B74" s="151" t="s">
        <v>70</v>
      </c>
      <c r="C74" s="152" t="s">
        <v>61</v>
      </c>
      <c r="D74" s="152">
        <v>1</v>
      </c>
      <c r="E74" s="154">
        <v>42.61</v>
      </c>
      <c r="F74" s="153"/>
      <c r="G74" s="157" t="s">
        <v>148</v>
      </c>
      <c r="H74" s="158" t="s">
        <v>226</v>
      </c>
      <c r="I74" s="159">
        <v>4</v>
      </c>
      <c r="J74" s="188"/>
      <c r="K74" s="3" t="s">
        <v>317</v>
      </c>
      <c r="L74" s="209" t="s">
        <v>369</v>
      </c>
    </row>
    <row r="75" spans="1:12" s="102" customFormat="1" ht="36.75" customHeight="1" x14ac:dyDescent="0.3">
      <c r="A75" s="150" t="s">
        <v>26</v>
      </c>
      <c r="B75" s="151" t="s">
        <v>70</v>
      </c>
      <c r="C75" s="152" t="s">
        <v>61</v>
      </c>
      <c r="D75" s="152">
        <v>1</v>
      </c>
      <c r="E75" s="154">
        <v>42.61</v>
      </c>
      <c r="F75" s="153"/>
      <c r="G75" s="157" t="s">
        <v>148</v>
      </c>
      <c r="H75" s="158" t="s">
        <v>226</v>
      </c>
      <c r="I75" s="159">
        <v>4</v>
      </c>
      <c r="J75" s="188"/>
      <c r="K75" s="3" t="s">
        <v>318</v>
      </c>
      <c r="L75" s="209" t="s">
        <v>369</v>
      </c>
    </row>
    <row r="76" spans="1:12" s="102" customFormat="1" ht="36.75" customHeight="1" x14ac:dyDescent="0.3">
      <c r="A76" s="150" t="s">
        <v>26</v>
      </c>
      <c r="B76" s="151" t="s">
        <v>70</v>
      </c>
      <c r="C76" s="152" t="s">
        <v>61</v>
      </c>
      <c r="D76" s="152">
        <v>2</v>
      </c>
      <c r="E76" s="154">
        <v>85.22</v>
      </c>
      <c r="F76" s="153"/>
      <c r="G76" s="157" t="s">
        <v>148</v>
      </c>
      <c r="H76" s="158" t="s">
        <v>226</v>
      </c>
      <c r="I76" s="159">
        <v>4</v>
      </c>
      <c r="J76" s="188"/>
      <c r="K76" s="3" t="s">
        <v>319</v>
      </c>
      <c r="L76" s="209" t="s">
        <v>369</v>
      </c>
    </row>
    <row r="77" spans="1:12" s="102" customFormat="1" ht="36.75" customHeight="1" x14ac:dyDescent="0.3">
      <c r="A77" s="150" t="s">
        <v>26</v>
      </c>
      <c r="B77" s="151" t="s">
        <v>72</v>
      </c>
      <c r="C77" s="152" t="s">
        <v>61</v>
      </c>
      <c r="D77" s="152">
        <v>1</v>
      </c>
      <c r="E77" s="154">
        <v>178</v>
      </c>
      <c r="F77" s="153"/>
      <c r="G77" s="157" t="s">
        <v>148</v>
      </c>
      <c r="H77" s="158" t="s">
        <v>226</v>
      </c>
      <c r="I77" s="159">
        <v>5</v>
      </c>
      <c r="J77" s="188"/>
      <c r="K77" s="3" t="s">
        <v>317</v>
      </c>
      <c r="L77" s="209" t="s">
        <v>369</v>
      </c>
    </row>
    <row r="78" spans="1:12" s="102" customFormat="1" ht="36.75" customHeight="1" x14ac:dyDescent="0.3">
      <c r="A78" s="150" t="s">
        <v>26</v>
      </c>
      <c r="B78" s="151" t="s">
        <v>72</v>
      </c>
      <c r="C78" s="152" t="s">
        <v>61</v>
      </c>
      <c r="D78" s="152">
        <v>2</v>
      </c>
      <c r="E78" s="154">
        <v>356</v>
      </c>
      <c r="F78" s="153"/>
      <c r="G78" s="157" t="s">
        <v>148</v>
      </c>
      <c r="H78" s="158" t="s">
        <v>226</v>
      </c>
      <c r="I78" s="159">
        <v>5</v>
      </c>
      <c r="J78" s="188"/>
      <c r="K78" s="3" t="s">
        <v>318</v>
      </c>
      <c r="L78" s="209" t="s">
        <v>369</v>
      </c>
    </row>
    <row r="79" spans="1:12" s="102" customFormat="1" ht="36.75" customHeight="1" x14ac:dyDescent="0.3">
      <c r="A79" s="150" t="s">
        <v>26</v>
      </c>
      <c r="B79" s="151" t="s">
        <v>72</v>
      </c>
      <c r="C79" s="152" t="s">
        <v>61</v>
      </c>
      <c r="D79" s="152">
        <v>1</v>
      </c>
      <c r="E79" s="154">
        <v>178</v>
      </c>
      <c r="F79" s="153"/>
      <c r="G79" s="157" t="s">
        <v>148</v>
      </c>
      <c r="H79" s="158" t="s">
        <v>226</v>
      </c>
      <c r="I79" s="159">
        <v>5</v>
      </c>
      <c r="J79" s="188"/>
      <c r="K79" s="3" t="s">
        <v>319</v>
      </c>
      <c r="L79" s="209" t="s">
        <v>369</v>
      </c>
    </row>
    <row r="80" spans="1:12" s="102" customFormat="1" ht="36.75" customHeight="1" x14ac:dyDescent="0.3">
      <c r="A80" s="150" t="s">
        <v>27</v>
      </c>
      <c r="B80" s="151" t="s">
        <v>60</v>
      </c>
      <c r="C80" s="152" t="s">
        <v>61</v>
      </c>
      <c r="D80" s="152">
        <v>1</v>
      </c>
      <c r="E80" s="154">
        <v>225</v>
      </c>
      <c r="F80" s="153"/>
      <c r="G80" s="157" t="s">
        <v>149</v>
      </c>
      <c r="H80" s="158" t="s">
        <v>226</v>
      </c>
      <c r="I80" s="159">
        <v>3</v>
      </c>
      <c r="J80" s="188"/>
      <c r="K80" s="3" t="s">
        <v>321</v>
      </c>
      <c r="L80" s="209" t="s">
        <v>369</v>
      </c>
    </row>
    <row r="81" spans="1:12" s="102" customFormat="1" ht="36.75" customHeight="1" x14ac:dyDescent="0.3">
      <c r="A81" s="150" t="s">
        <v>27</v>
      </c>
      <c r="B81" s="151" t="s">
        <v>64</v>
      </c>
      <c r="C81" s="152" t="s">
        <v>61</v>
      </c>
      <c r="D81" s="152">
        <v>1</v>
      </c>
      <c r="E81" s="154">
        <v>160</v>
      </c>
      <c r="F81" s="153"/>
      <c r="G81" s="157" t="s">
        <v>149</v>
      </c>
      <c r="H81" s="158" t="s">
        <v>226</v>
      </c>
      <c r="I81" s="159">
        <v>3</v>
      </c>
      <c r="J81" s="188"/>
      <c r="K81" s="3" t="s">
        <v>322</v>
      </c>
      <c r="L81" s="209" t="s">
        <v>369</v>
      </c>
    </row>
    <row r="82" spans="1:12" s="102" customFormat="1" ht="36.75" customHeight="1" x14ac:dyDescent="0.3">
      <c r="A82" s="150" t="s">
        <v>27</v>
      </c>
      <c r="B82" s="151" t="s">
        <v>82</v>
      </c>
      <c r="C82" s="152" t="s">
        <v>63</v>
      </c>
      <c r="D82" s="152">
        <v>10</v>
      </c>
      <c r="E82" s="154">
        <v>478.31</v>
      </c>
      <c r="F82" s="153"/>
      <c r="G82" s="157" t="s">
        <v>149</v>
      </c>
      <c r="H82" s="158" t="s">
        <v>226</v>
      </c>
      <c r="I82" s="159">
        <v>11</v>
      </c>
      <c r="J82" s="188">
        <v>121065.93</v>
      </c>
      <c r="K82" s="3" t="s">
        <v>323</v>
      </c>
      <c r="L82" s="209" t="s">
        <v>369</v>
      </c>
    </row>
    <row r="83" spans="1:12" s="102" customFormat="1" ht="36.75" customHeight="1" x14ac:dyDescent="0.3">
      <c r="A83" s="150" t="s">
        <v>27</v>
      </c>
      <c r="B83" s="151" t="s">
        <v>76</v>
      </c>
      <c r="C83" s="152" t="s">
        <v>61</v>
      </c>
      <c r="D83" s="152">
        <v>5</v>
      </c>
      <c r="E83" s="154">
        <v>125</v>
      </c>
      <c r="F83" s="153"/>
      <c r="G83" s="157" t="s">
        <v>149</v>
      </c>
      <c r="H83" s="158" t="s">
        <v>226</v>
      </c>
      <c r="I83" s="159">
        <v>12</v>
      </c>
      <c r="J83" s="188"/>
      <c r="K83" s="3" t="s">
        <v>324</v>
      </c>
      <c r="L83" s="209" t="s">
        <v>369</v>
      </c>
    </row>
    <row r="84" spans="1:12" s="102" customFormat="1" ht="36.75" customHeight="1" x14ac:dyDescent="0.3">
      <c r="A84" s="150" t="s">
        <v>28</v>
      </c>
      <c r="B84" s="151" t="s">
        <v>71</v>
      </c>
      <c r="C84" s="152" t="s">
        <v>61</v>
      </c>
      <c r="D84" s="152">
        <v>6</v>
      </c>
      <c r="E84" s="154">
        <v>72.88</v>
      </c>
      <c r="F84" s="153"/>
      <c r="G84" s="157" t="s">
        <v>150</v>
      </c>
      <c r="H84" s="158" t="s">
        <v>226</v>
      </c>
      <c r="I84" s="159">
        <v>1</v>
      </c>
      <c r="J84" s="188"/>
      <c r="K84" s="3" t="s">
        <v>325</v>
      </c>
      <c r="L84" s="209" t="s">
        <v>369</v>
      </c>
    </row>
    <row r="85" spans="1:12" s="102" customFormat="1" ht="36.75" customHeight="1" x14ac:dyDescent="0.3">
      <c r="A85" s="150" t="s">
        <v>28</v>
      </c>
      <c r="B85" s="151" t="s">
        <v>70</v>
      </c>
      <c r="C85" s="152" t="s">
        <v>61</v>
      </c>
      <c r="D85" s="152">
        <v>3</v>
      </c>
      <c r="E85" s="154">
        <v>116.03</v>
      </c>
      <c r="F85" s="153"/>
      <c r="G85" s="157" t="s">
        <v>150</v>
      </c>
      <c r="H85" s="158" t="s">
        <v>226</v>
      </c>
      <c r="I85" s="159">
        <v>4</v>
      </c>
      <c r="J85" s="188"/>
      <c r="K85" s="3" t="s">
        <v>326</v>
      </c>
      <c r="L85" s="209" t="s">
        <v>369</v>
      </c>
    </row>
    <row r="86" spans="1:12" s="102" customFormat="1" ht="36.75" customHeight="1" x14ac:dyDescent="0.3">
      <c r="A86" s="150" t="s">
        <v>28</v>
      </c>
      <c r="B86" s="151" t="s">
        <v>72</v>
      </c>
      <c r="C86" s="152" t="s">
        <v>61</v>
      </c>
      <c r="D86" s="152">
        <v>1</v>
      </c>
      <c r="E86" s="154">
        <v>194.91</v>
      </c>
      <c r="F86" s="153"/>
      <c r="G86" s="157" t="s">
        <v>150</v>
      </c>
      <c r="H86" s="158" t="s">
        <v>226</v>
      </c>
      <c r="I86" s="159">
        <v>5</v>
      </c>
      <c r="J86" s="188"/>
      <c r="K86" s="3" t="s">
        <v>327</v>
      </c>
      <c r="L86" s="209" t="s">
        <v>369</v>
      </c>
    </row>
    <row r="87" spans="1:12" s="102" customFormat="1" ht="36.75" customHeight="1" x14ac:dyDescent="0.3">
      <c r="A87" s="150" t="s">
        <v>28</v>
      </c>
      <c r="B87" s="151" t="s">
        <v>62</v>
      </c>
      <c r="C87" s="152" t="s">
        <v>63</v>
      </c>
      <c r="D87" s="152">
        <v>9.92</v>
      </c>
      <c r="E87" s="154">
        <v>209.47</v>
      </c>
      <c r="F87" s="153"/>
      <c r="G87" s="157" t="s">
        <v>150</v>
      </c>
      <c r="H87" s="158" t="s">
        <v>226</v>
      </c>
      <c r="I87" s="159">
        <v>7</v>
      </c>
      <c r="J87" s="188">
        <v>146641.43</v>
      </c>
      <c r="K87" s="3" t="s">
        <v>328</v>
      </c>
      <c r="L87" s="209" t="s">
        <v>369</v>
      </c>
    </row>
    <row r="88" spans="1:12" s="102" customFormat="1" ht="36.75" customHeight="1" x14ac:dyDescent="0.3">
      <c r="A88" s="150" t="s">
        <v>28</v>
      </c>
      <c r="B88" s="151" t="s">
        <v>82</v>
      </c>
      <c r="C88" s="152" t="s">
        <v>63</v>
      </c>
      <c r="D88" s="152">
        <v>11</v>
      </c>
      <c r="E88" s="154">
        <v>252.89</v>
      </c>
      <c r="F88" s="153"/>
      <c r="G88" s="157" t="s">
        <v>150</v>
      </c>
      <c r="H88" s="158" t="s">
        <v>226</v>
      </c>
      <c r="I88" s="159">
        <v>11</v>
      </c>
      <c r="J88" s="188">
        <v>91984.7</v>
      </c>
      <c r="K88" s="3" t="s">
        <v>329</v>
      </c>
      <c r="L88" s="209" t="s">
        <v>369</v>
      </c>
    </row>
    <row r="89" spans="1:12" s="102" customFormat="1" ht="36.75" customHeight="1" x14ac:dyDescent="0.3">
      <c r="A89" s="150" t="s">
        <v>29</v>
      </c>
      <c r="B89" s="151" t="s">
        <v>71</v>
      </c>
      <c r="C89" s="152" t="s">
        <v>61</v>
      </c>
      <c r="D89" s="152">
        <v>4</v>
      </c>
      <c r="E89" s="154">
        <v>41.87</v>
      </c>
      <c r="F89" s="153"/>
      <c r="G89" s="157" t="s">
        <v>151</v>
      </c>
      <c r="H89" s="158" t="s">
        <v>226</v>
      </c>
      <c r="I89" s="159">
        <v>1</v>
      </c>
      <c r="J89" s="188"/>
      <c r="K89" s="3" t="s">
        <v>322</v>
      </c>
      <c r="L89" s="209" t="s">
        <v>369</v>
      </c>
    </row>
    <row r="90" spans="1:12" s="102" customFormat="1" ht="36.75" customHeight="1" x14ac:dyDescent="0.3">
      <c r="A90" s="150" t="s">
        <v>29</v>
      </c>
      <c r="B90" s="151" t="s">
        <v>60</v>
      </c>
      <c r="C90" s="152" t="s">
        <v>61</v>
      </c>
      <c r="D90" s="152">
        <v>2</v>
      </c>
      <c r="E90" s="154">
        <v>567.12</v>
      </c>
      <c r="F90" s="153"/>
      <c r="G90" s="157" t="s">
        <v>151</v>
      </c>
      <c r="H90" s="158" t="s">
        <v>226</v>
      </c>
      <c r="I90" s="159">
        <v>3</v>
      </c>
      <c r="J90" s="188"/>
      <c r="K90" s="3" t="s">
        <v>322</v>
      </c>
      <c r="L90" s="209" t="s">
        <v>369</v>
      </c>
    </row>
    <row r="91" spans="1:12" s="102" customFormat="1" ht="36.75" customHeight="1" x14ac:dyDescent="0.3">
      <c r="A91" s="150" t="s">
        <v>29</v>
      </c>
      <c r="B91" s="151" t="s">
        <v>70</v>
      </c>
      <c r="C91" s="152" t="s">
        <v>61</v>
      </c>
      <c r="D91" s="152">
        <v>1</v>
      </c>
      <c r="E91" s="154">
        <v>39.54</v>
      </c>
      <c r="F91" s="153"/>
      <c r="G91" s="157" t="s">
        <v>151</v>
      </c>
      <c r="H91" s="158" t="s">
        <v>226</v>
      </c>
      <c r="I91" s="159">
        <v>4</v>
      </c>
      <c r="J91" s="188"/>
      <c r="K91" s="3" t="s">
        <v>322</v>
      </c>
      <c r="L91" s="209" t="s">
        <v>369</v>
      </c>
    </row>
    <row r="92" spans="1:12" s="102" customFormat="1" ht="36.75" customHeight="1" x14ac:dyDescent="0.3">
      <c r="A92" s="150" t="s">
        <v>29</v>
      </c>
      <c r="B92" s="151" t="s">
        <v>62</v>
      </c>
      <c r="C92" s="152" t="s">
        <v>63</v>
      </c>
      <c r="D92" s="152">
        <v>1.925</v>
      </c>
      <c r="E92" s="154">
        <v>32.630000000000003</v>
      </c>
      <c r="F92" s="153"/>
      <c r="G92" s="157" t="s">
        <v>151</v>
      </c>
      <c r="H92" s="158" t="s">
        <v>226</v>
      </c>
      <c r="I92" s="159">
        <v>7</v>
      </c>
      <c r="J92" s="188">
        <v>23149.279999999999</v>
      </c>
      <c r="K92" s="3" t="s">
        <v>322</v>
      </c>
      <c r="L92" s="209" t="s">
        <v>369</v>
      </c>
    </row>
    <row r="93" spans="1:12" s="102" customFormat="1" ht="36.75" customHeight="1" x14ac:dyDescent="0.3">
      <c r="A93" s="150" t="s">
        <v>29</v>
      </c>
      <c r="B93" s="151" t="s">
        <v>82</v>
      </c>
      <c r="C93" s="152" t="s">
        <v>63</v>
      </c>
      <c r="D93" s="152">
        <v>4.51</v>
      </c>
      <c r="E93" s="154">
        <v>105.29</v>
      </c>
      <c r="F93" s="153"/>
      <c r="G93" s="157" t="s">
        <v>151</v>
      </c>
      <c r="H93" s="158" t="s">
        <v>226</v>
      </c>
      <c r="I93" s="159">
        <v>11</v>
      </c>
      <c r="J93" s="188">
        <v>51688.690999999999</v>
      </c>
      <c r="K93" s="3" t="s">
        <v>322</v>
      </c>
      <c r="L93" s="209" t="s">
        <v>369</v>
      </c>
    </row>
    <row r="94" spans="1:12" s="103" customFormat="1" ht="36.75" customHeight="1" x14ac:dyDescent="0.3">
      <c r="A94" s="150" t="s">
        <v>30</v>
      </c>
      <c r="B94" s="151" t="s">
        <v>82</v>
      </c>
      <c r="C94" s="152" t="s">
        <v>63</v>
      </c>
      <c r="D94" s="152">
        <v>19.843</v>
      </c>
      <c r="E94" s="154">
        <v>918.58</v>
      </c>
      <c r="F94" s="153"/>
      <c r="G94" s="157" t="s">
        <v>152</v>
      </c>
      <c r="H94" s="158" t="s">
        <v>226</v>
      </c>
      <c r="I94" s="159">
        <v>11</v>
      </c>
      <c r="J94" s="187">
        <v>214238.2</v>
      </c>
      <c r="K94" s="3" t="s">
        <v>323</v>
      </c>
      <c r="L94" s="209" t="s">
        <v>369</v>
      </c>
    </row>
    <row r="95" spans="1:12" s="103" customFormat="1" ht="36.75" customHeight="1" x14ac:dyDescent="0.3">
      <c r="A95" s="150" t="s">
        <v>31</v>
      </c>
      <c r="B95" s="151" t="s">
        <v>71</v>
      </c>
      <c r="C95" s="152" t="s">
        <v>61</v>
      </c>
      <c r="D95" s="152">
        <v>15</v>
      </c>
      <c r="E95" s="154">
        <v>124.68</v>
      </c>
      <c r="F95" s="153"/>
      <c r="G95" s="157" t="s">
        <v>153</v>
      </c>
      <c r="H95" s="158" t="s">
        <v>226</v>
      </c>
      <c r="I95" s="159">
        <v>1</v>
      </c>
      <c r="J95" s="187"/>
      <c r="K95" s="3" t="s">
        <v>323</v>
      </c>
      <c r="L95" s="209" t="s">
        <v>369</v>
      </c>
    </row>
    <row r="96" spans="1:12" s="103" customFormat="1" ht="36.75" customHeight="1" x14ac:dyDescent="0.3">
      <c r="A96" s="150" t="s">
        <v>31</v>
      </c>
      <c r="B96" s="151" t="s">
        <v>77</v>
      </c>
      <c r="C96" s="152" t="s">
        <v>61</v>
      </c>
      <c r="D96" s="152">
        <v>1</v>
      </c>
      <c r="E96" s="154">
        <v>396.96</v>
      </c>
      <c r="F96" s="153"/>
      <c r="G96" s="157" t="s">
        <v>153</v>
      </c>
      <c r="H96" s="158" t="s">
        <v>226</v>
      </c>
      <c r="I96" s="159">
        <v>3</v>
      </c>
      <c r="J96" s="187"/>
      <c r="K96" s="3" t="s">
        <v>323</v>
      </c>
      <c r="L96" s="209" t="s">
        <v>369</v>
      </c>
    </row>
    <row r="97" spans="1:12" s="103" customFormat="1" ht="36.75" customHeight="1" x14ac:dyDescent="0.3">
      <c r="A97" s="150" t="s">
        <v>31</v>
      </c>
      <c r="B97" s="151" t="s">
        <v>70</v>
      </c>
      <c r="C97" s="152" t="s">
        <v>61</v>
      </c>
      <c r="D97" s="152">
        <v>1</v>
      </c>
      <c r="E97" s="154">
        <v>43.25</v>
      </c>
      <c r="F97" s="153"/>
      <c r="G97" s="157" t="s">
        <v>153</v>
      </c>
      <c r="H97" s="158" t="s">
        <v>226</v>
      </c>
      <c r="I97" s="159">
        <v>4</v>
      </c>
      <c r="J97" s="187"/>
      <c r="K97" s="3" t="s">
        <v>323</v>
      </c>
      <c r="L97" s="209" t="s">
        <v>369</v>
      </c>
    </row>
    <row r="98" spans="1:12" s="103" customFormat="1" ht="36.75" customHeight="1" x14ac:dyDescent="0.3">
      <c r="A98" s="150" t="s">
        <v>31</v>
      </c>
      <c r="B98" s="151" t="s">
        <v>78</v>
      </c>
      <c r="C98" s="152" t="s">
        <v>61</v>
      </c>
      <c r="D98" s="152">
        <v>2</v>
      </c>
      <c r="E98" s="154">
        <v>450.435</v>
      </c>
      <c r="F98" s="153"/>
      <c r="G98" s="157" t="s">
        <v>153</v>
      </c>
      <c r="H98" s="158" t="s">
        <v>226</v>
      </c>
      <c r="I98" s="159">
        <v>5</v>
      </c>
      <c r="J98" s="187"/>
      <c r="K98" s="3" t="s">
        <v>323</v>
      </c>
      <c r="L98" s="209" t="s">
        <v>369</v>
      </c>
    </row>
    <row r="99" spans="1:12" s="103" customFormat="1" ht="36.75" customHeight="1" x14ac:dyDescent="0.3">
      <c r="A99" s="150" t="s">
        <v>31</v>
      </c>
      <c r="B99" s="151" t="s">
        <v>72</v>
      </c>
      <c r="C99" s="152" t="s">
        <v>61</v>
      </c>
      <c r="D99" s="152">
        <v>1</v>
      </c>
      <c r="E99" s="154">
        <v>150.14500000000001</v>
      </c>
      <c r="F99" s="153"/>
      <c r="G99" s="157" t="s">
        <v>153</v>
      </c>
      <c r="H99" s="158" t="s">
        <v>226</v>
      </c>
      <c r="I99" s="159">
        <v>5</v>
      </c>
      <c r="J99" s="187"/>
      <c r="K99" s="3" t="s">
        <v>323</v>
      </c>
      <c r="L99" s="209" t="s">
        <v>369</v>
      </c>
    </row>
    <row r="100" spans="1:12" s="103" customFormat="1" ht="36.75" customHeight="1" x14ac:dyDescent="0.3">
      <c r="A100" s="150" t="s">
        <v>31</v>
      </c>
      <c r="B100" s="151" t="s">
        <v>79</v>
      </c>
      <c r="C100" s="152" t="s">
        <v>63</v>
      </c>
      <c r="D100" s="152">
        <v>11</v>
      </c>
      <c r="E100" s="154">
        <v>424.98</v>
      </c>
      <c r="F100" s="153"/>
      <c r="G100" s="157" t="s">
        <v>153</v>
      </c>
      <c r="H100" s="158" t="s">
        <v>226</v>
      </c>
      <c r="I100" s="159">
        <v>7</v>
      </c>
      <c r="J100" s="187">
        <v>342244.7</v>
      </c>
      <c r="K100" s="3" t="s">
        <v>323</v>
      </c>
      <c r="L100" s="209" t="s">
        <v>369</v>
      </c>
    </row>
    <row r="101" spans="1:12" s="103" customFormat="1" ht="36.75" customHeight="1" x14ac:dyDescent="0.3">
      <c r="A101" s="150" t="s">
        <v>32</v>
      </c>
      <c r="B101" s="151" t="s">
        <v>69</v>
      </c>
      <c r="C101" s="152" t="s">
        <v>63</v>
      </c>
      <c r="D101" s="152">
        <v>22.7</v>
      </c>
      <c r="E101" s="154">
        <v>486.56</v>
      </c>
      <c r="F101" s="153"/>
      <c r="G101" s="157" t="s">
        <v>154</v>
      </c>
      <c r="H101" s="158" t="s">
        <v>226</v>
      </c>
      <c r="I101" s="159">
        <v>7</v>
      </c>
      <c r="J101" s="187">
        <v>468821.04</v>
      </c>
      <c r="K101" s="3" t="s">
        <v>324</v>
      </c>
      <c r="L101" s="209" t="s">
        <v>369</v>
      </c>
    </row>
    <row r="102" spans="1:12" s="103" customFormat="1" ht="36.75" customHeight="1" x14ac:dyDescent="0.3">
      <c r="A102" s="150" t="s">
        <v>32</v>
      </c>
      <c r="B102" s="151" t="s">
        <v>82</v>
      </c>
      <c r="C102" s="152" t="s">
        <v>63</v>
      </c>
      <c r="D102" s="152">
        <v>0.54</v>
      </c>
      <c r="E102" s="154">
        <v>10</v>
      </c>
      <c r="F102" s="153"/>
      <c r="G102" s="157" t="s">
        <v>154</v>
      </c>
      <c r="H102" s="158" t="s">
        <v>226</v>
      </c>
      <c r="I102" s="159">
        <v>11</v>
      </c>
      <c r="J102" s="187">
        <v>11787.77</v>
      </c>
      <c r="K102" s="3" t="s">
        <v>324</v>
      </c>
      <c r="L102" s="209" t="s">
        <v>369</v>
      </c>
    </row>
    <row r="103" spans="1:12" s="102" customFormat="1" ht="36.75" customHeight="1" x14ac:dyDescent="0.3">
      <c r="A103" s="150" t="s">
        <v>33</v>
      </c>
      <c r="B103" s="151" t="s">
        <v>64</v>
      </c>
      <c r="C103" s="152" t="s">
        <v>61</v>
      </c>
      <c r="D103" s="152">
        <v>2</v>
      </c>
      <c r="E103" s="154">
        <v>314</v>
      </c>
      <c r="F103" s="153"/>
      <c r="G103" s="157" t="s">
        <v>155</v>
      </c>
      <c r="H103" s="158" t="s">
        <v>226</v>
      </c>
      <c r="I103" s="159">
        <v>3</v>
      </c>
      <c r="J103" s="188"/>
      <c r="K103" s="3" t="s">
        <v>324</v>
      </c>
      <c r="L103" s="209" t="s">
        <v>369</v>
      </c>
    </row>
    <row r="104" spans="1:12" s="103" customFormat="1" ht="36.75" customHeight="1" x14ac:dyDescent="0.3">
      <c r="A104" s="150" t="s">
        <v>33</v>
      </c>
      <c r="B104" s="151" t="s">
        <v>80</v>
      </c>
      <c r="C104" s="152" t="s">
        <v>61</v>
      </c>
      <c r="D104" s="152">
        <v>0</v>
      </c>
      <c r="E104" s="154">
        <v>0</v>
      </c>
      <c r="F104" s="153"/>
      <c r="G104" s="157" t="s">
        <v>155</v>
      </c>
      <c r="H104" s="158" t="s">
        <v>226</v>
      </c>
      <c r="I104" s="159">
        <v>3</v>
      </c>
      <c r="J104" s="187"/>
      <c r="K104" s="3" t="s">
        <v>324</v>
      </c>
      <c r="L104" s="209" t="s">
        <v>369</v>
      </c>
    </row>
    <row r="105" spans="1:12" s="103" customFormat="1" ht="36.75" customHeight="1" x14ac:dyDescent="0.3">
      <c r="A105" s="150" t="s">
        <v>33</v>
      </c>
      <c r="B105" s="151" t="s">
        <v>70</v>
      </c>
      <c r="C105" s="152" t="s">
        <v>61</v>
      </c>
      <c r="D105" s="152">
        <v>4</v>
      </c>
      <c r="E105" s="154">
        <v>195</v>
      </c>
      <c r="F105" s="153"/>
      <c r="G105" s="157" t="s">
        <v>155</v>
      </c>
      <c r="H105" s="158" t="s">
        <v>226</v>
      </c>
      <c r="I105" s="159">
        <v>4</v>
      </c>
      <c r="J105" s="187"/>
      <c r="K105" s="3" t="s">
        <v>324</v>
      </c>
      <c r="L105" s="209" t="s">
        <v>369</v>
      </c>
    </row>
    <row r="106" spans="1:12" s="103" customFormat="1" ht="36.75" customHeight="1" x14ac:dyDescent="0.3">
      <c r="A106" s="150" t="s">
        <v>33</v>
      </c>
      <c r="B106" s="151" t="s">
        <v>78</v>
      </c>
      <c r="C106" s="152" t="s">
        <v>61</v>
      </c>
      <c r="D106" s="152">
        <v>1</v>
      </c>
      <c r="E106" s="154">
        <v>294</v>
      </c>
      <c r="F106" s="153"/>
      <c r="G106" s="157" t="s">
        <v>155</v>
      </c>
      <c r="H106" s="158" t="s">
        <v>226</v>
      </c>
      <c r="I106" s="159">
        <v>5</v>
      </c>
      <c r="J106" s="187"/>
      <c r="K106" s="3" t="s">
        <v>324</v>
      </c>
      <c r="L106" s="209" t="s">
        <v>369</v>
      </c>
    </row>
    <row r="107" spans="1:12" s="103" customFormat="1" ht="36.75" customHeight="1" x14ac:dyDescent="0.3">
      <c r="A107" s="150" t="s">
        <v>33</v>
      </c>
      <c r="B107" s="151" t="s">
        <v>72</v>
      </c>
      <c r="C107" s="152" t="s">
        <v>61</v>
      </c>
      <c r="D107" s="152">
        <v>1</v>
      </c>
      <c r="E107" s="154">
        <v>160</v>
      </c>
      <c r="F107" s="153"/>
      <c r="G107" s="157" t="s">
        <v>155</v>
      </c>
      <c r="H107" s="158" t="s">
        <v>226</v>
      </c>
      <c r="I107" s="159">
        <v>5</v>
      </c>
      <c r="J107" s="187"/>
      <c r="K107" s="3" t="s">
        <v>324</v>
      </c>
      <c r="L107" s="209" t="s">
        <v>369</v>
      </c>
    </row>
    <row r="108" spans="1:12" s="103" customFormat="1" ht="36.75" customHeight="1" x14ac:dyDescent="0.3">
      <c r="A108" s="150" t="s">
        <v>34</v>
      </c>
      <c r="B108" s="151" t="s">
        <v>81</v>
      </c>
      <c r="C108" s="152" t="s">
        <v>61</v>
      </c>
      <c r="D108" s="152">
        <v>60</v>
      </c>
      <c r="E108" s="154">
        <v>2100</v>
      </c>
      <c r="F108" s="153"/>
      <c r="G108" s="157" t="s">
        <v>232</v>
      </c>
      <c r="H108" s="153" t="s">
        <v>226</v>
      </c>
      <c r="I108" s="159">
        <v>15</v>
      </c>
      <c r="J108" s="187"/>
      <c r="K108" s="3" t="s">
        <v>317</v>
      </c>
      <c r="L108" s="209" t="s">
        <v>369</v>
      </c>
    </row>
    <row r="109" spans="1:12" s="98" customFormat="1" ht="30" x14ac:dyDescent="0.25">
      <c r="A109" s="150" t="s">
        <v>353</v>
      </c>
      <c r="B109" s="205" t="s">
        <v>283</v>
      </c>
      <c r="C109" s="152" t="s">
        <v>63</v>
      </c>
      <c r="D109" s="208">
        <v>4.2249999999999996</v>
      </c>
      <c r="E109" s="208">
        <v>1475.46</v>
      </c>
      <c r="F109" s="11"/>
      <c r="G109" s="157" t="s">
        <v>350</v>
      </c>
      <c r="H109" s="153" t="s">
        <v>226</v>
      </c>
      <c r="I109" s="208">
        <v>13</v>
      </c>
      <c r="J109" s="208"/>
      <c r="K109" s="208" t="s">
        <v>320</v>
      </c>
      <c r="L109" s="209" t="s">
        <v>369</v>
      </c>
    </row>
    <row r="110" spans="1:12" s="98" customFormat="1" ht="36" customHeight="1" x14ac:dyDescent="0.25">
      <c r="A110" s="150" t="s">
        <v>354</v>
      </c>
      <c r="B110" s="203" t="s">
        <v>283</v>
      </c>
      <c r="C110" s="158" t="s">
        <v>63</v>
      </c>
      <c r="D110" s="203">
        <v>2.92</v>
      </c>
      <c r="E110" s="203">
        <v>1465.73</v>
      </c>
      <c r="F110" s="203"/>
      <c r="G110" s="204" t="s">
        <v>351</v>
      </c>
      <c r="H110" s="158" t="s">
        <v>226</v>
      </c>
      <c r="I110" s="203">
        <v>13</v>
      </c>
      <c r="J110" s="203"/>
      <c r="K110" s="208" t="s">
        <v>320</v>
      </c>
      <c r="L110" s="209" t="s">
        <v>369</v>
      </c>
    </row>
    <row r="111" spans="1:12" s="98" customFormat="1" ht="47.25" customHeight="1" x14ac:dyDescent="0.25">
      <c r="A111" s="150" t="s">
        <v>357</v>
      </c>
      <c r="B111" s="203" t="s">
        <v>283</v>
      </c>
      <c r="C111" s="158" t="s">
        <v>63</v>
      </c>
      <c r="D111" s="203">
        <v>1.2450000000000001</v>
      </c>
      <c r="E111" s="203">
        <v>364.13</v>
      </c>
      <c r="F111" s="203"/>
      <c r="G111" s="204" t="s">
        <v>352</v>
      </c>
      <c r="H111" s="158" t="s">
        <v>226</v>
      </c>
      <c r="I111" s="203">
        <v>13</v>
      </c>
      <c r="J111" s="203"/>
      <c r="K111" s="203" t="s">
        <v>317</v>
      </c>
      <c r="L111" s="209" t="s">
        <v>369</v>
      </c>
    </row>
    <row r="112" spans="1:12" s="98" customFormat="1" ht="34.5" customHeight="1" x14ac:dyDescent="0.25">
      <c r="A112" s="150" t="s">
        <v>356</v>
      </c>
      <c r="B112" s="203" t="s">
        <v>283</v>
      </c>
      <c r="C112" s="158" t="s">
        <v>63</v>
      </c>
      <c r="D112" s="203">
        <v>1.5</v>
      </c>
      <c r="E112" s="203">
        <v>438.71</v>
      </c>
      <c r="F112" s="203"/>
      <c r="G112" s="204" t="s">
        <v>352</v>
      </c>
      <c r="H112" s="158" t="s">
        <v>226</v>
      </c>
      <c r="I112" s="203">
        <v>13</v>
      </c>
      <c r="J112" s="203"/>
      <c r="K112" s="203" t="s">
        <v>319</v>
      </c>
      <c r="L112" s="209" t="s">
        <v>369</v>
      </c>
    </row>
    <row r="113" spans="1:12" s="98" customFormat="1" ht="37.5" customHeight="1" x14ac:dyDescent="0.25">
      <c r="A113" s="150" t="s">
        <v>355</v>
      </c>
      <c r="B113" s="203" t="s">
        <v>283</v>
      </c>
      <c r="C113" s="158" t="s">
        <v>63</v>
      </c>
      <c r="D113" s="203">
        <v>0.23499999999999999</v>
      </c>
      <c r="E113" s="203">
        <v>68.709999999999994</v>
      </c>
      <c r="F113" s="203"/>
      <c r="G113" s="204" t="s">
        <v>352</v>
      </c>
      <c r="H113" s="158" t="s">
        <v>226</v>
      </c>
      <c r="I113" s="203">
        <v>13</v>
      </c>
      <c r="J113" s="203"/>
      <c r="K113" s="203" t="s">
        <v>323</v>
      </c>
      <c r="L113" s="209" t="s">
        <v>369</v>
      </c>
    </row>
    <row r="114" spans="1:12" s="98" customFormat="1" ht="30" x14ac:dyDescent="0.25">
      <c r="A114" s="150" t="s">
        <v>365</v>
      </c>
      <c r="B114" s="11" t="s">
        <v>363</v>
      </c>
      <c r="C114" s="208" t="s">
        <v>364</v>
      </c>
      <c r="D114" s="208">
        <v>20</v>
      </c>
      <c r="E114" s="208">
        <v>900</v>
      </c>
      <c r="F114" s="11"/>
      <c r="G114" s="208" t="s">
        <v>362</v>
      </c>
      <c r="H114" s="208" t="s">
        <v>226</v>
      </c>
      <c r="I114" s="208">
        <v>14</v>
      </c>
      <c r="J114" s="208"/>
      <c r="K114" s="208" t="s">
        <v>320</v>
      </c>
      <c r="L114" s="209" t="s">
        <v>369</v>
      </c>
    </row>
    <row r="115" spans="1:12" s="98" customFormat="1" ht="35.450000000000003" customHeight="1" x14ac:dyDescent="0.3">
      <c r="A115" s="150" t="s">
        <v>42</v>
      </c>
      <c r="B115" s="151" t="s">
        <v>345</v>
      </c>
      <c r="C115" s="152" t="s">
        <v>63</v>
      </c>
      <c r="D115" s="152">
        <v>10.69</v>
      </c>
      <c r="E115" s="154">
        <v>268.93</v>
      </c>
      <c r="F115" s="153"/>
      <c r="G115" s="153" t="s">
        <v>265</v>
      </c>
      <c r="H115" s="158" t="s">
        <v>227</v>
      </c>
      <c r="I115" s="153">
        <v>9</v>
      </c>
      <c r="J115" s="188"/>
      <c r="K115" s="3" t="s">
        <v>340</v>
      </c>
      <c r="L115" s="209" t="s">
        <v>370</v>
      </c>
    </row>
    <row r="116" spans="1:12" s="98" customFormat="1" ht="51" customHeight="1" x14ac:dyDescent="0.3">
      <c r="A116" s="150" t="s">
        <v>42</v>
      </c>
      <c r="B116" s="151" t="s">
        <v>346</v>
      </c>
      <c r="C116" s="152" t="s">
        <v>63</v>
      </c>
      <c r="D116" s="152">
        <v>35.520000000000003</v>
      </c>
      <c r="E116" s="154">
        <v>901.34</v>
      </c>
      <c r="F116" s="153"/>
      <c r="G116" s="153" t="s">
        <v>265</v>
      </c>
      <c r="H116" s="158" t="s">
        <v>227</v>
      </c>
      <c r="I116" s="153">
        <v>9</v>
      </c>
      <c r="J116" s="188">
        <v>603554.12</v>
      </c>
      <c r="K116" s="3" t="s">
        <v>338</v>
      </c>
      <c r="L116" s="209" t="s">
        <v>370</v>
      </c>
    </row>
    <row r="117" spans="1:12" s="98" customFormat="1" ht="38.25" x14ac:dyDescent="0.3">
      <c r="A117" s="150" t="s">
        <v>43</v>
      </c>
      <c r="B117" s="151" t="s">
        <v>348</v>
      </c>
      <c r="C117" s="152" t="s">
        <v>63</v>
      </c>
      <c r="D117" s="161">
        <v>30.98</v>
      </c>
      <c r="E117" s="154">
        <v>501.13</v>
      </c>
      <c r="F117" s="153"/>
      <c r="G117" s="153" t="s">
        <v>263</v>
      </c>
      <c r="H117" s="158" t="s">
        <v>227</v>
      </c>
      <c r="I117" s="153">
        <v>8</v>
      </c>
      <c r="J117" s="188">
        <v>914740.64</v>
      </c>
      <c r="K117" s="3" t="s">
        <v>339</v>
      </c>
      <c r="L117" s="209" t="s">
        <v>370</v>
      </c>
    </row>
    <row r="118" spans="1:12" s="98" customFormat="1" ht="43.5" customHeight="1" x14ac:dyDescent="0.3">
      <c r="A118" s="150" t="s">
        <v>43</v>
      </c>
      <c r="B118" s="151" t="s">
        <v>349</v>
      </c>
      <c r="C118" s="152" t="s">
        <v>63</v>
      </c>
      <c r="D118" s="161">
        <v>6.133</v>
      </c>
      <c r="E118" s="154">
        <v>99.21</v>
      </c>
      <c r="F118" s="153"/>
      <c r="G118" s="153" t="s">
        <v>263</v>
      </c>
      <c r="H118" s="158" t="s">
        <v>227</v>
      </c>
      <c r="I118" s="153">
        <v>8</v>
      </c>
      <c r="J118" s="188">
        <v>914740.64</v>
      </c>
      <c r="K118" s="3" t="s">
        <v>340</v>
      </c>
      <c r="L118" s="209" t="s">
        <v>370</v>
      </c>
    </row>
    <row r="119" spans="1:12" s="98" customFormat="1" ht="26.25" customHeight="1" x14ac:dyDescent="0.3">
      <c r="A119" s="150" t="s">
        <v>43</v>
      </c>
      <c r="B119" s="151" t="s">
        <v>347</v>
      </c>
      <c r="C119" s="152" t="s">
        <v>63</v>
      </c>
      <c r="D119" s="161">
        <v>13.27</v>
      </c>
      <c r="E119" s="154">
        <v>214.66</v>
      </c>
      <c r="F119" s="153"/>
      <c r="G119" s="153" t="s">
        <v>263</v>
      </c>
      <c r="H119" s="158" t="s">
        <v>227</v>
      </c>
      <c r="I119" s="153">
        <v>8</v>
      </c>
      <c r="J119" s="188">
        <v>914740.64</v>
      </c>
      <c r="K119" s="3" t="s">
        <v>338</v>
      </c>
      <c r="L119" s="209" t="s">
        <v>370</v>
      </c>
    </row>
    <row r="120" spans="1:12" s="98" customFormat="1" ht="30" x14ac:dyDescent="0.3">
      <c r="A120" s="150" t="s">
        <v>44</v>
      </c>
      <c r="B120" s="151" t="s">
        <v>108</v>
      </c>
      <c r="C120" s="152" t="s">
        <v>61</v>
      </c>
      <c r="D120" s="162">
        <v>1</v>
      </c>
      <c r="E120" s="154">
        <v>389.57</v>
      </c>
      <c r="F120" s="153"/>
      <c r="G120" s="153" t="s">
        <v>260</v>
      </c>
      <c r="H120" s="158" t="s">
        <v>227</v>
      </c>
      <c r="I120" s="153">
        <v>2</v>
      </c>
      <c r="J120" s="188"/>
      <c r="K120" s="3" t="s">
        <v>338</v>
      </c>
      <c r="L120" s="209" t="s">
        <v>370</v>
      </c>
    </row>
    <row r="121" spans="1:12" s="98" customFormat="1" ht="30" x14ac:dyDescent="0.3">
      <c r="A121" s="150" t="s">
        <v>44</v>
      </c>
      <c r="B121" s="151" t="s">
        <v>310</v>
      </c>
      <c r="C121" s="152" t="s">
        <v>286</v>
      </c>
      <c r="D121" s="161">
        <v>20.9</v>
      </c>
      <c r="E121" s="154">
        <v>581.74</v>
      </c>
      <c r="F121" s="153"/>
      <c r="G121" s="153" t="s">
        <v>260</v>
      </c>
      <c r="H121" s="158"/>
      <c r="I121" s="153">
        <v>9</v>
      </c>
      <c r="J121" s="188">
        <v>312275.64299999998</v>
      </c>
      <c r="K121" s="3" t="s">
        <v>339</v>
      </c>
      <c r="L121" s="209" t="s">
        <v>370</v>
      </c>
    </row>
    <row r="122" spans="1:12" s="98" customFormat="1" ht="38.25" x14ac:dyDescent="0.3">
      <c r="A122" s="150" t="s">
        <v>44</v>
      </c>
      <c r="B122" s="151" t="s">
        <v>309</v>
      </c>
      <c r="C122" s="152" t="s">
        <v>63</v>
      </c>
      <c r="D122" s="154">
        <v>3.56</v>
      </c>
      <c r="E122" s="154">
        <v>28.69</v>
      </c>
      <c r="F122" s="153"/>
      <c r="G122" s="153" t="s">
        <v>260</v>
      </c>
      <c r="H122" s="158" t="s">
        <v>227</v>
      </c>
      <c r="I122" s="153">
        <v>10</v>
      </c>
      <c r="J122" s="188">
        <v>14852.986999999999</v>
      </c>
      <c r="K122" s="3" t="s">
        <v>340</v>
      </c>
      <c r="L122" s="209" t="s">
        <v>370</v>
      </c>
    </row>
    <row r="123" spans="1:12" s="98" customFormat="1" ht="30" x14ac:dyDescent="0.3">
      <c r="A123" s="150" t="s">
        <v>45</v>
      </c>
      <c r="B123" s="151" t="s">
        <v>109</v>
      </c>
      <c r="C123" s="152" t="s">
        <v>63</v>
      </c>
      <c r="D123" s="161">
        <v>10.195</v>
      </c>
      <c r="E123" s="154">
        <v>408.7</v>
      </c>
      <c r="F123" s="153"/>
      <c r="G123" s="153" t="s">
        <v>264</v>
      </c>
      <c r="H123" s="158" t="s">
        <v>227</v>
      </c>
      <c r="I123" s="153">
        <v>8</v>
      </c>
      <c r="J123" s="188">
        <v>792075.56</v>
      </c>
      <c r="K123" s="3" t="s">
        <v>341</v>
      </c>
      <c r="L123" s="209" t="s">
        <v>370</v>
      </c>
    </row>
    <row r="124" spans="1:12" s="98" customFormat="1" ht="30" x14ac:dyDescent="0.3">
      <c r="A124" s="150" t="s">
        <v>45</v>
      </c>
      <c r="B124" s="151" t="s">
        <v>109</v>
      </c>
      <c r="C124" s="152" t="s">
        <v>63</v>
      </c>
      <c r="D124" s="161">
        <v>13.837999999999999</v>
      </c>
      <c r="E124" s="154">
        <v>554.74</v>
      </c>
      <c r="F124" s="153"/>
      <c r="G124" s="153" t="s">
        <v>264</v>
      </c>
      <c r="H124" s="158" t="s">
        <v>227</v>
      </c>
      <c r="I124" s="153">
        <v>8</v>
      </c>
      <c r="J124" s="188">
        <v>792075.56</v>
      </c>
      <c r="K124" s="3" t="s">
        <v>342</v>
      </c>
      <c r="L124" s="209" t="s">
        <v>370</v>
      </c>
    </row>
    <row r="125" spans="1:12" s="98" customFormat="1" ht="51" x14ac:dyDescent="0.3">
      <c r="A125" s="150" t="s">
        <v>45</v>
      </c>
      <c r="B125" s="151" t="s">
        <v>90</v>
      </c>
      <c r="C125" s="152" t="s">
        <v>63</v>
      </c>
      <c r="D125" s="154">
        <v>5</v>
      </c>
      <c r="E125" s="154">
        <v>200</v>
      </c>
      <c r="F125" s="151" t="s">
        <v>118</v>
      </c>
      <c r="G125" s="153" t="s">
        <v>264</v>
      </c>
      <c r="H125" s="158" t="s">
        <v>227</v>
      </c>
      <c r="I125" s="153">
        <v>10</v>
      </c>
      <c r="J125" s="188">
        <v>191943.37</v>
      </c>
      <c r="K125" s="3" t="s">
        <v>341</v>
      </c>
      <c r="L125" s="209" t="s">
        <v>370</v>
      </c>
    </row>
    <row r="126" spans="1:12" s="98" customFormat="1" ht="30" x14ac:dyDescent="0.3">
      <c r="A126" s="150" t="s">
        <v>46</v>
      </c>
      <c r="B126" s="151" t="s">
        <v>64</v>
      </c>
      <c r="C126" s="152" t="s">
        <v>61</v>
      </c>
      <c r="D126" s="162">
        <v>2</v>
      </c>
      <c r="E126" s="154">
        <v>600</v>
      </c>
      <c r="F126" s="153"/>
      <c r="G126" s="153" t="s">
        <v>261</v>
      </c>
      <c r="H126" s="153" t="s">
        <v>226</v>
      </c>
      <c r="I126" s="153">
        <v>3</v>
      </c>
      <c r="J126" s="188"/>
      <c r="K126" s="3" t="s">
        <v>326</v>
      </c>
      <c r="L126" s="209" t="s">
        <v>370</v>
      </c>
    </row>
    <row r="127" spans="1:12" s="98" customFormat="1" ht="27" customHeight="1" x14ac:dyDescent="0.3">
      <c r="A127" s="150" t="s">
        <v>46</v>
      </c>
      <c r="B127" s="151" t="s">
        <v>66</v>
      </c>
      <c r="C127" s="152" t="s">
        <v>61</v>
      </c>
      <c r="D127" s="162">
        <v>1</v>
      </c>
      <c r="E127" s="154">
        <v>406.65</v>
      </c>
      <c r="F127" s="153"/>
      <c r="G127" s="153" t="s">
        <v>261</v>
      </c>
      <c r="H127" s="153" t="s">
        <v>226</v>
      </c>
      <c r="I127" s="153">
        <v>3</v>
      </c>
      <c r="J127" s="188"/>
      <c r="K127" s="3" t="s">
        <v>326</v>
      </c>
      <c r="L127" s="209" t="s">
        <v>370</v>
      </c>
    </row>
    <row r="128" spans="1:12" s="98" customFormat="1" ht="30" x14ac:dyDescent="0.3">
      <c r="A128" s="150" t="s">
        <v>46</v>
      </c>
      <c r="B128" s="151" t="s">
        <v>91</v>
      </c>
      <c r="C128" s="152" t="s">
        <v>63</v>
      </c>
      <c r="D128" s="161">
        <v>3.0710000000000002</v>
      </c>
      <c r="E128" s="154">
        <v>57.25</v>
      </c>
      <c r="F128" s="153"/>
      <c r="G128" s="153" t="s">
        <v>261</v>
      </c>
      <c r="H128" s="153" t="s">
        <v>226</v>
      </c>
      <c r="I128" s="153">
        <v>11</v>
      </c>
      <c r="J128" s="188">
        <v>25797.654999999999</v>
      </c>
      <c r="K128" s="3" t="s">
        <v>326</v>
      </c>
      <c r="L128" s="209" t="s">
        <v>370</v>
      </c>
    </row>
    <row r="129" spans="1:12" s="98" customFormat="1" ht="30" x14ac:dyDescent="0.3">
      <c r="A129" s="150" t="s">
        <v>47</v>
      </c>
      <c r="B129" s="151" t="s">
        <v>71</v>
      </c>
      <c r="C129" s="152" t="s">
        <v>61</v>
      </c>
      <c r="D129" s="162">
        <v>2</v>
      </c>
      <c r="E129" s="154">
        <v>16.920000000000002</v>
      </c>
      <c r="F129" s="153"/>
      <c r="G129" s="153" t="s">
        <v>258</v>
      </c>
      <c r="H129" s="153" t="s">
        <v>226</v>
      </c>
      <c r="I129" s="153">
        <v>1</v>
      </c>
      <c r="J129" s="188"/>
      <c r="K129" s="3" t="s">
        <v>326</v>
      </c>
      <c r="L129" s="209" t="s">
        <v>370</v>
      </c>
    </row>
    <row r="130" spans="1:12" s="98" customFormat="1" ht="30" x14ac:dyDescent="0.3">
      <c r="A130" s="150" t="s">
        <v>47</v>
      </c>
      <c r="B130" s="151" t="s">
        <v>88</v>
      </c>
      <c r="C130" s="152" t="s">
        <v>61</v>
      </c>
      <c r="D130" s="162">
        <v>2</v>
      </c>
      <c r="E130" s="154">
        <v>85.01</v>
      </c>
      <c r="F130" s="153"/>
      <c r="G130" s="153" t="s">
        <v>258</v>
      </c>
      <c r="H130" s="153" t="s">
        <v>226</v>
      </c>
      <c r="I130" s="153">
        <v>4</v>
      </c>
      <c r="J130" s="188"/>
      <c r="K130" s="3" t="s">
        <v>326</v>
      </c>
      <c r="L130" s="209" t="s">
        <v>370</v>
      </c>
    </row>
    <row r="131" spans="1:12" s="98" customFormat="1" ht="30" x14ac:dyDescent="0.3">
      <c r="A131" s="150" t="s">
        <v>47</v>
      </c>
      <c r="B131" s="151" t="s">
        <v>69</v>
      </c>
      <c r="C131" s="152" t="s">
        <v>63</v>
      </c>
      <c r="D131" s="161">
        <v>11.996</v>
      </c>
      <c r="E131" s="154">
        <v>460</v>
      </c>
      <c r="F131" s="153"/>
      <c r="G131" s="153" t="s">
        <v>258</v>
      </c>
      <c r="H131" s="153" t="s">
        <v>226</v>
      </c>
      <c r="I131" s="153">
        <v>7</v>
      </c>
      <c r="J131" s="188">
        <v>368599.89</v>
      </c>
      <c r="K131" s="3" t="s">
        <v>326</v>
      </c>
      <c r="L131" s="209" t="s">
        <v>370</v>
      </c>
    </row>
    <row r="132" spans="1:12" s="98" customFormat="1" ht="30" x14ac:dyDescent="0.3">
      <c r="A132" s="150" t="s">
        <v>47</v>
      </c>
      <c r="B132" s="151" t="s">
        <v>110</v>
      </c>
      <c r="C132" s="152" t="s">
        <v>61</v>
      </c>
      <c r="D132" s="162">
        <v>1</v>
      </c>
      <c r="E132" s="154">
        <v>19.43</v>
      </c>
      <c r="F132" s="153"/>
      <c r="G132" s="153" t="s">
        <v>258</v>
      </c>
      <c r="H132" s="153" t="s">
        <v>226</v>
      </c>
      <c r="I132" s="153">
        <v>12</v>
      </c>
      <c r="J132" s="188"/>
      <c r="K132" s="3" t="s">
        <v>326</v>
      </c>
      <c r="L132" s="209" t="s">
        <v>370</v>
      </c>
    </row>
    <row r="133" spans="1:12" s="98" customFormat="1" ht="38.25" x14ac:dyDescent="0.3">
      <c r="A133" s="194" t="s">
        <v>48</v>
      </c>
      <c r="B133" s="195" t="s">
        <v>372</v>
      </c>
      <c r="C133" s="196" t="s">
        <v>63</v>
      </c>
      <c r="D133" s="197">
        <v>21.94</v>
      </c>
      <c r="E133" s="197">
        <v>906.38</v>
      </c>
      <c r="F133" s="198"/>
      <c r="G133" s="198" t="s">
        <v>262</v>
      </c>
      <c r="H133" s="198" t="s">
        <v>226</v>
      </c>
      <c r="I133" s="198">
        <v>7</v>
      </c>
      <c r="J133" s="199">
        <v>677328</v>
      </c>
      <c r="K133" s="193" t="s">
        <v>327</v>
      </c>
      <c r="L133" s="209" t="s">
        <v>370</v>
      </c>
    </row>
    <row r="134" spans="1:12" s="98" customFormat="1" ht="41.25" customHeight="1" x14ac:dyDescent="0.3">
      <c r="A134" s="150" t="s">
        <v>49</v>
      </c>
      <c r="B134" s="151" t="s">
        <v>71</v>
      </c>
      <c r="C134" s="152" t="s">
        <v>61</v>
      </c>
      <c r="D134" s="162">
        <v>3</v>
      </c>
      <c r="E134" s="154">
        <v>37</v>
      </c>
      <c r="F134" s="153"/>
      <c r="G134" s="153" t="s">
        <v>259</v>
      </c>
      <c r="H134" s="153" t="s">
        <v>226</v>
      </c>
      <c r="I134" s="153">
        <v>1</v>
      </c>
      <c r="J134" s="188"/>
      <c r="K134" s="3" t="s">
        <v>327</v>
      </c>
      <c r="L134" s="209" t="s">
        <v>370</v>
      </c>
    </row>
    <row r="135" spans="1:12" s="98" customFormat="1" ht="34.5" customHeight="1" x14ac:dyDescent="0.3">
      <c r="A135" s="150" t="s">
        <v>49</v>
      </c>
      <c r="B135" s="151" t="s">
        <v>60</v>
      </c>
      <c r="C135" s="152" t="s">
        <v>61</v>
      </c>
      <c r="D135" s="162">
        <v>2</v>
      </c>
      <c r="E135" s="154">
        <v>490</v>
      </c>
      <c r="F135" s="153"/>
      <c r="G135" s="153" t="s">
        <v>259</v>
      </c>
      <c r="H135" s="153" t="s">
        <v>226</v>
      </c>
      <c r="I135" s="153">
        <v>3</v>
      </c>
      <c r="J135" s="188"/>
      <c r="K135" s="3" t="s">
        <v>327</v>
      </c>
      <c r="L135" s="209" t="s">
        <v>370</v>
      </c>
    </row>
    <row r="136" spans="1:12" s="98" customFormat="1" ht="30" x14ac:dyDescent="0.3">
      <c r="A136" s="150" t="s">
        <v>49</v>
      </c>
      <c r="B136" s="151" t="s">
        <v>88</v>
      </c>
      <c r="C136" s="152" t="s">
        <v>61</v>
      </c>
      <c r="D136" s="162">
        <v>5</v>
      </c>
      <c r="E136" s="154">
        <v>300</v>
      </c>
      <c r="F136" s="153"/>
      <c r="G136" s="153" t="s">
        <v>259</v>
      </c>
      <c r="H136" s="153" t="s">
        <v>226</v>
      </c>
      <c r="I136" s="153">
        <v>4</v>
      </c>
      <c r="J136" s="188"/>
      <c r="K136" s="3" t="s">
        <v>327</v>
      </c>
      <c r="L136" s="209" t="s">
        <v>370</v>
      </c>
    </row>
    <row r="137" spans="1:12" s="98" customFormat="1" ht="30" x14ac:dyDescent="0.3">
      <c r="A137" s="150" t="s">
        <v>49</v>
      </c>
      <c r="B137" s="151" t="s">
        <v>91</v>
      </c>
      <c r="C137" s="152" t="s">
        <v>63</v>
      </c>
      <c r="D137" s="154">
        <v>0</v>
      </c>
      <c r="E137" s="154">
        <v>0</v>
      </c>
      <c r="F137" s="153"/>
      <c r="G137" s="153" t="s">
        <v>259</v>
      </c>
      <c r="H137" s="153" t="s">
        <v>226</v>
      </c>
      <c r="I137" s="153">
        <v>11</v>
      </c>
      <c r="J137" s="188"/>
      <c r="K137" s="3" t="s">
        <v>327</v>
      </c>
      <c r="L137" s="209" t="s">
        <v>370</v>
      </c>
    </row>
    <row r="138" spans="1:12" s="98" customFormat="1" ht="30" x14ac:dyDescent="0.3">
      <c r="A138" s="150" t="s">
        <v>50</v>
      </c>
      <c r="B138" s="151" t="s">
        <v>71</v>
      </c>
      <c r="C138" s="152" t="s">
        <v>61</v>
      </c>
      <c r="D138" s="152">
        <v>9</v>
      </c>
      <c r="E138" s="152">
        <v>95.91</v>
      </c>
      <c r="F138" s="153"/>
      <c r="G138" s="153" t="s">
        <v>267</v>
      </c>
      <c r="H138" s="153" t="s">
        <v>226</v>
      </c>
      <c r="I138" s="153">
        <v>1</v>
      </c>
      <c r="J138" s="188"/>
      <c r="K138" s="3" t="s">
        <v>329</v>
      </c>
      <c r="L138" s="209" t="s">
        <v>371</v>
      </c>
    </row>
    <row r="139" spans="1:12" s="98" customFormat="1" ht="30" x14ac:dyDescent="0.3">
      <c r="A139" s="150" t="s">
        <v>50</v>
      </c>
      <c r="B139" s="151" t="s">
        <v>88</v>
      </c>
      <c r="C139" s="152" t="s">
        <v>61</v>
      </c>
      <c r="D139" s="152">
        <v>7</v>
      </c>
      <c r="E139" s="152">
        <v>315.62</v>
      </c>
      <c r="F139" s="153"/>
      <c r="G139" s="153" t="s">
        <v>267</v>
      </c>
      <c r="H139" s="153" t="s">
        <v>226</v>
      </c>
      <c r="I139" s="153">
        <v>4</v>
      </c>
      <c r="J139" s="188"/>
      <c r="K139" s="3" t="s">
        <v>329</v>
      </c>
      <c r="L139" s="209" t="s">
        <v>371</v>
      </c>
    </row>
    <row r="140" spans="1:12" s="98" customFormat="1" ht="63.75" x14ac:dyDescent="0.3">
      <c r="A140" s="150" t="s">
        <v>50</v>
      </c>
      <c r="B140" s="151" t="s">
        <v>111</v>
      </c>
      <c r="C140" s="152" t="s">
        <v>63</v>
      </c>
      <c r="D140" s="152">
        <v>13.928000000000001</v>
      </c>
      <c r="E140" s="152">
        <v>478.84</v>
      </c>
      <c r="F140" s="151" t="s">
        <v>121</v>
      </c>
      <c r="G140" s="153" t="s">
        <v>267</v>
      </c>
      <c r="H140" s="153" t="s">
        <v>226</v>
      </c>
      <c r="I140" s="153">
        <v>7</v>
      </c>
      <c r="J140" s="188">
        <v>206690</v>
      </c>
      <c r="K140" s="3" t="s">
        <v>329</v>
      </c>
      <c r="L140" s="209" t="s">
        <v>371</v>
      </c>
    </row>
    <row r="141" spans="1:12" s="98" customFormat="1" ht="51" x14ac:dyDescent="0.3">
      <c r="A141" s="150" t="s">
        <v>50</v>
      </c>
      <c r="B141" s="151" t="s">
        <v>82</v>
      </c>
      <c r="C141" s="152" t="s">
        <v>63</v>
      </c>
      <c r="D141" s="154">
        <v>16.54</v>
      </c>
      <c r="E141" s="154">
        <v>672.2</v>
      </c>
      <c r="F141" s="151" t="s">
        <v>129</v>
      </c>
      <c r="G141" s="153" t="s">
        <v>267</v>
      </c>
      <c r="H141" s="153" t="s">
        <v>226</v>
      </c>
      <c r="I141" s="153">
        <v>11</v>
      </c>
      <c r="J141" s="188">
        <v>399171.48</v>
      </c>
      <c r="K141" s="3" t="s">
        <v>329</v>
      </c>
      <c r="L141" s="209" t="s">
        <v>371</v>
      </c>
    </row>
    <row r="142" spans="1:12" s="98" customFormat="1" ht="30" x14ac:dyDescent="0.3">
      <c r="A142" s="150" t="s">
        <v>51</v>
      </c>
      <c r="B142" s="151" t="s">
        <v>92</v>
      </c>
      <c r="C142" s="152" t="s">
        <v>63</v>
      </c>
      <c r="D142" s="152">
        <v>36.575000000000003</v>
      </c>
      <c r="E142" s="152">
        <v>1193.75</v>
      </c>
      <c r="F142" s="153"/>
      <c r="G142" s="153" t="s">
        <v>271</v>
      </c>
      <c r="H142" s="153" t="s">
        <v>226</v>
      </c>
      <c r="I142" s="153">
        <v>7</v>
      </c>
      <c r="J142" s="188">
        <v>913100</v>
      </c>
      <c r="K142" s="3" t="s">
        <v>329</v>
      </c>
      <c r="L142" s="209" t="s">
        <v>371</v>
      </c>
    </row>
    <row r="143" spans="1:12" s="98" customFormat="1" ht="30" x14ac:dyDescent="0.3">
      <c r="A143" s="150" t="s">
        <v>52</v>
      </c>
      <c r="B143" s="151" t="s">
        <v>64</v>
      </c>
      <c r="C143" s="152" t="s">
        <v>61</v>
      </c>
      <c r="D143" s="152">
        <v>1</v>
      </c>
      <c r="E143" s="152">
        <v>177.84</v>
      </c>
      <c r="F143" s="153"/>
      <c r="G143" s="153" t="s">
        <v>269</v>
      </c>
      <c r="H143" s="153" t="s">
        <v>226</v>
      </c>
      <c r="I143" s="153">
        <v>3</v>
      </c>
      <c r="J143" s="188"/>
      <c r="K143" s="3" t="s">
        <v>329</v>
      </c>
      <c r="L143" s="209" t="s">
        <v>371</v>
      </c>
    </row>
    <row r="144" spans="1:12" s="98" customFormat="1" ht="39.75" customHeight="1" x14ac:dyDescent="0.3">
      <c r="A144" s="150" t="s">
        <v>52</v>
      </c>
      <c r="B144" s="151" t="s">
        <v>60</v>
      </c>
      <c r="C144" s="152" t="s">
        <v>61</v>
      </c>
      <c r="D144" s="152">
        <v>1</v>
      </c>
      <c r="E144" s="152">
        <v>355.67</v>
      </c>
      <c r="F144" s="153"/>
      <c r="G144" s="153" t="s">
        <v>269</v>
      </c>
      <c r="H144" s="153" t="s">
        <v>226</v>
      </c>
      <c r="I144" s="153">
        <v>3</v>
      </c>
      <c r="J144" s="188"/>
      <c r="K144" s="3" t="s">
        <v>329</v>
      </c>
      <c r="L144" s="209" t="s">
        <v>371</v>
      </c>
    </row>
    <row r="145" spans="1:12" s="98" customFormat="1" ht="30" x14ac:dyDescent="0.3">
      <c r="A145" s="150" t="s">
        <v>52</v>
      </c>
      <c r="B145" s="151" t="s">
        <v>72</v>
      </c>
      <c r="C145" s="152" t="s">
        <v>61</v>
      </c>
      <c r="D145" s="152">
        <v>5</v>
      </c>
      <c r="E145" s="152">
        <v>775.65</v>
      </c>
      <c r="F145" s="153"/>
      <c r="G145" s="153" t="s">
        <v>269</v>
      </c>
      <c r="H145" s="153" t="s">
        <v>226</v>
      </c>
      <c r="I145" s="153">
        <v>5</v>
      </c>
      <c r="J145" s="188"/>
      <c r="K145" s="3" t="s">
        <v>329</v>
      </c>
      <c r="L145" s="209" t="s">
        <v>371</v>
      </c>
    </row>
    <row r="146" spans="1:12" s="98" customFormat="1" ht="30" x14ac:dyDescent="0.3">
      <c r="A146" s="150" t="s">
        <v>52</v>
      </c>
      <c r="B146" s="151" t="s">
        <v>78</v>
      </c>
      <c r="C146" s="152" t="s">
        <v>61</v>
      </c>
      <c r="D146" s="152">
        <v>1</v>
      </c>
      <c r="E146" s="154">
        <v>232.7</v>
      </c>
      <c r="F146" s="153"/>
      <c r="G146" s="153" t="s">
        <v>269</v>
      </c>
      <c r="H146" s="153" t="s">
        <v>226</v>
      </c>
      <c r="I146" s="153">
        <v>5</v>
      </c>
      <c r="J146" s="188"/>
      <c r="K146" s="3" t="s">
        <v>329</v>
      </c>
      <c r="L146" s="209" t="s">
        <v>371</v>
      </c>
    </row>
    <row r="147" spans="1:12" s="98" customFormat="1" ht="46.5" customHeight="1" x14ac:dyDescent="0.3">
      <c r="A147" s="150" t="s">
        <v>53</v>
      </c>
      <c r="B147" s="151" t="s">
        <v>82</v>
      </c>
      <c r="C147" s="152" t="s">
        <v>63</v>
      </c>
      <c r="D147" s="152">
        <v>34.94</v>
      </c>
      <c r="E147" s="154">
        <v>1564.32</v>
      </c>
      <c r="F147" s="153"/>
      <c r="G147" s="153" t="s">
        <v>272</v>
      </c>
      <c r="H147" s="153" t="s">
        <v>226</v>
      </c>
      <c r="I147" s="153">
        <v>11</v>
      </c>
      <c r="J147" s="188"/>
      <c r="K147" s="3" t="s">
        <v>329</v>
      </c>
      <c r="L147" s="209" t="s">
        <v>371</v>
      </c>
    </row>
    <row r="148" spans="1:12" s="98" customFormat="1" ht="30" x14ac:dyDescent="0.3">
      <c r="A148" s="150" t="s">
        <v>54</v>
      </c>
      <c r="B148" s="151" t="s">
        <v>60</v>
      </c>
      <c r="C148" s="152" t="s">
        <v>61</v>
      </c>
      <c r="D148" s="152">
        <v>1</v>
      </c>
      <c r="E148" s="154">
        <v>267.87</v>
      </c>
      <c r="F148" s="153"/>
      <c r="G148" s="153" t="s">
        <v>270</v>
      </c>
      <c r="H148" s="153" t="s">
        <v>226</v>
      </c>
      <c r="I148" s="153">
        <v>3</v>
      </c>
      <c r="J148" s="188"/>
      <c r="K148" s="3" t="s">
        <v>327</v>
      </c>
      <c r="L148" s="209" t="s">
        <v>371</v>
      </c>
    </row>
    <row r="149" spans="1:12" ht="35.25" customHeight="1" x14ac:dyDescent="0.3">
      <c r="A149" s="150" t="s">
        <v>54</v>
      </c>
      <c r="B149" s="151" t="s">
        <v>66</v>
      </c>
      <c r="C149" s="152" t="s">
        <v>61</v>
      </c>
      <c r="D149" s="152">
        <v>1</v>
      </c>
      <c r="E149" s="152">
        <v>299.81</v>
      </c>
      <c r="F149" s="153"/>
      <c r="G149" s="153" t="s">
        <v>270</v>
      </c>
      <c r="H149" s="153" t="s">
        <v>226</v>
      </c>
      <c r="I149" s="153">
        <v>3</v>
      </c>
      <c r="J149" s="188"/>
      <c r="K149" s="3" t="s">
        <v>327</v>
      </c>
      <c r="L149" s="209" t="s">
        <v>371</v>
      </c>
    </row>
    <row r="150" spans="1:12" ht="34.5" customHeight="1" x14ac:dyDescent="0.3">
      <c r="A150" s="150" t="s">
        <v>54</v>
      </c>
      <c r="B150" s="151" t="s">
        <v>78</v>
      </c>
      <c r="C150" s="152" t="s">
        <v>61</v>
      </c>
      <c r="D150" s="152">
        <v>1</v>
      </c>
      <c r="E150" s="152">
        <v>232.06</v>
      </c>
      <c r="F150" s="153"/>
      <c r="G150" s="153" t="s">
        <v>270</v>
      </c>
      <c r="H150" s="153" t="s">
        <v>226</v>
      </c>
      <c r="I150" s="153">
        <v>5</v>
      </c>
      <c r="J150" s="188"/>
      <c r="K150" s="3" t="s">
        <v>327</v>
      </c>
      <c r="L150" s="209" t="s">
        <v>371</v>
      </c>
    </row>
    <row r="151" spans="1:12" ht="30" customHeight="1" x14ac:dyDescent="0.3">
      <c r="A151" s="150" t="s">
        <v>54</v>
      </c>
      <c r="B151" s="151" t="s">
        <v>72</v>
      </c>
      <c r="C151" s="152" t="s">
        <v>61</v>
      </c>
      <c r="D151" s="152">
        <v>3</v>
      </c>
      <c r="E151" s="152">
        <v>707.91</v>
      </c>
      <c r="F151" s="153"/>
      <c r="G151" s="153" t="s">
        <v>270</v>
      </c>
      <c r="H151" s="153" t="s">
        <v>226</v>
      </c>
      <c r="I151" s="153">
        <v>5</v>
      </c>
      <c r="J151" s="188"/>
      <c r="K151" s="3" t="s">
        <v>327</v>
      </c>
      <c r="L151" s="209" t="s">
        <v>371</v>
      </c>
    </row>
    <row r="152" spans="1:12" ht="30" customHeight="1" x14ac:dyDescent="0.3">
      <c r="A152" s="150" t="s">
        <v>55</v>
      </c>
      <c r="B152" s="151" t="s">
        <v>71</v>
      </c>
      <c r="C152" s="152" t="s">
        <v>61</v>
      </c>
      <c r="D152" s="152">
        <v>12</v>
      </c>
      <c r="E152" s="152">
        <v>131.28</v>
      </c>
      <c r="F152" s="153"/>
      <c r="G152" s="153" t="s">
        <v>268</v>
      </c>
      <c r="H152" s="153" t="s">
        <v>226</v>
      </c>
      <c r="I152" s="153">
        <v>1</v>
      </c>
      <c r="J152" s="188"/>
      <c r="K152" s="3" t="s">
        <v>327</v>
      </c>
      <c r="L152" s="209" t="s">
        <v>371</v>
      </c>
    </row>
    <row r="153" spans="1:12" ht="35.25" customHeight="1" x14ac:dyDescent="0.3">
      <c r="A153" s="150" t="s">
        <v>55</v>
      </c>
      <c r="B153" s="151" t="s">
        <v>88</v>
      </c>
      <c r="C153" s="152" t="s">
        <v>61</v>
      </c>
      <c r="D153" s="152">
        <v>1</v>
      </c>
      <c r="E153" s="152">
        <v>45.13</v>
      </c>
      <c r="F153" s="153"/>
      <c r="G153" s="153" t="s">
        <v>268</v>
      </c>
      <c r="H153" s="153" t="s">
        <v>226</v>
      </c>
      <c r="I153" s="153">
        <v>4</v>
      </c>
      <c r="J153" s="188"/>
      <c r="K153" s="3" t="s">
        <v>327</v>
      </c>
      <c r="L153" s="209" t="s">
        <v>371</v>
      </c>
    </row>
    <row r="154" spans="1:12" ht="30" customHeight="1" x14ac:dyDescent="0.3">
      <c r="A154" s="150" t="s">
        <v>55</v>
      </c>
      <c r="B154" s="151" t="s">
        <v>62</v>
      </c>
      <c r="C154" s="152" t="s">
        <v>63</v>
      </c>
      <c r="D154" s="152">
        <v>66.043000000000006</v>
      </c>
      <c r="E154" s="152">
        <v>1402.17</v>
      </c>
      <c r="F154" s="153"/>
      <c r="G154" s="153" t="s">
        <v>268</v>
      </c>
      <c r="H154" s="153" t="s">
        <v>226</v>
      </c>
      <c r="I154" s="153">
        <v>7</v>
      </c>
      <c r="J154" s="188"/>
      <c r="K154" s="3" t="s">
        <v>327</v>
      </c>
      <c r="L154" s="209" t="s">
        <v>371</v>
      </c>
    </row>
    <row r="155" spans="1:12" ht="30" x14ac:dyDescent="0.25">
      <c r="A155" s="150" t="s">
        <v>366</v>
      </c>
      <c r="B155" s="203" t="s">
        <v>283</v>
      </c>
      <c r="C155" s="160" t="s">
        <v>63</v>
      </c>
      <c r="D155" s="207">
        <v>3.5</v>
      </c>
      <c r="E155" s="207">
        <v>1409.69</v>
      </c>
      <c r="F155" s="202"/>
      <c r="G155" s="205" t="s">
        <v>361</v>
      </c>
      <c r="H155" s="158" t="s">
        <v>226</v>
      </c>
      <c r="I155" s="206">
        <v>13</v>
      </c>
      <c r="J155" s="205"/>
      <c r="K155" s="206" t="s">
        <v>327</v>
      </c>
      <c r="L155" s="209" t="s">
        <v>371</v>
      </c>
    </row>
  </sheetData>
  <sortState ref="A2:K155">
    <sortCondition ref="G2:G155"/>
  </sortState>
  <pageMargins left="0.7" right="0.7" top="0.75" bottom="0.75" header="0.3" footer="0.3"/>
  <pageSetup paperSize="9" scale="67" fitToHeight="10" orientation="landscape" r:id="rId1"/>
  <rowBreaks count="1" manualBreakCount="1">
    <brk id="151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0"/>
  <sheetViews>
    <sheetView workbookViewId="0">
      <selection activeCell="C16" sqref="C16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1" t="s">
        <v>315</v>
      </c>
      <c r="B1" s="11" t="s">
        <v>183</v>
      </c>
    </row>
    <row r="2" spans="1:2" x14ac:dyDescent="0.25">
      <c r="A2" s="11" t="s">
        <v>185</v>
      </c>
      <c r="B2" s="11" t="s">
        <v>316</v>
      </c>
    </row>
    <row r="3" spans="1:2" x14ac:dyDescent="0.25">
      <c r="A3" s="11" t="s">
        <v>187</v>
      </c>
      <c r="B3" s="11" t="s">
        <v>317</v>
      </c>
    </row>
    <row r="4" spans="1:2" x14ac:dyDescent="0.25">
      <c r="A4" s="11" t="s">
        <v>188</v>
      </c>
      <c r="B4" s="11" t="s">
        <v>318</v>
      </c>
    </row>
    <row r="5" spans="1:2" x14ac:dyDescent="0.25">
      <c r="A5" s="11" t="s">
        <v>189</v>
      </c>
      <c r="B5" s="11" t="s">
        <v>319</v>
      </c>
    </row>
    <row r="6" spans="1:2" x14ac:dyDescent="0.25">
      <c r="A6" s="11" t="s">
        <v>190</v>
      </c>
      <c r="B6" s="11" t="s">
        <v>320</v>
      </c>
    </row>
    <row r="7" spans="1:2" x14ac:dyDescent="0.25">
      <c r="A7" s="11" t="s">
        <v>191</v>
      </c>
      <c r="B7" s="11" t="s">
        <v>321</v>
      </c>
    </row>
    <row r="8" spans="1:2" x14ac:dyDescent="0.25">
      <c r="A8" s="11" t="s">
        <v>192</v>
      </c>
      <c r="B8" s="11" t="s">
        <v>322</v>
      </c>
    </row>
    <row r="9" spans="1:2" x14ac:dyDescent="0.25">
      <c r="A9" s="11" t="s">
        <v>193</v>
      </c>
      <c r="B9" s="11" t="s">
        <v>323</v>
      </c>
    </row>
    <row r="10" spans="1:2" x14ac:dyDescent="0.25">
      <c r="A10" s="11" t="s">
        <v>195</v>
      </c>
      <c r="B10" s="11" t="s">
        <v>324</v>
      </c>
    </row>
    <row r="11" spans="1:2" x14ac:dyDescent="0.25">
      <c r="A11" s="11" t="s">
        <v>197</v>
      </c>
      <c r="B11" s="11" t="s">
        <v>325</v>
      </c>
    </row>
    <row r="12" spans="1:2" x14ac:dyDescent="0.25">
      <c r="A12" s="11" t="s">
        <v>199</v>
      </c>
      <c r="B12" s="11" t="s">
        <v>326</v>
      </c>
    </row>
    <row r="13" spans="1:2" x14ac:dyDescent="0.25">
      <c r="A13" s="11" t="s">
        <v>201</v>
      </c>
      <c r="B13" s="11" t="s">
        <v>327</v>
      </c>
    </row>
    <row r="14" spans="1:2" x14ac:dyDescent="0.25">
      <c r="A14" s="11" t="s">
        <v>203</v>
      </c>
      <c r="B14" s="11" t="s">
        <v>328</v>
      </c>
    </row>
    <row r="15" spans="1:2" x14ac:dyDescent="0.25">
      <c r="A15" s="11" t="s">
        <v>205</v>
      </c>
      <c r="B15" s="11" t="s">
        <v>329</v>
      </c>
    </row>
    <row r="16" spans="1:2" x14ac:dyDescent="0.25">
      <c r="A16" s="11" t="s">
        <v>206</v>
      </c>
      <c r="B16" s="11" t="s">
        <v>330</v>
      </c>
    </row>
    <row r="17" spans="1:2" x14ac:dyDescent="0.25">
      <c r="A17" s="11" t="s">
        <v>207</v>
      </c>
      <c r="B17" s="11" t="s">
        <v>331</v>
      </c>
    </row>
    <row r="18" spans="1:2" x14ac:dyDescent="0.25">
      <c r="A18" s="11" t="s">
        <v>208</v>
      </c>
      <c r="B18" s="11" t="s">
        <v>332</v>
      </c>
    </row>
    <row r="19" spans="1:2" x14ac:dyDescent="0.25">
      <c r="A19" s="11" t="s">
        <v>209</v>
      </c>
      <c r="B19" s="11" t="s">
        <v>333</v>
      </c>
    </row>
    <row r="20" spans="1:2" x14ac:dyDescent="0.25">
      <c r="A20" s="11" t="s">
        <v>210</v>
      </c>
      <c r="B20" s="11" t="s">
        <v>334</v>
      </c>
    </row>
    <row r="21" spans="1:2" x14ac:dyDescent="0.25">
      <c r="A21" s="11" t="s">
        <v>211</v>
      </c>
      <c r="B21" s="11" t="s">
        <v>335</v>
      </c>
    </row>
    <row r="22" spans="1:2" x14ac:dyDescent="0.25">
      <c r="A22" s="11" t="s">
        <v>212</v>
      </c>
      <c r="B22" s="11" t="s">
        <v>336</v>
      </c>
    </row>
    <row r="23" spans="1:2" x14ac:dyDescent="0.25">
      <c r="A23" s="11" t="s">
        <v>213</v>
      </c>
      <c r="B23" s="11" t="s">
        <v>337</v>
      </c>
    </row>
    <row r="24" spans="1:2" x14ac:dyDescent="0.25">
      <c r="A24" s="11" t="s">
        <v>214</v>
      </c>
      <c r="B24" s="11" t="s">
        <v>338</v>
      </c>
    </row>
    <row r="25" spans="1:2" x14ac:dyDescent="0.25">
      <c r="A25" s="11" t="s">
        <v>215</v>
      </c>
      <c r="B25" s="11" t="s">
        <v>339</v>
      </c>
    </row>
    <row r="26" spans="1:2" x14ac:dyDescent="0.25">
      <c r="A26" s="11" t="s">
        <v>216</v>
      </c>
      <c r="B26" s="11" t="s">
        <v>340</v>
      </c>
    </row>
    <row r="27" spans="1:2" x14ac:dyDescent="0.25">
      <c r="A27" s="11" t="s">
        <v>217</v>
      </c>
      <c r="B27" s="11" t="s">
        <v>341</v>
      </c>
    </row>
    <row r="28" spans="1:2" x14ac:dyDescent="0.25">
      <c r="A28" s="11" t="s">
        <v>218</v>
      </c>
      <c r="B28" s="11" t="s">
        <v>342</v>
      </c>
    </row>
    <row r="29" spans="1:2" x14ac:dyDescent="0.25">
      <c r="A29" s="11" t="s">
        <v>219</v>
      </c>
      <c r="B29" s="11" t="s">
        <v>343</v>
      </c>
    </row>
    <row r="30" spans="1:2" x14ac:dyDescent="0.25">
      <c r="A30" s="11" t="s">
        <v>220</v>
      </c>
      <c r="B30" s="11" t="s">
        <v>344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A104" sqref="A104:I104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63" t="s">
        <v>36</v>
      </c>
      <c r="B2" s="164" t="s">
        <v>254</v>
      </c>
      <c r="C2" s="165" t="s">
        <v>61</v>
      </c>
      <c r="D2" s="166">
        <v>0</v>
      </c>
      <c r="E2" s="167">
        <v>0</v>
      </c>
      <c r="F2" s="164"/>
      <c r="G2" s="141" t="s">
        <v>247</v>
      </c>
      <c r="H2" s="142" t="s">
        <v>227</v>
      </c>
      <c r="I2" s="143">
        <v>1</v>
      </c>
      <c r="J2" s="181"/>
    </row>
    <row r="3" spans="1:10" s="101" customFormat="1" ht="36.75" customHeight="1" x14ac:dyDescent="0.25">
      <c r="A3" s="163" t="s">
        <v>40</v>
      </c>
      <c r="B3" s="164" t="s">
        <v>71</v>
      </c>
      <c r="C3" s="165" t="s">
        <v>61</v>
      </c>
      <c r="D3" s="165">
        <v>15</v>
      </c>
      <c r="E3" s="168">
        <v>134</v>
      </c>
      <c r="F3" s="169"/>
      <c r="G3" s="149" t="s">
        <v>251</v>
      </c>
      <c r="H3" s="148" t="s">
        <v>226</v>
      </c>
      <c r="I3" s="143">
        <v>1</v>
      </c>
      <c r="J3" s="181"/>
    </row>
    <row r="4" spans="1:10" s="101" customFormat="1" ht="36.75" customHeight="1" x14ac:dyDescent="0.25">
      <c r="A4" s="175" t="s">
        <v>23</v>
      </c>
      <c r="B4" s="176" t="s">
        <v>71</v>
      </c>
      <c r="C4" s="152" t="s">
        <v>61</v>
      </c>
      <c r="D4" s="152">
        <v>25</v>
      </c>
      <c r="E4" s="161">
        <v>274.45999999999998</v>
      </c>
      <c r="F4" s="178"/>
      <c r="G4" s="177" t="s">
        <v>145</v>
      </c>
      <c r="H4" s="158" t="s">
        <v>226</v>
      </c>
      <c r="I4" s="159">
        <v>1</v>
      </c>
      <c r="J4" s="181"/>
    </row>
    <row r="5" spans="1:10" s="101" customFormat="1" ht="51" customHeight="1" x14ac:dyDescent="0.25">
      <c r="A5" s="175" t="s">
        <v>26</v>
      </c>
      <c r="B5" s="176" t="s">
        <v>75</v>
      </c>
      <c r="C5" s="152" t="s">
        <v>61</v>
      </c>
      <c r="D5" s="152">
        <v>36</v>
      </c>
      <c r="E5" s="161">
        <v>284.55</v>
      </c>
      <c r="F5" s="178"/>
      <c r="G5" s="177" t="s">
        <v>148</v>
      </c>
      <c r="H5" s="158" t="s">
        <v>226</v>
      </c>
      <c r="I5" s="159">
        <v>1</v>
      </c>
      <c r="J5" s="182"/>
    </row>
    <row r="6" spans="1:10" s="101" customFormat="1" ht="36.75" customHeight="1" x14ac:dyDescent="0.25">
      <c r="A6" s="175" t="s">
        <v>28</v>
      </c>
      <c r="B6" s="176" t="s">
        <v>71</v>
      </c>
      <c r="C6" s="152" t="s">
        <v>61</v>
      </c>
      <c r="D6" s="152">
        <v>6</v>
      </c>
      <c r="E6" s="161">
        <v>72.88</v>
      </c>
      <c r="F6" s="178"/>
      <c r="G6" s="177" t="s">
        <v>150</v>
      </c>
      <c r="H6" s="158" t="s">
        <v>226</v>
      </c>
      <c r="I6" s="159">
        <v>1</v>
      </c>
      <c r="J6" s="181"/>
    </row>
    <row r="7" spans="1:10" s="101" customFormat="1" ht="36.75" customHeight="1" x14ac:dyDescent="0.25">
      <c r="A7" s="175" t="s">
        <v>29</v>
      </c>
      <c r="B7" s="176" t="s">
        <v>71</v>
      </c>
      <c r="C7" s="152" t="s">
        <v>61</v>
      </c>
      <c r="D7" s="152">
        <v>4</v>
      </c>
      <c r="E7" s="161">
        <v>41.87</v>
      </c>
      <c r="F7" s="178"/>
      <c r="G7" s="177" t="s">
        <v>151</v>
      </c>
      <c r="H7" s="158" t="s">
        <v>226</v>
      </c>
      <c r="I7" s="159">
        <v>1</v>
      </c>
      <c r="J7" s="181"/>
    </row>
    <row r="8" spans="1:10" s="101" customFormat="1" ht="36.75" customHeight="1" x14ac:dyDescent="0.25">
      <c r="A8" s="175" t="s">
        <v>31</v>
      </c>
      <c r="B8" s="176" t="s">
        <v>71</v>
      </c>
      <c r="C8" s="152" t="s">
        <v>61</v>
      </c>
      <c r="D8" s="152">
        <v>15</v>
      </c>
      <c r="E8" s="161">
        <v>124.68</v>
      </c>
      <c r="F8" s="178"/>
      <c r="G8" s="177" t="s">
        <v>153</v>
      </c>
      <c r="H8" s="158" t="s">
        <v>226</v>
      </c>
      <c r="I8" s="159">
        <v>1</v>
      </c>
      <c r="J8" s="181"/>
    </row>
    <row r="9" spans="1:10" s="101" customFormat="1" ht="36.75" customHeight="1" x14ac:dyDescent="0.25">
      <c r="A9" s="175" t="s">
        <v>47</v>
      </c>
      <c r="B9" s="176" t="s">
        <v>71</v>
      </c>
      <c r="C9" s="152" t="s">
        <v>61</v>
      </c>
      <c r="D9" s="162">
        <v>2</v>
      </c>
      <c r="E9" s="161">
        <v>85.01</v>
      </c>
      <c r="F9" s="178"/>
      <c r="G9" s="178" t="s">
        <v>258</v>
      </c>
      <c r="H9" s="153" t="s">
        <v>226</v>
      </c>
      <c r="I9" s="153">
        <v>1</v>
      </c>
      <c r="J9" s="181"/>
    </row>
    <row r="10" spans="1:10" s="101" customFormat="1" ht="59.25" customHeight="1" x14ac:dyDescent="0.25">
      <c r="A10" s="175" t="s">
        <v>49</v>
      </c>
      <c r="B10" s="176" t="s">
        <v>71</v>
      </c>
      <c r="C10" s="152" t="s">
        <v>61</v>
      </c>
      <c r="D10" s="162">
        <v>3</v>
      </c>
      <c r="E10" s="161">
        <v>37</v>
      </c>
      <c r="F10" s="178"/>
      <c r="G10" s="178" t="s">
        <v>259</v>
      </c>
      <c r="H10" s="153" t="s">
        <v>226</v>
      </c>
      <c r="I10" s="153">
        <v>1</v>
      </c>
      <c r="J10" s="181"/>
    </row>
    <row r="11" spans="1:10" s="101" customFormat="1" ht="36.75" customHeight="1" x14ac:dyDescent="0.25">
      <c r="A11" s="175" t="s">
        <v>50</v>
      </c>
      <c r="B11" s="176" t="s">
        <v>71</v>
      </c>
      <c r="C11" s="152" t="s">
        <v>61</v>
      </c>
      <c r="D11" s="152">
        <v>9</v>
      </c>
      <c r="E11" s="161">
        <v>95.91</v>
      </c>
      <c r="F11" s="178"/>
      <c r="G11" s="178" t="s">
        <v>267</v>
      </c>
      <c r="H11" s="178" t="s">
        <v>226</v>
      </c>
      <c r="I11" s="153">
        <v>1</v>
      </c>
      <c r="J11" s="181"/>
    </row>
    <row r="12" spans="1:10" s="101" customFormat="1" ht="36.75" customHeight="1" x14ac:dyDescent="0.25">
      <c r="A12" s="175" t="s">
        <v>55</v>
      </c>
      <c r="B12" s="176" t="s">
        <v>71</v>
      </c>
      <c r="C12" s="152" t="s">
        <v>61</v>
      </c>
      <c r="D12" s="152">
        <v>12</v>
      </c>
      <c r="E12" s="161">
        <v>131.28</v>
      </c>
      <c r="F12" s="178"/>
      <c r="G12" s="178" t="s">
        <v>268</v>
      </c>
      <c r="H12" s="178" t="s">
        <v>226</v>
      </c>
      <c r="I12" s="153">
        <v>1</v>
      </c>
      <c r="J12" s="181"/>
    </row>
    <row r="13" spans="1:10" s="101" customFormat="1" ht="36.75" customHeight="1" x14ac:dyDescent="0.25">
      <c r="A13" s="163" t="s">
        <v>36</v>
      </c>
      <c r="B13" s="164" t="s">
        <v>99</v>
      </c>
      <c r="C13" s="165" t="s">
        <v>61</v>
      </c>
      <c r="D13" s="166">
        <v>1</v>
      </c>
      <c r="E13" s="167" t="s">
        <v>101</v>
      </c>
      <c r="F13" s="164" t="s">
        <v>115</v>
      </c>
      <c r="G13" s="141" t="s">
        <v>247</v>
      </c>
      <c r="H13" s="142" t="s">
        <v>227</v>
      </c>
      <c r="I13" s="143">
        <v>2</v>
      </c>
      <c r="J13" s="181"/>
    </row>
    <row r="14" spans="1:10" s="101" customFormat="1" ht="36.75" customHeight="1" x14ac:dyDescent="0.25">
      <c r="A14" s="175" t="s">
        <v>35</v>
      </c>
      <c r="B14" s="176" t="s">
        <v>94</v>
      </c>
      <c r="C14" s="152" t="s">
        <v>61</v>
      </c>
      <c r="D14" s="152">
        <v>13</v>
      </c>
      <c r="E14" s="161">
        <v>32.5</v>
      </c>
      <c r="F14" s="160"/>
      <c r="G14" s="177" t="s">
        <v>131</v>
      </c>
      <c r="H14" s="158" t="s">
        <v>227</v>
      </c>
      <c r="I14" s="159">
        <v>2</v>
      </c>
      <c r="J14" s="181"/>
    </row>
    <row r="15" spans="1:10" s="101" customFormat="1" ht="36.75" customHeight="1" x14ac:dyDescent="0.25">
      <c r="A15" s="175" t="s">
        <v>44</v>
      </c>
      <c r="B15" s="176" t="s">
        <v>108</v>
      </c>
      <c r="C15" s="152" t="s">
        <v>61</v>
      </c>
      <c r="D15" s="162">
        <v>1</v>
      </c>
      <c r="E15" s="161">
        <v>389.57</v>
      </c>
      <c r="F15" s="178"/>
      <c r="G15" s="178" t="s">
        <v>260</v>
      </c>
      <c r="H15" s="158" t="s">
        <v>227</v>
      </c>
      <c r="I15" s="153">
        <v>2</v>
      </c>
      <c r="J15" s="181"/>
    </row>
    <row r="16" spans="1:10" s="101" customFormat="1" ht="36.75" customHeight="1" x14ac:dyDescent="0.25">
      <c r="A16" s="163" t="s">
        <v>39</v>
      </c>
      <c r="B16" s="164" t="s">
        <v>83</v>
      </c>
      <c r="C16" s="165" t="s">
        <v>61</v>
      </c>
      <c r="D16" s="165">
        <v>1</v>
      </c>
      <c r="E16" s="168">
        <v>463.84</v>
      </c>
      <c r="F16" s="169"/>
      <c r="G16" s="149" t="s">
        <v>250</v>
      </c>
      <c r="H16" s="148" t="s">
        <v>226</v>
      </c>
      <c r="I16" s="143">
        <v>3</v>
      </c>
      <c r="J16" s="181"/>
    </row>
    <row r="17" spans="1:10" s="101" customFormat="1" ht="36.75" customHeight="1" x14ac:dyDescent="0.25">
      <c r="A17" s="163" t="s">
        <v>39</v>
      </c>
      <c r="B17" s="164" t="s">
        <v>84</v>
      </c>
      <c r="C17" s="165" t="s">
        <v>61</v>
      </c>
      <c r="D17" s="165">
        <v>5</v>
      </c>
      <c r="E17" s="168">
        <v>579.79999999999995</v>
      </c>
      <c r="F17" s="169"/>
      <c r="G17" s="149" t="s">
        <v>250</v>
      </c>
      <c r="H17" s="148" t="s">
        <v>226</v>
      </c>
      <c r="I17" s="143">
        <v>3</v>
      </c>
      <c r="J17" s="181"/>
    </row>
    <row r="18" spans="1:10" s="101" customFormat="1" ht="36.75" customHeight="1" x14ac:dyDescent="0.25">
      <c r="A18" s="163" t="s">
        <v>39</v>
      </c>
      <c r="B18" s="164" t="s">
        <v>85</v>
      </c>
      <c r="C18" s="165" t="s">
        <v>61</v>
      </c>
      <c r="D18" s="165">
        <v>1</v>
      </c>
      <c r="E18" s="168">
        <v>231.95</v>
      </c>
      <c r="F18" s="169"/>
      <c r="G18" s="149" t="s">
        <v>250</v>
      </c>
      <c r="H18" s="148" t="s">
        <v>226</v>
      </c>
      <c r="I18" s="143">
        <v>3</v>
      </c>
      <c r="J18" s="181"/>
    </row>
    <row r="19" spans="1:10" s="101" customFormat="1" ht="36.75" customHeight="1" x14ac:dyDescent="0.25">
      <c r="A19" s="175" t="s">
        <v>9</v>
      </c>
      <c r="B19" s="176" t="s">
        <v>60</v>
      </c>
      <c r="C19" s="152" t="s">
        <v>61</v>
      </c>
      <c r="D19" s="152">
        <v>1</v>
      </c>
      <c r="E19" s="161">
        <v>123.45</v>
      </c>
      <c r="F19" s="178"/>
      <c r="G19" s="177" t="s">
        <v>130</v>
      </c>
      <c r="H19" s="158" t="s">
        <v>226</v>
      </c>
      <c r="I19" s="159">
        <v>3</v>
      </c>
      <c r="J19" s="181"/>
    </row>
    <row r="20" spans="1:10" s="101" customFormat="1" ht="36.75" customHeight="1" x14ac:dyDescent="0.25">
      <c r="A20" s="175" t="s">
        <v>10</v>
      </c>
      <c r="B20" s="176" t="s">
        <v>64</v>
      </c>
      <c r="C20" s="152" t="s">
        <v>61</v>
      </c>
      <c r="D20" s="152">
        <v>1</v>
      </c>
      <c r="E20" s="161">
        <v>155.51</v>
      </c>
      <c r="F20" s="178"/>
      <c r="G20" s="177" t="s">
        <v>132</v>
      </c>
      <c r="H20" s="158" t="s">
        <v>226</v>
      </c>
      <c r="I20" s="159">
        <v>3</v>
      </c>
      <c r="J20" s="181"/>
    </row>
    <row r="21" spans="1:10" s="101" customFormat="1" ht="26.1" customHeight="1" x14ac:dyDescent="0.25">
      <c r="A21" s="175" t="s">
        <v>11</v>
      </c>
      <c r="B21" s="176" t="s">
        <v>64</v>
      </c>
      <c r="C21" s="152" t="s">
        <v>61</v>
      </c>
      <c r="D21" s="152">
        <v>2</v>
      </c>
      <c r="E21" s="161">
        <v>198</v>
      </c>
      <c r="F21" s="178"/>
      <c r="G21" s="177" t="s">
        <v>133</v>
      </c>
      <c r="H21" s="158" t="s">
        <v>226</v>
      </c>
      <c r="I21" s="159">
        <v>3</v>
      </c>
      <c r="J21" s="181"/>
    </row>
    <row r="22" spans="1:10" s="101" customFormat="1" ht="36.75" customHeight="1" x14ac:dyDescent="0.25">
      <c r="A22" s="175" t="s">
        <v>11</v>
      </c>
      <c r="B22" s="176" t="s">
        <v>66</v>
      </c>
      <c r="C22" s="152" t="s">
        <v>61</v>
      </c>
      <c r="D22" s="152">
        <v>1</v>
      </c>
      <c r="E22" s="161">
        <v>255.65</v>
      </c>
      <c r="F22" s="178"/>
      <c r="G22" s="177" t="s">
        <v>133</v>
      </c>
      <c r="H22" s="158" t="s">
        <v>226</v>
      </c>
      <c r="I22" s="159">
        <v>3</v>
      </c>
      <c r="J22" s="181"/>
    </row>
    <row r="23" spans="1:10" s="102" customFormat="1" ht="36.75" customHeight="1" x14ac:dyDescent="0.25">
      <c r="A23" s="175" t="s">
        <v>12</v>
      </c>
      <c r="B23" s="176" t="s">
        <v>67</v>
      </c>
      <c r="C23" s="152" t="s">
        <v>61</v>
      </c>
      <c r="D23" s="152">
        <v>1</v>
      </c>
      <c r="E23" s="161">
        <v>193.49</v>
      </c>
      <c r="F23" s="178"/>
      <c r="G23" s="177" t="s">
        <v>134</v>
      </c>
      <c r="H23" s="158" t="s">
        <v>226</v>
      </c>
      <c r="I23" s="159">
        <v>3</v>
      </c>
      <c r="J23" s="181"/>
    </row>
    <row r="24" spans="1:10" s="102" customFormat="1" ht="36.75" customHeight="1" x14ac:dyDescent="0.25">
      <c r="A24" s="175" t="s">
        <v>13</v>
      </c>
      <c r="B24" s="176" t="s">
        <v>67</v>
      </c>
      <c r="C24" s="152" t="s">
        <v>61</v>
      </c>
      <c r="D24" s="152">
        <v>1</v>
      </c>
      <c r="E24" s="161">
        <v>232.99</v>
      </c>
      <c r="F24" s="178"/>
      <c r="G24" s="177" t="s">
        <v>135</v>
      </c>
      <c r="H24" s="158" t="s">
        <v>226</v>
      </c>
      <c r="I24" s="159">
        <v>3</v>
      </c>
      <c r="J24" s="181"/>
    </row>
    <row r="25" spans="1:10" s="102" customFormat="1" ht="36.75" customHeight="1" x14ac:dyDescent="0.25">
      <c r="A25" s="175" t="s">
        <v>16</v>
      </c>
      <c r="B25" s="176" t="s">
        <v>64</v>
      </c>
      <c r="C25" s="152" t="s">
        <v>61</v>
      </c>
      <c r="D25" s="152">
        <v>2</v>
      </c>
      <c r="E25" s="161">
        <v>266.02999999999997</v>
      </c>
      <c r="F25" s="176" t="s">
        <v>112</v>
      </c>
      <c r="G25" s="177" t="s">
        <v>138</v>
      </c>
      <c r="H25" s="158" t="s">
        <v>226</v>
      </c>
      <c r="I25" s="159">
        <v>3</v>
      </c>
      <c r="J25" s="181"/>
    </row>
    <row r="26" spans="1:10" s="102" customFormat="1" ht="36.75" customHeight="1" x14ac:dyDescent="0.25">
      <c r="A26" s="175" t="s">
        <v>17</v>
      </c>
      <c r="B26" s="176" t="s">
        <v>60</v>
      </c>
      <c r="C26" s="152" t="s">
        <v>61</v>
      </c>
      <c r="D26" s="152">
        <v>1</v>
      </c>
      <c r="E26" s="161">
        <v>274.5</v>
      </c>
      <c r="F26" s="178"/>
      <c r="G26" s="177" t="s">
        <v>139</v>
      </c>
      <c r="H26" s="158" t="s">
        <v>226</v>
      </c>
      <c r="I26" s="159">
        <v>3</v>
      </c>
      <c r="J26" s="181"/>
    </row>
    <row r="27" spans="1:10" s="102" customFormat="1" ht="36.75" customHeight="1" x14ac:dyDescent="0.25">
      <c r="A27" s="175" t="s">
        <v>18</v>
      </c>
      <c r="B27" s="176" t="s">
        <v>67</v>
      </c>
      <c r="C27" s="152" t="s">
        <v>61</v>
      </c>
      <c r="D27" s="152">
        <v>1</v>
      </c>
      <c r="E27" s="161">
        <v>227.49</v>
      </c>
      <c r="F27" s="178"/>
      <c r="G27" s="177" t="s">
        <v>140</v>
      </c>
      <c r="H27" s="158" t="s">
        <v>226</v>
      </c>
      <c r="I27" s="159">
        <v>3</v>
      </c>
      <c r="J27" s="181"/>
    </row>
    <row r="28" spans="1:10" s="102" customFormat="1" ht="36.75" customHeight="1" x14ac:dyDescent="0.25">
      <c r="A28" s="175" t="s">
        <v>18</v>
      </c>
      <c r="B28" s="176" t="s">
        <v>66</v>
      </c>
      <c r="C28" s="152" t="s">
        <v>61</v>
      </c>
      <c r="D28" s="152">
        <v>1</v>
      </c>
      <c r="E28" s="161">
        <v>303.33</v>
      </c>
      <c r="F28" s="178"/>
      <c r="G28" s="177" t="s">
        <v>140</v>
      </c>
      <c r="H28" s="158" t="s">
        <v>226</v>
      </c>
      <c r="I28" s="159">
        <v>3</v>
      </c>
      <c r="J28" s="181"/>
    </row>
    <row r="29" spans="1:10" s="102" customFormat="1" ht="36.75" customHeight="1" x14ac:dyDescent="0.25">
      <c r="A29" s="175" t="s">
        <v>19</v>
      </c>
      <c r="B29" s="176" t="s">
        <v>67</v>
      </c>
      <c r="C29" s="152" t="s">
        <v>61</v>
      </c>
      <c r="D29" s="152">
        <v>1</v>
      </c>
      <c r="E29" s="161">
        <v>247.15</v>
      </c>
      <c r="F29" s="178"/>
      <c r="G29" s="177" t="s">
        <v>141</v>
      </c>
      <c r="H29" s="158" t="s">
        <v>226</v>
      </c>
      <c r="I29" s="159">
        <v>3</v>
      </c>
      <c r="J29" s="181"/>
    </row>
    <row r="30" spans="1:10" s="102" customFormat="1" ht="36.75" customHeight="1" x14ac:dyDescent="0.25">
      <c r="A30" s="175" t="s">
        <v>19</v>
      </c>
      <c r="B30" s="176" t="s">
        <v>60</v>
      </c>
      <c r="C30" s="152" t="s">
        <v>61</v>
      </c>
      <c r="D30" s="152">
        <v>1</v>
      </c>
      <c r="E30" s="161">
        <v>180</v>
      </c>
      <c r="F30" s="178"/>
      <c r="G30" s="177" t="s">
        <v>141</v>
      </c>
      <c r="H30" s="158" t="s">
        <v>226</v>
      </c>
      <c r="I30" s="159">
        <v>3</v>
      </c>
      <c r="J30" s="181"/>
    </row>
    <row r="31" spans="1:10" s="102" customFormat="1" ht="36.75" customHeight="1" x14ac:dyDescent="0.25">
      <c r="A31" s="175" t="s">
        <v>20</v>
      </c>
      <c r="B31" s="176" t="s">
        <v>60</v>
      </c>
      <c r="C31" s="152" t="s">
        <v>61</v>
      </c>
      <c r="D31" s="152">
        <v>1</v>
      </c>
      <c r="E31" s="161">
        <v>176.58</v>
      </c>
      <c r="F31" s="178"/>
      <c r="G31" s="177" t="s">
        <v>142</v>
      </c>
      <c r="H31" s="158" t="s">
        <v>226</v>
      </c>
      <c r="I31" s="159">
        <v>3</v>
      </c>
      <c r="J31" s="181"/>
    </row>
    <row r="32" spans="1:10" s="102" customFormat="1" ht="36.75" customHeight="1" x14ac:dyDescent="0.25">
      <c r="A32" s="175" t="s">
        <v>20</v>
      </c>
      <c r="B32" s="176" t="s">
        <v>67</v>
      </c>
      <c r="C32" s="152" t="s">
        <v>61</v>
      </c>
      <c r="D32" s="152">
        <v>0</v>
      </c>
      <c r="E32" s="161">
        <v>0</v>
      </c>
      <c r="F32" s="178"/>
      <c r="G32" s="177" t="s">
        <v>142</v>
      </c>
      <c r="H32" s="158" t="s">
        <v>226</v>
      </c>
      <c r="I32" s="159">
        <v>3</v>
      </c>
      <c r="J32" s="181"/>
    </row>
    <row r="33" spans="1:10" s="102" customFormat="1" ht="36.75" customHeight="1" x14ac:dyDescent="0.25">
      <c r="A33" s="175" t="s">
        <v>21</v>
      </c>
      <c r="B33" s="176" t="s">
        <v>60</v>
      </c>
      <c r="C33" s="152" t="s">
        <v>61</v>
      </c>
      <c r="D33" s="152">
        <v>1</v>
      </c>
      <c r="E33" s="161">
        <v>166.9</v>
      </c>
      <c r="F33" s="176" t="s">
        <v>113</v>
      </c>
      <c r="G33" s="177" t="s">
        <v>143</v>
      </c>
      <c r="H33" s="158" t="s">
        <v>226</v>
      </c>
      <c r="I33" s="159">
        <v>3</v>
      </c>
      <c r="J33" s="181"/>
    </row>
    <row r="34" spans="1:10" s="102" customFormat="1" ht="36.75" customHeight="1" x14ac:dyDescent="0.25">
      <c r="A34" s="175" t="s">
        <v>22</v>
      </c>
      <c r="B34" s="176" t="s">
        <v>60</v>
      </c>
      <c r="C34" s="152" t="s">
        <v>61</v>
      </c>
      <c r="D34" s="152">
        <v>1</v>
      </c>
      <c r="E34" s="161">
        <v>404.5</v>
      </c>
      <c r="F34" s="178"/>
      <c r="G34" s="177" t="s">
        <v>144</v>
      </c>
      <c r="H34" s="158" t="s">
        <v>226</v>
      </c>
      <c r="I34" s="159">
        <v>3</v>
      </c>
      <c r="J34" s="181"/>
    </row>
    <row r="35" spans="1:10" s="102" customFormat="1" ht="36.75" customHeight="1" x14ac:dyDescent="0.25">
      <c r="A35" s="175" t="s">
        <v>23</v>
      </c>
      <c r="B35" s="176" t="s">
        <v>66</v>
      </c>
      <c r="C35" s="152" t="s">
        <v>61</v>
      </c>
      <c r="D35" s="152">
        <v>1</v>
      </c>
      <c r="E35" s="161">
        <v>450.95</v>
      </c>
      <c r="F35" s="178"/>
      <c r="G35" s="177" t="s">
        <v>145</v>
      </c>
      <c r="H35" s="158" t="s">
        <v>226</v>
      </c>
      <c r="I35" s="159">
        <v>3</v>
      </c>
      <c r="J35" s="181"/>
    </row>
    <row r="36" spans="1:10" s="102" customFormat="1" ht="36.75" customHeight="1" x14ac:dyDescent="0.25">
      <c r="A36" s="175" t="s">
        <v>23</v>
      </c>
      <c r="B36" s="176" t="s">
        <v>64</v>
      </c>
      <c r="C36" s="152" t="s">
        <v>61</v>
      </c>
      <c r="D36" s="152">
        <v>1</v>
      </c>
      <c r="E36" s="161">
        <v>115.24</v>
      </c>
      <c r="F36" s="178"/>
      <c r="G36" s="177" t="s">
        <v>145</v>
      </c>
      <c r="H36" s="158" t="s">
        <v>226</v>
      </c>
      <c r="I36" s="159">
        <v>3</v>
      </c>
      <c r="J36" s="181"/>
    </row>
    <row r="37" spans="1:10" s="102" customFormat="1" ht="36.75" customHeight="1" x14ac:dyDescent="0.25">
      <c r="A37" s="175" t="s">
        <v>27</v>
      </c>
      <c r="B37" s="176" t="s">
        <v>60</v>
      </c>
      <c r="C37" s="152" t="s">
        <v>61</v>
      </c>
      <c r="D37" s="152">
        <v>1</v>
      </c>
      <c r="E37" s="161">
        <v>225</v>
      </c>
      <c r="F37" s="178"/>
      <c r="G37" s="177" t="s">
        <v>149</v>
      </c>
      <c r="H37" s="158" t="s">
        <v>226</v>
      </c>
      <c r="I37" s="159">
        <v>3</v>
      </c>
      <c r="J37" s="181"/>
    </row>
    <row r="38" spans="1:10" s="102" customFormat="1" ht="36.75" customHeight="1" x14ac:dyDescent="0.25">
      <c r="A38" s="175" t="s">
        <v>27</v>
      </c>
      <c r="B38" s="176" t="s">
        <v>64</v>
      </c>
      <c r="C38" s="152" t="s">
        <v>61</v>
      </c>
      <c r="D38" s="152">
        <v>1</v>
      </c>
      <c r="E38" s="161">
        <v>160</v>
      </c>
      <c r="F38" s="178"/>
      <c r="G38" s="177" t="s">
        <v>149</v>
      </c>
      <c r="H38" s="158" t="s">
        <v>226</v>
      </c>
      <c r="I38" s="159">
        <v>3</v>
      </c>
      <c r="J38" s="181"/>
    </row>
    <row r="39" spans="1:10" s="102" customFormat="1" ht="36.75" customHeight="1" x14ac:dyDescent="0.25">
      <c r="A39" s="175" t="s">
        <v>29</v>
      </c>
      <c r="B39" s="176" t="s">
        <v>60</v>
      </c>
      <c r="C39" s="152" t="s">
        <v>61</v>
      </c>
      <c r="D39" s="152">
        <v>2</v>
      </c>
      <c r="E39" s="161">
        <v>567.12</v>
      </c>
      <c r="F39" s="178"/>
      <c r="G39" s="177" t="s">
        <v>151</v>
      </c>
      <c r="H39" s="158" t="s">
        <v>226</v>
      </c>
      <c r="I39" s="159">
        <v>3</v>
      </c>
      <c r="J39" s="181"/>
    </row>
    <row r="40" spans="1:10" s="102" customFormat="1" ht="36.75" customHeight="1" x14ac:dyDescent="0.25">
      <c r="A40" s="175" t="s">
        <v>31</v>
      </c>
      <c r="B40" s="176" t="s">
        <v>77</v>
      </c>
      <c r="C40" s="152" t="s">
        <v>61</v>
      </c>
      <c r="D40" s="152">
        <v>1</v>
      </c>
      <c r="E40" s="161">
        <v>396.96</v>
      </c>
      <c r="F40" s="178"/>
      <c r="G40" s="177" t="s">
        <v>153</v>
      </c>
      <c r="H40" s="158" t="s">
        <v>226</v>
      </c>
      <c r="I40" s="159">
        <v>3</v>
      </c>
      <c r="J40" s="181"/>
    </row>
    <row r="41" spans="1:10" s="102" customFormat="1" ht="36.75" customHeight="1" x14ac:dyDescent="0.25">
      <c r="A41" s="175" t="s">
        <v>33</v>
      </c>
      <c r="B41" s="176" t="s">
        <v>64</v>
      </c>
      <c r="C41" s="152" t="s">
        <v>61</v>
      </c>
      <c r="D41" s="152">
        <v>3</v>
      </c>
      <c r="E41" s="161">
        <v>420</v>
      </c>
      <c r="F41" s="178"/>
      <c r="G41" s="177" t="s">
        <v>155</v>
      </c>
      <c r="H41" s="158" t="s">
        <v>226</v>
      </c>
      <c r="I41" s="159">
        <v>3</v>
      </c>
      <c r="J41" s="181"/>
    </row>
    <row r="42" spans="1:10" s="98" customFormat="1" ht="36.6" customHeight="1" x14ac:dyDescent="0.25">
      <c r="A42" s="175" t="s">
        <v>33</v>
      </c>
      <c r="B42" s="176" t="s">
        <v>80</v>
      </c>
      <c r="C42" s="152" t="s">
        <v>61</v>
      </c>
      <c r="D42" s="152">
        <v>1</v>
      </c>
      <c r="E42" s="161">
        <v>443</v>
      </c>
      <c r="F42" s="178"/>
      <c r="G42" s="177" t="s">
        <v>155</v>
      </c>
      <c r="H42" s="158" t="s">
        <v>226</v>
      </c>
      <c r="I42" s="159">
        <v>3</v>
      </c>
      <c r="J42" s="181"/>
    </row>
    <row r="43" spans="1:10" s="102" customFormat="1" ht="42.75" customHeight="1" x14ac:dyDescent="0.25">
      <c r="A43" s="175" t="s">
        <v>46</v>
      </c>
      <c r="B43" s="176" t="s">
        <v>64</v>
      </c>
      <c r="C43" s="152" t="s">
        <v>61</v>
      </c>
      <c r="D43" s="162">
        <v>3</v>
      </c>
      <c r="E43" s="161">
        <v>725.48</v>
      </c>
      <c r="F43" s="178"/>
      <c r="G43" s="178" t="s">
        <v>261</v>
      </c>
      <c r="H43" s="153" t="s">
        <v>226</v>
      </c>
      <c r="I43" s="153">
        <v>3</v>
      </c>
      <c r="J43" s="181"/>
    </row>
    <row r="44" spans="1:10" s="102" customFormat="1" ht="36.75" customHeight="1" x14ac:dyDescent="0.25">
      <c r="A44" s="175" t="s">
        <v>46</v>
      </c>
      <c r="B44" s="176" t="s">
        <v>66</v>
      </c>
      <c r="C44" s="152" t="s">
        <v>61</v>
      </c>
      <c r="D44" s="162">
        <v>1</v>
      </c>
      <c r="E44" s="161">
        <v>406.65</v>
      </c>
      <c r="F44" s="178"/>
      <c r="G44" s="178" t="s">
        <v>261</v>
      </c>
      <c r="H44" s="153" t="s">
        <v>226</v>
      </c>
      <c r="I44" s="153">
        <v>3</v>
      </c>
      <c r="J44" s="181"/>
    </row>
    <row r="45" spans="1:10" s="98" customFormat="1" ht="36.75" customHeight="1" x14ac:dyDescent="0.25">
      <c r="A45" s="175" t="s">
        <v>49</v>
      </c>
      <c r="B45" s="176" t="s">
        <v>60</v>
      </c>
      <c r="C45" s="152" t="s">
        <v>61</v>
      </c>
      <c r="D45" s="162">
        <v>2</v>
      </c>
      <c r="E45" s="161">
        <v>490</v>
      </c>
      <c r="F45" s="178"/>
      <c r="G45" s="178" t="s">
        <v>259</v>
      </c>
      <c r="H45" s="153" t="s">
        <v>226</v>
      </c>
      <c r="I45" s="153">
        <v>3</v>
      </c>
      <c r="J45" s="181"/>
    </row>
    <row r="46" spans="1:10" s="98" customFormat="1" ht="36.75" customHeight="1" x14ac:dyDescent="0.25">
      <c r="A46" s="175" t="s">
        <v>52</v>
      </c>
      <c r="B46" s="176" t="s">
        <v>64</v>
      </c>
      <c r="C46" s="152" t="s">
        <v>61</v>
      </c>
      <c r="D46" s="152">
        <v>1</v>
      </c>
      <c r="E46" s="161">
        <v>177.84</v>
      </c>
      <c r="F46" s="178"/>
      <c r="G46" s="178" t="s">
        <v>269</v>
      </c>
      <c r="H46" s="178" t="s">
        <v>226</v>
      </c>
      <c r="I46" s="153">
        <v>3</v>
      </c>
      <c r="J46" s="181"/>
    </row>
    <row r="47" spans="1:10" s="102" customFormat="1" ht="36.75" customHeight="1" x14ac:dyDescent="0.25">
      <c r="A47" s="175" t="s">
        <v>52</v>
      </c>
      <c r="B47" s="176" t="s">
        <v>60</v>
      </c>
      <c r="C47" s="152" t="s">
        <v>61</v>
      </c>
      <c r="D47" s="152">
        <v>1</v>
      </c>
      <c r="E47" s="161">
        <v>355.67</v>
      </c>
      <c r="F47" s="178"/>
      <c r="G47" s="178" t="s">
        <v>269</v>
      </c>
      <c r="H47" s="178" t="s">
        <v>226</v>
      </c>
      <c r="I47" s="153">
        <v>3</v>
      </c>
      <c r="J47" s="181"/>
    </row>
    <row r="48" spans="1:10" s="102" customFormat="1" ht="36.75" customHeight="1" x14ac:dyDescent="0.25">
      <c r="A48" s="175" t="s">
        <v>54</v>
      </c>
      <c r="B48" s="176" t="s">
        <v>60</v>
      </c>
      <c r="C48" s="152" t="s">
        <v>61</v>
      </c>
      <c r="D48" s="152">
        <v>1</v>
      </c>
      <c r="E48" s="161">
        <v>267.87</v>
      </c>
      <c r="F48" s="178"/>
      <c r="G48" s="178" t="s">
        <v>270</v>
      </c>
      <c r="H48" s="178" t="s">
        <v>226</v>
      </c>
      <c r="I48" s="153">
        <v>3</v>
      </c>
      <c r="J48" s="181"/>
    </row>
    <row r="49" spans="1:10" s="102" customFormat="1" ht="36.75" customHeight="1" x14ac:dyDescent="0.25">
      <c r="A49" s="175" t="s">
        <v>54</v>
      </c>
      <c r="B49" s="176" t="s">
        <v>66</v>
      </c>
      <c r="C49" s="152" t="s">
        <v>61</v>
      </c>
      <c r="D49" s="152">
        <v>1</v>
      </c>
      <c r="E49" s="161">
        <v>299.81</v>
      </c>
      <c r="F49" s="178"/>
      <c r="G49" s="178" t="s">
        <v>270</v>
      </c>
      <c r="H49" s="178" t="s">
        <v>226</v>
      </c>
      <c r="I49" s="153">
        <v>3</v>
      </c>
      <c r="J49" s="181"/>
    </row>
    <row r="50" spans="1:10" s="98" customFormat="1" ht="36.75" customHeight="1" x14ac:dyDescent="0.25">
      <c r="A50" s="163" t="s">
        <v>37</v>
      </c>
      <c r="B50" s="164" t="s">
        <v>253</v>
      </c>
      <c r="C50" s="165" t="s">
        <v>61</v>
      </c>
      <c r="D50" s="171">
        <v>0</v>
      </c>
      <c r="E50" s="168">
        <v>0</v>
      </c>
      <c r="F50" s="169"/>
      <c r="G50" s="141" t="s">
        <v>248</v>
      </c>
      <c r="H50" s="142" t="s">
        <v>227</v>
      </c>
      <c r="I50" s="143">
        <v>4</v>
      </c>
      <c r="J50" s="181"/>
    </row>
    <row r="51" spans="1:10" s="98" customFormat="1" ht="36.75" customHeight="1" x14ac:dyDescent="0.25">
      <c r="A51" s="163" t="s">
        <v>40</v>
      </c>
      <c r="B51" s="164" t="s">
        <v>88</v>
      </c>
      <c r="C51" s="165" t="s">
        <v>61</v>
      </c>
      <c r="D51" s="165">
        <v>9</v>
      </c>
      <c r="E51" s="168">
        <v>550</v>
      </c>
      <c r="F51" s="164" t="s">
        <v>128</v>
      </c>
      <c r="G51" s="149" t="s">
        <v>251</v>
      </c>
      <c r="H51" s="148" t="s">
        <v>226</v>
      </c>
      <c r="I51" s="143">
        <v>4</v>
      </c>
      <c r="J51" s="181"/>
    </row>
    <row r="52" spans="1:10" s="98" customFormat="1" ht="36.75" customHeight="1" x14ac:dyDescent="0.25">
      <c r="A52" s="175" t="s">
        <v>23</v>
      </c>
      <c r="B52" s="176" t="s">
        <v>70</v>
      </c>
      <c r="C52" s="152" t="s">
        <v>61</v>
      </c>
      <c r="D52" s="152">
        <v>5</v>
      </c>
      <c r="E52" s="161">
        <v>177.44</v>
      </c>
      <c r="F52" s="178"/>
      <c r="G52" s="177" t="s">
        <v>145</v>
      </c>
      <c r="H52" s="158" t="s">
        <v>226</v>
      </c>
      <c r="I52" s="159">
        <v>4</v>
      </c>
      <c r="J52" s="181"/>
    </row>
    <row r="53" spans="1:10" s="98" customFormat="1" ht="36.75" customHeight="1" x14ac:dyDescent="0.25">
      <c r="A53" s="175" t="s">
        <v>26</v>
      </c>
      <c r="B53" s="176" t="s">
        <v>70</v>
      </c>
      <c r="C53" s="152" t="s">
        <v>61</v>
      </c>
      <c r="D53" s="152">
        <v>4</v>
      </c>
      <c r="E53" s="161">
        <v>170.42</v>
      </c>
      <c r="F53" s="178"/>
      <c r="G53" s="177" t="s">
        <v>148</v>
      </c>
      <c r="H53" s="158" t="s">
        <v>226</v>
      </c>
      <c r="I53" s="159">
        <v>4</v>
      </c>
      <c r="J53" s="181"/>
    </row>
    <row r="54" spans="1:10" s="98" customFormat="1" ht="36.75" customHeight="1" x14ac:dyDescent="0.25">
      <c r="A54" s="175" t="s">
        <v>28</v>
      </c>
      <c r="B54" s="176" t="s">
        <v>70</v>
      </c>
      <c r="C54" s="152" t="s">
        <v>61</v>
      </c>
      <c r="D54" s="152">
        <v>3</v>
      </c>
      <c r="E54" s="161">
        <v>116.03</v>
      </c>
      <c r="F54" s="178"/>
      <c r="G54" s="177" t="s">
        <v>150</v>
      </c>
      <c r="H54" s="158" t="s">
        <v>226</v>
      </c>
      <c r="I54" s="159">
        <v>4</v>
      </c>
      <c r="J54" s="181"/>
    </row>
    <row r="55" spans="1:10" s="98" customFormat="1" ht="36.75" customHeight="1" x14ac:dyDescent="0.25">
      <c r="A55" s="175" t="s">
        <v>29</v>
      </c>
      <c r="B55" s="176" t="s">
        <v>70</v>
      </c>
      <c r="C55" s="152" t="s">
        <v>61</v>
      </c>
      <c r="D55" s="152">
        <v>1</v>
      </c>
      <c r="E55" s="161">
        <v>39.54</v>
      </c>
      <c r="F55" s="178"/>
      <c r="G55" s="177" t="s">
        <v>151</v>
      </c>
      <c r="H55" s="158" t="s">
        <v>226</v>
      </c>
      <c r="I55" s="159">
        <v>4</v>
      </c>
      <c r="J55" s="181"/>
    </row>
    <row r="56" spans="1:10" s="102" customFormat="1" ht="36.75" customHeight="1" x14ac:dyDescent="0.25">
      <c r="A56" s="175" t="s">
        <v>31</v>
      </c>
      <c r="B56" s="176" t="s">
        <v>70</v>
      </c>
      <c r="C56" s="152" t="s">
        <v>61</v>
      </c>
      <c r="D56" s="152">
        <v>1</v>
      </c>
      <c r="E56" s="161">
        <v>43.25</v>
      </c>
      <c r="F56" s="178"/>
      <c r="G56" s="177" t="s">
        <v>153</v>
      </c>
      <c r="H56" s="158" t="s">
        <v>226</v>
      </c>
      <c r="I56" s="159">
        <v>4</v>
      </c>
      <c r="J56" s="181"/>
    </row>
    <row r="57" spans="1:10" s="102" customFormat="1" ht="36.75" customHeight="1" x14ac:dyDescent="0.25">
      <c r="A57" s="175" t="s">
        <v>33</v>
      </c>
      <c r="B57" s="176" t="s">
        <v>70</v>
      </c>
      <c r="C57" s="152" t="s">
        <v>61</v>
      </c>
      <c r="D57" s="152">
        <v>0</v>
      </c>
      <c r="E57" s="161">
        <v>0</v>
      </c>
      <c r="F57" s="178"/>
      <c r="G57" s="177" t="s">
        <v>155</v>
      </c>
      <c r="H57" s="158" t="s">
        <v>226</v>
      </c>
      <c r="I57" s="159">
        <v>4</v>
      </c>
      <c r="J57" s="181"/>
    </row>
    <row r="58" spans="1:10" s="102" customFormat="1" ht="36.75" customHeight="1" x14ac:dyDescent="0.25">
      <c r="A58" s="175" t="s">
        <v>47</v>
      </c>
      <c r="B58" s="176" t="s">
        <v>88</v>
      </c>
      <c r="C58" s="152" t="s">
        <v>61</v>
      </c>
      <c r="D58" s="162">
        <v>2</v>
      </c>
      <c r="E58" s="161">
        <v>16.920000000000002</v>
      </c>
      <c r="F58" s="178"/>
      <c r="G58" s="178" t="s">
        <v>258</v>
      </c>
      <c r="H58" s="153" t="s">
        <v>226</v>
      </c>
      <c r="I58" s="153">
        <v>4</v>
      </c>
      <c r="J58" s="181"/>
    </row>
    <row r="59" spans="1:10" s="102" customFormat="1" ht="36.75" customHeight="1" x14ac:dyDescent="0.25">
      <c r="A59" s="175" t="s">
        <v>49</v>
      </c>
      <c r="B59" s="176" t="s">
        <v>88</v>
      </c>
      <c r="C59" s="152" t="s">
        <v>61</v>
      </c>
      <c r="D59" s="162">
        <v>5</v>
      </c>
      <c r="E59" s="161">
        <v>300</v>
      </c>
      <c r="F59" s="178"/>
      <c r="G59" s="178" t="s">
        <v>259</v>
      </c>
      <c r="H59" s="153" t="s">
        <v>226</v>
      </c>
      <c r="I59" s="153">
        <v>4</v>
      </c>
      <c r="J59" s="181"/>
    </row>
    <row r="60" spans="1:10" s="102" customFormat="1" ht="36.75" customHeight="1" x14ac:dyDescent="0.25">
      <c r="A60" s="175" t="s">
        <v>50</v>
      </c>
      <c r="B60" s="176" t="s">
        <v>88</v>
      </c>
      <c r="C60" s="152" t="s">
        <v>61</v>
      </c>
      <c r="D60" s="152">
        <v>7</v>
      </c>
      <c r="E60" s="161">
        <v>315.62</v>
      </c>
      <c r="F60" s="178"/>
      <c r="G60" s="178" t="s">
        <v>267</v>
      </c>
      <c r="H60" s="178" t="s">
        <v>226</v>
      </c>
      <c r="I60" s="153">
        <v>4</v>
      </c>
      <c r="J60" s="181"/>
    </row>
    <row r="61" spans="1:10" s="102" customFormat="1" ht="36.75" customHeight="1" x14ac:dyDescent="0.25">
      <c r="A61" s="175" t="s">
        <v>55</v>
      </c>
      <c r="B61" s="176" t="s">
        <v>88</v>
      </c>
      <c r="C61" s="152" t="s">
        <v>61</v>
      </c>
      <c r="D61" s="152">
        <v>1</v>
      </c>
      <c r="E61" s="161">
        <v>45.13</v>
      </c>
      <c r="F61" s="178"/>
      <c r="G61" s="178" t="s">
        <v>268</v>
      </c>
      <c r="H61" s="178" t="s">
        <v>226</v>
      </c>
      <c r="I61" s="153">
        <v>4</v>
      </c>
      <c r="J61" s="181"/>
    </row>
    <row r="62" spans="1:10" s="102" customFormat="1" ht="36.75" customHeight="1" x14ac:dyDescent="0.25">
      <c r="A62" s="163" t="s">
        <v>36</v>
      </c>
      <c r="B62" s="164" t="s">
        <v>100</v>
      </c>
      <c r="C62" s="165" t="s">
        <v>61</v>
      </c>
      <c r="D62" s="166">
        <v>1</v>
      </c>
      <c r="E62" s="167">
        <v>232.27</v>
      </c>
      <c r="F62" s="164" t="s">
        <v>116</v>
      </c>
      <c r="G62" s="141" t="s">
        <v>247</v>
      </c>
      <c r="H62" s="142" t="s">
        <v>227</v>
      </c>
      <c r="I62" s="143">
        <v>5</v>
      </c>
      <c r="J62" s="181"/>
    </row>
    <row r="63" spans="1:10" s="102" customFormat="1" ht="36.75" customHeight="1" x14ac:dyDescent="0.25">
      <c r="A63" s="163" t="s">
        <v>37</v>
      </c>
      <c r="B63" s="164" t="s">
        <v>312</v>
      </c>
      <c r="C63" s="165" t="s">
        <v>61</v>
      </c>
      <c r="D63" s="165">
        <v>1</v>
      </c>
      <c r="E63" s="168">
        <v>168.36</v>
      </c>
      <c r="F63" s="164" t="s">
        <v>126</v>
      </c>
      <c r="G63" s="141" t="s">
        <v>248</v>
      </c>
      <c r="H63" s="142" t="s">
        <v>227</v>
      </c>
      <c r="I63" s="143">
        <v>5</v>
      </c>
      <c r="J63" s="181"/>
    </row>
    <row r="64" spans="1:10" s="102" customFormat="1" ht="36.75" customHeight="1" x14ac:dyDescent="0.25">
      <c r="A64" s="163" t="s">
        <v>39</v>
      </c>
      <c r="B64" s="164" t="s">
        <v>256</v>
      </c>
      <c r="C64" s="165" t="s">
        <v>61</v>
      </c>
      <c r="D64" s="165">
        <v>0</v>
      </c>
      <c r="E64" s="168">
        <v>0</v>
      </c>
      <c r="F64" s="169"/>
      <c r="G64" s="149" t="s">
        <v>250</v>
      </c>
      <c r="H64" s="148" t="s">
        <v>226</v>
      </c>
      <c r="I64" s="143">
        <v>5</v>
      </c>
      <c r="J64" s="181"/>
    </row>
    <row r="65" spans="1:10" s="102" customFormat="1" ht="36.75" customHeight="1" x14ac:dyDescent="0.25">
      <c r="A65" s="163" t="s">
        <v>40</v>
      </c>
      <c r="B65" s="164" t="s">
        <v>86</v>
      </c>
      <c r="C65" s="165" t="s">
        <v>61</v>
      </c>
      <c r="D65" s="165">
        <v>2</v>
      </c>
      <c r="E65" s="168">
        <v>366.4</v>
      </c>
      <c r="F65" s="169"/>
      <c r="G65" s="149" t="s">
        <v>251</v>
      </c>
      <c r="H65" s="148" t="s">
        <v>226</v>
      </c>
      <c r="I65" s="143">
        <v>5</v>
      </c>
      <c r="J65" s="181"/>
    </row>
    <row r="66" spans="1:10" s="102" customFormat="1" ht="36.75" customHeight="1" x14ac:dyDescent="0.25">
      <c r="A66" s="163" t="s">
        <v>40</v>
      </c>
      <c r="B66" s="164" t="s">
        <v>87</v>
      </c>
      <c r="C66" s="165" t="s">
        <v>61</v>
      </c>
      <c r="D66" s="165">
        <v>2</v>
      </c>
      <c r="E66" s="168">
        <v>549.6</v>
      </c>
      <c r="F66" s="169"/>
      <c r="G66" s="149" t="s">
        <v>251</v>
      </c>
      <c r="H66" s="148" t="s">
        <v>226</v>
      </c>
      <c r="I66" s="143">
        <v>5</v>
      </c>
      <c r="J66" s="181"/>
    </row>
    <row r="67" spans="1:10" s="102" customFormat="1" ht="36.75" customHeight="1" x14ac:dyDescent="0.25">
      <c r="A67" s="175" t="s">
        <v>15</v>
      </c>
      <c r="B67" s="176" t="s">
        <v>64</v>
      </c>
      <c r="C67" s="152" t="s">
        <v>61</v>
      </c>
      <c r="D67" s="152">
        <v>2</v>
      </c>
      <c r="E67" s="161">
        <v>327</v>
      </c>
      <c r="F67" s="176" t="s">
        <v>124</v>
      </c>
      <c r="G67" s="177" t="s">
        <v>137</v>
      </c>
      <c r="H67" s="158" t="s">
        <v>226</v>
      </c>
      <c r="I67" s="159">
        <v>5</v>
      </c>
      <c r="J67" s="181"/>
    </row>
    <row r="68" spans="1:10" s="102" customFormat="1" ht="36.75" customHeight="1" x14ac:dyDescent="0.25">
      <c r="A68" s="175" t="s">
        <v>15</v>
      </c>
      <c r="B68" s="176" t="s">
        <v>60</v>
      </c>
      <c r="C68" s="152" t="s">
        <v>61</v>
      </c>
      <c r="D68" s="152">
        <v>2</v>
      </c>
      <c r="E68" s="161">
        <v>406.78</v>
      </c>
      <c r="F68" s="178"/>
      <c r="G68" s="177" t="s">
        <v>137</v>
      </c>
      <c r="H68" s="158" t="s">
        <v>226</v>
      </c>
      <c r="I68" s="159">
        <v>5</v>
      </c>
      <c r="J68" s="181"/>
    </row>
    <row r="69" spans="1:10" s="98" customFormat="1" ht="36.75" customHeight="1" x14ac:dyDescent="0.25">
      <c r="A69" s="175" t="s">
        <v>16</v>
      </c>
      <c r="B69" s="176" t="s">
        <v>244</v>
      </c>
      <c r="C69" s="152" t="s">
        <v>61</v>
      </c>
      <c r="D69" s="152">
        <v>0</v>
      </c>
      <c r="E69" s="161">
        <v>0</v>
      </c>
      <c r="F69" s="176" t="s">
        <v>112</v>
      </c>
      <c r="G69" s="177" t="s">
        <v>138</v>
      </c>
      <c r="H69" s="158" t="s">
        <v>226</v>
      </c>
      <c r="I69" s="159">
        <v>5</v>
      </c>
      <c r="J69" s="181"/>
    </row>
    <row r="70" spans="1:10" s="98" customFormat="1" ht="36.75" customHeight="1" x14ac:dyDescent="0.25">
      <c r="A70" s="175" t="s">
        <v>24</v>
      </c>
      <c r="B70" s="176" t="s">
        <v>72</v>
      </c>
      <c r="C70" s="152" t="s">
        <v>61</v>
      </c>
      <c r="D70" s="152">
        <v>3</v>
      </c>
      <c r="E70" s="161">
        <v>499.16</v>
      </c>
      <c r="F70" s="178"/>
      <c r="G70" s="177" t="s">
        <v>146</v>
      </c>
      <c r="H70" s="158" t="s">
        <v>226</v>
      </c>
      <c r="I70" s="159">
        <v>5</v>
      </c>
      <c r="J70" s="181"/>
    </row>
    <row r="71" spans="1:10" s="98" customFormat="1" ht="36.75" customHeight="1" x14ac:dyDescent="0.25">
      <c r="A71" s="175" t="s">
        <v>24</v>
      </c>
      <c r="B71" s="176" t="s">
        <v>73</v>
      </c>
      <c r="C71" s="152" t="s">
        <v>61</v>
      </c>
      <c r="D71" s="152">
        <v>1</v>
      </c>
      <c r="E71" s="161">
        <v>274.54000000000002</v>
      </c>
      <c r="F71" s="178"/>
      <c r="G71" s="177" t="s">
        <v>146</v>
      </c>
      <c r="H71" s="158" t="s">
        <v>226</v>
      </c>
      <c r="I71" s="159">
        <v>5</v>
      </c>
      <c r="J71" s="181"/>
    </row>
    <row r="72" spans="1:10" s="102" customFormat="1" ht="36.75" customHeight="1" x14ac:dyDescent="0.25">
      <c r="A72" s="175" t="s">
        <v>26</v>
      </c>
      <c r="B72" s="176" t="s">
        <v>72</v>
      </c>
      <c r="C72" s="152" t="s">
        <v>61</v>
      </c>
      <c r="D72" s="152">
        <v>4</v>
      </c>
      <c r="E72" s="161">
        <v>656.83</v>
      </c>
      <c r="F72" s="178"/>
      <c r="G72" s="177" t="s">
        <v>148</v>
      </c>
      <c r="H72" s="158" t="s">
        <v>226</v>
      </c>
      <c r="I72" s="159">
        <v>5</v>
      </c>
      <c r="J72" s="181"/>
    </row>
    <row r="73" spans="1:10" s="102" customFormat="1" ht="36.75" customHeight="1" x14ac:dyDescent="0.25">
      <c r="A73" s="175" t="s">
        <v>28</v>
      </c>
      <c r="B73" s="176" t="s">
        <v>72</v>
      </c>
      <c r="C73" s="152" t="s">
        <v>61</v>
      </c>
      <c r="D73" s="152">
        <v>1</v>
      </c>
      <c r="E73" s="161">
        <v>194.91</v>
      </c>
      <c r="F73" s="178"/>
      <c r="G73" s="177" t="s">
        <v>150</v>
      </c>
      <c r="H73" s="158" t="s">
        <v>226</v>
      </c>
      <c r="I73" s="159">
        <v>5</v>
      </c>
      <c r="J73" s="181"/>
    </row>
    <row r="74" spans="1:10" s="102" customFormat="1" ht="36.75" customHeight="1" x14ac:dyDescent="0.25">
      <c r="A74" s="175" t="s">
        <v>31</v>
      </c>
      <c r="B74" s="176" t="s">
        <v>78</v>
      </c>
      <c r="C74" s="152" t="s">
        <v>61</v>
      </c>
      <c r="D74" s="152">
        <v>2</v>
      </c>
      <c r="E74" s="161">
        <v>450.435</v>
      </c>
      <c r="F74" s="178"/>
      <c r="G74" s="177" t="s">
        <v>153</v>
      </c>
      <c r="H74" s="158" t="s">
        <v>226</v>
      </c>
      <c r="I74" s="159">
        <v>5</v>
      </c>
      <c r="J74" s="181"/>
    </row>
    <row r="75" spans="1:10" s="102" customFormat="1" ht="36.75" customHeight="1" x14ac:dyDescent="0.25">
      <c r="A75" s="175" t="s">
        <v>31</v>
      </c>
      <c r="B75" s="176" t="s">
        <v>72</v>
      </c>
      <c r="C75" s="152" t="s">
        <v>61</v>
      </c>
      <c r="D75" s="152">
        <v>1</v>
      </c>
      <c r="E75" s="161">
        <v>150.14500000000001</v>
      </c>
      <c r="F75" s="178"/>
      <c r="G75" s="177" t="s">
        <v>153</v>
      </c>
      <c r="H75" s="158" t="s">
        <v>226</v>
      </c>
      <c r="I75" s="159">
        <v>5</v>
      </c>
      <c r="J75" s="181"/>
    </row>
    <row r="76" spans="1:10" s="102" customFormat="1" ht="36.75" customHeight="1" x14ac:dyDescent="0.25">
      <c r="A76" s="175" t="s">
        <v>33</v>
      </c>
      <c r="B76" s="176" t="s">
        <v>78</v>
      </c>
      <c r="C76" s="152" t="s">
        <v>61</v>
      </c>
      <c r="D76" s="152">
        <v>0</v>
      </c>
      <c r="E76" s="161">
        <v>0</v>
      </c>
      <c r="F76" s="178"/>
      <c r="G76" s="177" t="s">
        <v>155</v>
      </c>
      <c r="H76" s="158" t="s">
        <v>226</v>
      </c>
      <c r="I76" s="159">
        <v>5</v>
      </c>
      <c r="J76" s="181"/>
    </row>
    <row r="77" spans="1:10" s="102" customFormat="1" ht="36.75" customHeight="1" x14ac:dyDescent="0.25">
      <c r="A77" s="175" t="s">
        <v>33</v>
      </c>
      <c r="B77" s="176" t="s">
        <v>72</v>
      </c>
      <c r="C77" s="152" t="s">
        <v>61</v>
      </c>
      <c r="D77" s="152">
        <v>2</v>
      </c>
      <c r="E77" s="161">
        <v>350</v>
      </c>
      <c r="F77" s="178"/>
      <c r="G77" s="177" t="s">
        <v>155</v>
      </c>
      <c r="H77" s="158" t="s">
        <v>226</v>
      </c>
      <c r="I77" s="159">
        <v>5</v>
      </c>
      <c r="J77" s="181"/>
    </row>
    <row r="78" spans="1:10" s="102" customFormat="1" ht="36.75" customHeight="1" x14ac:dyDescent="0.25">
      <c r="A78" s="175" t="s">
        <v>52</v>
      </c>
      <c r="B78" s="176" t="s">
        <v>72</v>
      </c>
      <c r="C78" s="152" t="s">
        <v>61</v>
      </c>
      <c r="D78" s="152">
        <v>5</v>
      </c>
      <c r="E78" s="161">
        <v>775.65</v>
      </c>
      <c r="F78" s="178"/>
      <c r="G78" s="178" t="s">
        <v>269</v>
      </c>
      <c r="H78" s="178" t="s">
        <v>226</v>
      </c>
      <c r="I78" s="153">
        <v>5</v>
      </c>
      <c r="J78" s="181"/>
    </row>
    <row r="79" spans="1:10" s="102" customFormat="1" ht="36.75" customHeight="1" x14ac:dyDescent="0.25">
      <c r="A79" s="175" t="s">
        <v>52</v>
      </c>
      <c r="B79" s="176" t="s">
        <v>78</v>
      </c>
      <c r="C79" s="152" t="s">
        <v>61</v>
      </c>
      <c r="D79" s="152">
        <v>1</v>
      </c>
      <c r="E79" s="161">
        <v>232.7</v>
      </c>
      <c r="F79" s="178"/>
      <c r="G79" s="178" t="s">
        <v>269</v>
      </c>
      <c r="H79" s="178" t="s">
        <v>226</v>
      </c>
      <c r="I79" s="153">
        <v>5</v>
      </c>
      <c r="J79" s="181"/>
    </row>
    <row r="80" spans="1:10" s="102" customFormat="1" ht="36.75" customHeight="1" x14ac:dyDescent="0.25">
      <c r="A80" s="175" t="s">
        <v>54</v>
      </c>
      <c r="B80" s="176" t="s">
        <v>78</v>
      </c>
      <c r="C80" s="152" t="s">
        <v>61</v>
      </c>
      <c r="D80" s="152">
        <v>1</v>
      </c>
      <c r="E80" s="161">
        <v>232.06</v>
      </c>
      <c r="F80" s="178"/>
      <c r="G80" s="178" t="s">
        <v>270</v>
      </c>
      <c r="H80" s="178" t="s">
        <v>226</v>
      </c>
      <c r="I80" s="153">
        <v>5</v>
      </c>
      <c r="J80" s="181"/>
    </row>
    <row r="81" spans="1:10" s="102" customFormat="1" ht="36.75" customHeight="1" x14ac:dyDescent="0.25">
      <c r="A81" s="175" t="s">
        <v>54</v>
      </c>
      <c r="B81" s="176" t="s">
        <v>72</v>
      </c>
      <c r="C81" s="152" t="s">
        <v>61</v>
      </c>
      <c r="D81" s="152">
        <v>3</v>
      </c>
      <c r="E81" s="161">
        <v>707.91</v>
      </c>
      <c r="F81" s="178"/>
      <c r="G81" s="178" t="s">
        <v>270</v>
      </c>
      <c r="H81" s="178" t="s">
        <v>226</v>
      </c>
      <c r="I81" s="153">
        <v>5</v>
      </c>
      <c r="J81" s="181"/>
    </row>
    <row r="82" spans="1:10" s="102" customFormat="1" ht="36.75" customHeight="1" x14ac:dyDescent="0.25">
      <c r="A82" s="163" t="s">
        <v>41</v>
      </c>
      <c r="B82" s="164" t="s">
        <v>62</v>
      </c>
      <c r="C82" s="165" t="s">
        <v>63</v>
      </c>
      <c r="D82" s="165">
        <v>24.619</v>
      </c>
      <c r="E82" s="168">
        <v>603.66</v>
      </c>
      <c r="F82" s="169"/>
      <c r="G82" s="149" t="s">
        <v>252</v>
      </c>
      <c r="H82" s="148" t="s">
        <v>226</v>
      </c>
      <c r="I82" s="143">
        <v>7</v>
      </c>
      <c r="J82" s="181"/>
    </row>
    <row r="83" spans="1:10" s="102" customFormat="1" ht="36.75" customHeight="1" x14ac:dyDescent="0.25">
      <c r="A83" s="163" t="s">
        <v>41</v>
      </c>
      <c r="B83" s="172" t="s">
        <v>89</v>
      </c>
      <c r="C83" s="173" t="s">
        <v>63</v>
      </c>
      <c r="D83" s="173">
        <v>15.54</v>
      </c>
      <c r="E83" s="174">
        <v>319.92</v>
      </c>
      <c r="F83" s="173"/>
      <c r="G83" s="149" t="s">
        <v>252</v>
      </c>
      <c r="H83" s="148" t="s">
        <v>226</v>
      </c>
      <c r="I83" s="143">
        <v>7</v>
      </c>
      <c r="J83" s="181"/>
    </row>
    <row r="84" spans="1:10" s="102" customFormat="1" ht="36.75" customHeight="1" x14ac:dyDescent="0.25">
      <c r="A84" s="175" t="s">
        <v>9</v>
      </c>
      <c r="B84" s="176" t="s">
        <v>62</v>
      </c>
      <c r="C84" s="152" t="s">
        <v>63</v>
      </c>
      <c r="D84" s="152">
        <v>11.095000000000001</v>
      </c>
      <c r="E84" s="161">
        <v>263.82</v>
      </c>
      <c r="F84" s="178"/>
      <c r="G84" s="177" t="s">
        <v>130</v>
      </c>
      <c r="H84" s="158" t="s">
        <v>226</v>
      </c>
      <c r="I84" s="159">
        <v>7</v>
      </c>
      <c r="J84" s="181"/>
    </row>
    <row r="85" spans="1:10" s="102" customFormat="1" ht="36.75" customHeight="1" x14ac:dyDescent="0.25">
      <c r="A85" s="175" t="s">
        <v>13</v>
      </c>
      <c r="B85" s="176" t="s">
        <v>62</v>
      </c>
      <c r="C85" s="152" t="s">
        <v>63</v>
      </c>
      <c r="D85" s="152">
        <v>20</v>
      </c>
      <c r="E85" s="161">
        <v>557.47</v>
      </c>
      <c r="F85" s="178"/>
      <c r="G85" s="177" t="s">
        <v>135</v>
      </c>
      <c r="H85" s="158" t="s">
        <v>226</v>
      </c>
      <c r="I85" s="159">
        <v>7</v>
      </c>
      <c r="J85" s="181"/>
    </row>
    <row r="86" spans="1:10" s="103" customFormat="1" ht="36.75" customHeight="1" x14ac:dyDescent="0.25">
      <c r="A86" s="175" t="s">
        <v>14</v>
      </c>
      <c r="B86" s="176" t="s">
        <v>68</v>
      </c>
      <c r="C86" s="152" t="s">
        <v>63</v>
      </c>
      <c r="D86" s="152">
        <v>32.405999999999999</v>
      </c>
      <c r="E86" s="161">
        <v>854.17</v>
      </c>
      <c r="F86" s="178"/>
      <c r="G86" s="177" t="s">
        <v>136</v>
      </c>
      <c r="H86" s="158" t="s">
        <v>226</v>
      </c>
      <c r="I86" s="159">
        <v>7</v>
      </c>
      <c r="J86" s="181"/>
    </row>
    <row r="87" spans="1:10" s="103" customFormat="1" ht="36.75" customHeight="1" x14ac:dyDescent="0.25">
      <c r="A87" s="175" t="s">
        <v>18</v>
      </c>
      <c r="B87" s="176" t="s">
        <v>69</v>
      </c>
      <c r="C87" s="152" t="s">
        <v>63</v>
      </c>
      <c r="D87" s="152">
        <v>10.757</v>
      </c>
      <c r="E87" s="161">
        <v>422.65</v>
      </c>
      <c r="F87" s="178"/>
      <c r="G87" s="177" t="s">
        <v>140</v>
      </c>
      <c r="H87" s="158" t="s">
        <v>226</v>
      </c>
      <c r="I87" s="159">
        <v>7</v>
      </c>
      <c r="J87" s="181"/>
    </row>
    <row r="88" spans="1:10" s="103" customFormat="1" ht="36.75" customHeight="1" x14ac:dyDescent="0.25">
      <c r="A88" s="175" t="s">
        <v>24</v>
      </c>
      <c r="B88" s="176" t="s">
        <v>62</v>
      </c>
      <c r="C88" s="152" t="s">
        <v>63</v>
      </c>
      <c r="D88" s="152">
        <v>26.035</v>
      </c>
      <c r="E88" s="161">
        <v>615.6</v>
      </c>
      <c r="F88" s="178"/>
      <c r="G88" s="177" t="s">
        <v>146</v>
      </c>
      <c r="H88" s="158" t="s">
        <v>226</v>
      </c>
      <c r="I88" s="159">
        <v>7</v>
      </c>
      <c r="J88" s="181"/>
    </row>
    <row r="89" spans="1:10" s="103" customFormat="1" ht="36.75" customHeight="1" x14ac:dyDescent="0.25">
      <c r="A89" s="179" t="s">
        <v>25</v>
      </c>
      <c r="B89" s="176" t="s">
        <v>74</v>
      </c>
      <c r="C89" s="152" t="s">
        <v>63</v>
      </c>
      <c r="D89" s="152">
        <v>22.933</v>
      </c>
      <c r="E89" s="161">
        <v>968.51</v>
      </c>
      <c r="F89" s="178"/>
      <c r="G89" s="177" t="s">
        <v>147</v>
      </c>
      <c r="H89" s="158" t="s">
        <v>226</v>
      </c>
      <c r="I89" s="159">
        <v>7</v>
      </c>
      <c r="J89" s="181"/>
    </row>
    <row r="90" spans="1:10" s="103" customFormat="1" ht="36.75" customHeight="1" x14ac:dyDescent="0.25">
      <c r="A90" s="175" t="s">
        <v>28</v>
      </c>
      <c r="B90" s="176" t="s">
        <v>62</v>
      </c>
      <c r="C90" s="152" t="s">
        <v>63</v>
      </c>
      <c r="D90" s="152">
        <v>9.92</v>
      </c>
      <c r="E90" s="161">
        <v>209.47</v>
      </c>
      <c r="F90" s="178"/>
      <c r="G90" s="177" t="s">
        <v>150</v>
      </c>
      <c r="H90" s="158" t="s">
        <v>226</v>
      </c>
      <c r="I90" s="159">
        <v>7</v>
      </c>
      <c r="J90" s="181"/>
    </row>
    <row r="91" spans="1:10" s="103" customFormat="1" ht="36.75" customHeight="1" x14ac:dyDescent="0.25">
      <c r="A91" s="175" t="s">
        <v>29</v>
      </c>
      <c r="B91" s="176" t="s">
        <v>62</v>
      </c>
      <c r="C91" s="152" t="s">
        <v>63</v>
      </c>
      <c r="D91" s="152">
        <v>1.925</v>
      </c>
      <c r="E91" s="161">
        <v>32.630000000000003</v>
      </c>
      <c r="F91" s="178"/>
      <c r="G91" s="177" t="s">
        <v>151</v>
      </c>
      <c r="H91" s="158" t="s">
        <v>226</v>
      </c>
      <c r="I91" s="159">
        <v>7</v>
      </c>
      <c r="J91" s="181"/>
    </row>
    <row r="92" spans="1:10" s="103" customFormat="1" ht="36.75" customHeight="1" x14ac:dyDescent="0.25">
      <c r="A92" s="175" t="s">
        <v>31</v>
      </c>
      <c r="B92" s="176" t="s">
        <v>79</v>
      </c>
      <c r="C92" s="152" t="s">
        <v>63</v>
      </c>
      <c r="D92" s="152">
        <v>11</v>
      </c>
      <c r="E92" s="161">
        <v>424.98</v>
      </c>
      <c r="F92" s="178"/>
      <c r="G92" s="177" t="s">
        <v>153</v>
      </c>
      <c r="H92" s="158" t="s">
        <v>226</v>
      </c>
      <c r="I92" s="159">
        <v>7</v>
      </c>
      <c r="J92" s="181"/>
    </row>
    <row r="93" spans="1:10" s="103" customFormat="1" ht="36.75" customHeight="1" x14ac:dyDescent="0.25">
      <c r="A93" s="175" t="s">
        <v>32</v>
      </c>
      <c r="B93" s="176" t="s">
        <v>69</v>
      </c>
      <c r="C93" s="152" t="s">
        <v>63</v>
      </c>
      <c r="D93" s="152">
        <v>22.7</v>
      </c>
      <c r="E93" s="161">
        <v>486.56</v>
      </c>
      <c r="F93" s="178"/>
      <c r="G93" s="177" t="s">
        <v>154</v>
      </c>
      <c r="H93" s="158" t="s">
        <v>226</v>
      </c>
      <c r="I93" s="159">
        <v>7</v>
      </c>
      <c r="J93" s="181"/>
    </row>
    <row r="94" spans="1:10" s="103" customFormat="1" ht="36.75" customHeight="1" x14ac:dyDescent="0.25">
      <c r="A94" s="175" t="s">
        <v>47</v>
      </c>
      <c r="B94" s="176" t="s">
        <v>69</v>
      </c>
      <c r="C94" s="152" t="s">
        <v>63</v>
      </c>
      <c r="D94" s="161">
        <v>11.996</v>
      </c>
      <c r="E94" s="161">
        <v>528.98</v>
      </c>
      <c r="F94" s="178"/>
      <c r="G94" s="178" t="s">
        <v>258</v>
      </c>
      <c r="H94" s="153" t="s">
        <v>226</v>
      </c>
      <c r="I94" s="153">
        <v>7</v>
      </c>
      <c r="J94" s="182"/>
    </row>
    <row r="95" spans="1:10" s="103" customFormat="1" ht="36.75" customHeight="1" x14ac:dyDescent="0.25">
      <c r="A95" s="175" t="s">
        <v>48</v>
      </c>
      <c r="B95" s="176" t="s">
        <v>120</v>
      </c>
      <c r="C95" s="152" t="s">
        <v>63</v>
      </c>
      <c r="D95" s="162">
        <v>24</v>
      </c>
      <c r="E95" s="161">
        <v>906.38</v>
      </c>
      <c r="F95" s="178"/>
      <c r="G95" s="178" t="s">
        <v>262</v>
      </c>
      <c r="H95" s="153" t="s">
        <v>226</v>
      </c>
      <c r="I95" s="153">
        <v>7</v>
      </c>
      <c r="J95" s="181"/>
    </row>
    <row r="96" spans="1:10" s="103" customFormat="1" ht="36.75" customHeight="1" x14ac:dyDescent="0.25">
      <c r="A96" s="175" t="s">
        <v>50</v>
      </c>
      <c r="B96" s="176" t="s">
        <v>111</v>
      </c>
      <c r="C96" s="152" t="s">
        <v>63</v>
      </c>
      <c r="D96" s="152">
        <v>7.6779999999999999</v>
      </c>
      <c r="E96" s="161">
        <v>268.41000000000003</v>
      </c>
      <c r="F96" s="176" t="s">
        <v>121</v>
      </c>
      <c r="G96" s="178" t="s">
        <v>267</v>
      </c>
      <c r="H96" s="178" t="s">
        <v>226</v>
      </c>
      <c r="I96" s="153">
        <v>7</v>
      </c>
      <c r="J96" s="181"/>
    </row>
    <row r="97" spans="1:10" s="103" customFormat="1" ht="36.75" customHeight="1" x14ac:dyDescent="0.25">
      <c r="A97" s="175" t="s">
        <v>51</v>
      </c>
      <c r="B97" s="176" t="s">
        <v>92</v>
      </c>
      <c r="C97" s="152" t="s">
        <v>63</v>
      </c>
      <c r="D97" s="152">
        <v>36.575000000000003</v>
      </c>
      <c r="E97" s="161">
        <v>1193.75</v>
      </c>
      <c r="F97" s="178"/>
      <c r="G97" s="178" t="s">
        <v>271</v>
      </c>
      <c r="H97" s="178" t="s">
        <v>226</v>
      </c>
      <c r="I97" s="153">
        <v>7</v>
      </c>
      <c r="J97" s="181"/>
    </row>
    <row r="98" spans="1:10" s="103" customFormat="1" ht="36.75" customHeight="1" x14ac:dyDescent="0.25">
      <c r="A98" s="175" t="s">
        <v>55</v>
      </c>
      <c r="B98" s="176" t="s">
        <v>62</v>
      </c>
      <c r="C98" s="152" t="s">
        <v>63</v>
      </c>
      <c r="D98" s="152">
        <v>66.043000000000006</v>
      </c>
      <c r="E98" s="161">
        <v>1402.17</v>
      </c>
      <c r="F98" s="178"/>
      <c r="G98" s="178" t="s">
        <v>268</v>
      </c>
      <c r="H98" s="178" t="s">
        <v>226</v>
      </c>
      <c r="I98" s="153">
        <v>7</v>
      </c>
      <c r="J98" s="181"/>
    </row>
    <row r="99" spans="1:10" s="103" customFormat="1" ht="36.75" customHeight="1" x14ac:dyDescent="0.25">
      <c r="A99" s="163" t="s">
        <v>36</v>
      </c>
      <c r="B99" s="164" t="s">
        <v>98</v>
      </c>
      <c r="C99" s="165" t="s">
        <v>63</v>
      </c>
      <c r="D99" s="165">
        <v>19.695</v>
      </c>
      <c r="E99" s="168">
        <v>842.50099999999998</v>
      </c>
      <c r="F99" s="169"/>
      <c r="G99" s="141" t="s">
        <v>247</v>
      </c>
      <c r="H99" s="142" t="s">
        <v>227</v>
      </c>
      <c r="I99" s="143">
        <v>8</v>
      </c>
      <c r="J99" s="181"/>
    </row>
    <row r="100" spans="1:10" s="103" customFormat="1" ht="36.75" customHeight="1" x14ac:dyDescent="0.25">
      <c r="A100" s="163" t="s">
        <v>37</v>
      </c>
      <c r="B100" s="164" t="s">
        <v>103</v>
      </c>
      <c r="C100" s="165" t="s">
        <v>63</v>
      </c>
      <c r="D100" s="170">
        <v>6.2</v>
      </c>
      <c r="E100" s="168">
        <v>221.64</v>
      </c>
      <c r="F100" s="169"/>
      <c r="G100" s="141" t="s">
        <v>248</v>
      </c>
      <c r="H100" s="142" t="s">
        <v>227</v>
      </c>
      <c r="I100" s="143">
        <v>8</v>
      </c>
      <c r="J100" s="181"/>
    </row>
    <row r="101" spans="1:10" s="100" customFormat="1" ht="36.75" customHeight="1" x14ac:dyDescent="0.25">
      <c r="A101" s="175" t="s">
        <v>35</v>
      </c>
      <c r="B101" s="176" t="s">
        <v>95</v>
      </c>
      <c r="C101" s="152" t="s">
        <v>63</v>
      </c>
      <c r="D101" s="152">
        <v>14</v>
      </c>
      <c r="E101" s="161">
        <v>140</v>
      </c>
      <c r="F101" s="160"/>
      <c r="G101" s="177" t="s">
        <v>131</v>
      </c>
      <c r="H101" s="158" t="s">
        <v>227</v>
      </c>
      <c r="I101" s="159">
        <v>8</v>
      </c>
      <c r="J101" s="181"/>
    </row>
    <row r="102" spans="1:10" s="98" customFormat="1" ht="37.5" customHeight="1" x14ac:dyDescent="0.25">
      <c r="A102" s="175" t="s">
        <v>43</v>
      </c>
      <c r="B102" s="176" t="s">
        <v>106</v>
      </c>
      <c r="C102" s="152" t="s">
        <v>63</v>
      </c>
      <c r="D102" s="161">
        <v>50.383000000000003</v>
      </c>
      <c r="E102" s="161">
        <v>956.73</v>
      </c>
      <c r="F102" s="178"/>
      <c r="G102" s="178" t="s">
        <v>263</v>
      </c>
      <c r="H102" s="158" t="s">
        <v>227</v>
      </c>
      <c r="I102" s="153">
        <v>8</v>
      </c>
      <c r="J102" s="181"/>
    </row>
    <row r="103" spans="1:10" s="98" customFormat="1" ht="33.75" customHeight="1" x14ac:dyDescent="0.25">
      <c r="A103" s="175" t="s">
        <v>45</v>
      </c>
      <c r="B103" s="176" t="s">
        <v>109</v>
      </c>
      <c r="C103" s="152" t="s">
        <v>63</v>
      </c>
      <c r="D103" s="161">
        <v>24.033000000000001</v>
      </c>
      <c r="E103" s="161">
        <v>1113.44</v>
      </c>
      <c r="F103" s="178"/>
      <c r="G103" s="178" t="s">
        <v>264</v>
      </c>
      <c r="H103" s="158" t="s">
        <v>227</v>
      </c>
      <c r="I103" s="153">
        <v>8</v>
      </c>
      <c r="J103" s="181"/>
    </row>
    <row r="104" spans="1:10" s="98" customFormat="1" ht="33.75" customHeight="1" x14ac:dyDescent="0.25">
      <c r="A104" s="175" t="s">
        <v>35</v>
      </c>
      <c r="B104" s="176" t="s">
        <v>93</v>
      </c>
      <c r="C104" s="152" t="s">
        <v>63</v>
      </c>
      <c r="D104" s="152">
        <v>5</v>
      </c>
      <c r="E104" s="161">
        <v>25</v>
      </c>
      <c r="F104" s="160"/>
      <c r="G104" s="177" t="s">
        <v>131</v>
      </c>
      <c r="H104" s="158" t="s">
        <v>227</v>
      </c>
      <c r="I104" s="159">
        <v>9</v>
      </c>
      <c r="J104" s="181"/>
    </row>
    <row r="105" spans="1:10" s="98" customFormat="1" ht="72" customHeight="1" x14ac:dyDescent="0.25">
      <c r="A105" s="175" t="s">
        <v>42</v>
      </c>
      <c r="B105" s="176" t="s">
        <v>105</v>
      </c>
      <c r="C105" s="152" t="s">
        <v>63</v>
      </c>
      <c r="D105" s="152">
        <v>46.21</v>
      </c>
      <c r="E105" s="161">
        <v>1362.53</v>
      </c>
      <c r="F105" s="178"/>
      <c r="G105" s="178" t="s">
        <v>265</v>
      </c>
      <c r="H105" s="158" t="s">
        <v>227</v>
      </c>
      <c r="I105" s="153">
        <v>9</v>
      </c>
      <c r="J105" s="181"/>
    </row>
    <row r="106" spans="1:10" s="98" customFormat="1" ht="30" x14ac:dyDescent="0.25">
      <c r="A106" s="175" t="s">
        <v>44</v>
      </c>
      <c r="B106" s="176" t="s">
        <v>310</v>
      </c>
      <c r="C106" s="152" t="s">
        <v>63</v>
      </c>
      <c r="D106" s="154">
        <v>20.9</v>
      </c>
      <c r="E106" s="161">
        <v>531.02</v>
      </c>
      <c r="F106" s="178"/>
      <c r="G106" s="178" t="s">
        <v>260</v>
      </c>
      <c r="H106" s="158" t="s">
        <v>227</v>
      </c>
      <c r="I106" s="153">
        <v>9</v>
      </c>
      <c r="J106" s="181"/>
    </row>
    <row r="107" spans="1:10" s="98" customFormat="1" ht="25.5" customHeight="1" x14ac:dyDescent="0.25">
      <c r="A107" s="163" t="s">
        <v>36</v>
      </c>
      <c r="B107" s="164" t="s">
        <v>97</v>
      </c>
      <c r="C107" s="165" t="s">
        <v>63</v>
      </c>
      <c r="D107" s="170">
        <v>14</v>
      </c>
      <c r="E107" s="168">
        <v>317.77</v>
      </c>
      <c r="F107" s="164" t="s">
        <v>114</v>
      </c>
      <c r="G107" s="141" t="s">
        <v>247</v>
      </c>
      <c r="H107" s="142" t="s">
        <v>227</v>
      </c>
      <c r="I107" s="143">
        <v>10</v>
      </c>
      <c r="J107" s="181"/>
    </row>
    <row r="108" spans="1:10" s="98" customFormat="1" ht="63.75" x14ac:dyDescent="0.25">
      <c r="A108" s="163" t="s">
        <v>37</v>
      </c>
      <c r="B108" s="164" t="s">
        <v>102</v>
      </c>
      <c r="C108" s="165" t="s">
        <v>63</v>
      </c>
      <c r="D108" s="165">
        <v>38.503999999999998</v>
      </c>
      <c r="E108" s="168">
        <v>965.47</v>
      </c>
      <c r="F108" s="164" t="s">
        <v>117</v>
      </c>
      <c r="G108" s="141" t="s">
        <v>248</v>
      </c>
      <c r="H108" s="142" t="s">
        <v>227</v>
      </c>
      <c r="I108" s="143">
        <v>10</v>
      </c>
      <c r="J108" s="181"/>
    </row>
    <row r="109" spans="1:10" s="98" customFormat="1" ht="51" x14ac:dyDescent="0.25">
      <c r="A109" s="175" t="s">
        <v>44</v>
      </c>
      <c r="B109" s="176" t="s">
        <v>309</v>
      </c>
      <c r="C109" s="152" t="s">
        <v>63</v>
      </c>
      <c r="D109" s="154">
        <v>3.56</v>
      </c>
      <c r="E109" s="161">
        <v>26.274000000000001</v>
      </c>
      <c r="F109" s="178"/>
      <c r="G109" s="178" t="s">
        <v>260</v>
      </c>
      <c r="H109" s="158" t="s">
        <v>227</v>
      </c>
      <c r="I109" s="153">
        <v>10</v>
      </c>
      <c r="J109" s="181"/>
    </row>
    <row r="110" spans="1:10" s="98" customFormat="1" ht="51" x14ac:dyDescent="0.25">
      <c r="A110" s="175" t="s">
        <v>45</v>
      </c>
      <c r="B110" s="176" t="s">
        <v>90</v>
      </c>
      <c r="C110" s="152" t="s">
        <v>63</v>
      </c>
      <c r="D110" s="154">
        <v>9.75</v>
      </c>
      <c r="E110" s="161">
        <v>413.43</v>
      </c>
      <c r="F110" s="176" t="s">
        <v>118</v>
      </c>
      <c r="G110" s="178" t="s">
        <v>264</v>
      </c>
      <c r="H110" s="158" t="s">
        <v>227</v>
      </c>
      <c r="I110" s="153">
        <v>10</v>
      </c>
      <c r="J110" s="181"/>
    </row>
    <row r="111" spans="1:10" s="98" customFormat="1" ht="63.75" x14ac:dyDescent="0.25">
      <c r="A111" s="163" t="s">
        <v>38</v>
      </c>
      <c r="B111" s="164" t="s">
        <v>82</v>
      </c>
      <c r="C111" s="165" t="s">
        <v>63</v>
      </c>
      <c r="D111" s="165">
        <v>23.815000000000001</v>
      </c>
      <c r="E111" s="168">
        <v>1161.49</v>
      </c>
      <c r="F111" s="164" t="s">
        <v>127</v>
      </c>
      <c r="G111" s="141" t="s">
        <v>249</v>
      </c>
      <c r="H111" s="148" t="s">
        <v>226</v>
      </c>
      <c r="I111" s="143">
        <v>11</v>
      </c>
      <c r="J111" s="181"/>
    </row>
    <row r="112" spans="1:10" s="98" customFormat="1" ht="30" x14ac:dyDescent="0.25">
      <c r="A112" s="175" t="s">
        <v>9</v>
      </c>
      <c r="B112" s="176" t="s">
        <v>96</v>
      </c>
      <c r="C112" s="152" t="s">
        <v>63</v>
      </c>
      <c r="D112" s="152">
        <v>0.315</v>
      </c>
      <c r="E112" s="161">
        <v>14.81</v>
      </c>
      <c r="F112" s="160"/>
      <c r="G112" s="177" t="s">
        <v>130</v>
      </c>
      <c r="H112" s="158" t="s">
        <v>226</v>
      </c>
      <c r="I112" s="159">
        <v>11</v>
      </c>
      <c r="J112" s="181"/>
    </row>
    <row r="113" spans="1:10" s="98" customFormat="1" ht="30" x14ac:dyDescent="0.25">
      <c r="A113" s="175" t="s">
        <v>10</v>
      </c>
      <c r="B113" s="176" t="s">
        <v>82</v>
      </c>
      <c r="C113" s="152" t="s">
        <v>63</v>
      </c>
      <c r="D113" s="152">
        <v>10.382999999999999</v>
      </c>
      <c r="E113" s="161">
        <v>533.94000000000005</v>
      </c>
      <c r="F113" s="178"/>
      <c r="G113" s="177" t="s">
        <v>132</v>
      </c>
      <c r="H113" s="158" t="s">
        <v>226</v>
      </c>
      <c r="I113" s="159">
        <v>11</v>
      </c>
      <c r="J113" s="181"/>
    </row>
    <row r="114" spans="1:10" s="98" customFormat="1" ht="30" x14ac:dyDescent="0.25">
      <c r="A114" s="175" t="s">
        <v>11</v>
      </c>
      <c r="B114" s="176" t="s">
        <v>82</v>
      </c>
      <c r="C114" s="152" t="s">
        <v>63</v>
      </c>
      <c r="D114" s="152">
        <v>6.4710000000000001</v>
      </c>
      <c r="E114" s="161">
        <v>256.87</v>
      </c>
      <c r="F114" s="178"/>
      <c r="G114" s="177" t="s">
        <v>133</v>
      </c>
      <c r="H114" s="158" t="s">
        <v>226</v>
      </c>
      <c r="I114" s="159">
        <v>11</v>
      </c>
      <c r="J114" s="181"/>
    </row>
    <row r="115" spans="1:10" s="98" customFormat="1" ht="30" x14ac:dyDescent="0.25">
      <c r="A115" s="175" t="s">
        <v>12</v>
      </c>
      <c r="B115" s="176" t="s">
        <v>82</v>
      </c>
      <c r="C115" s="152" t="s">
        <v>63</v>
      </c>
      <c r="D115" s="152">
        <v>12.214</v>
      </c>
      <c r="E115" s="161">
        <v>577.36</v>
      </c>
      <c r="F115" s="178"/>
      <c r="G115" s="177" t="s">
        <v>134</v>
      </c>
      <c r="H115" s="158" t="s">
        <v>226</v>
      </c>
      <c r="I115" s="159">
        <v>11</v>
      </c>
      <c r="J115" s="181"/>
    </row>
    <row r="116" spans="1:10" s="98" customFormat="1" ht="30" x14ac:dyDescent="0.25">
      <c r="A116" s="175" t="s">
        <v>14</v>
      </c>
      <c r="B116" s="176" t="s">
        <v>82</v>
      </c>
      <c r="C116" s="152" t="s">
        <v>63</v>
      </c>
      <c r="D116" s="152">
        <v>3.879</v>
      </c>
      <c r="E116" s="161">
        <v>91.08</v>
      </c>
      <c r="F116" s="178"/>
      <c r="G116" s="177" t="s">
        <v>136</v>
      </c>
      <c r="H116" s="158" t="s">
        <v>226</v>
      </c>
      <c r="I116" s="159">
        <v>11</v>
      </c>
      <c r="J116" s="181"/>
    </row>
    <row r="117" spans="1:10" s="98" customFormat="1" ht="30" x14ac:dyDescent="0.25">
      <c r="A117" s="175" t="s">
        <v>16</v>
      </c>
      <c r="B117" s="176" t="s">
        <v>82</v>
      </c>
      <c r="C117" s="152" t="s">
        <v>63</v>
      </c>
      <c r="D117" s="152">
        <v>11.98</v>
      </c>
      <c r="E117" s="161">
        <v>617.94000000000005</v>
      </c>
      <c r="F117" s="176"/>
      <c r="G117" s="177" t="s">
        <v>138</v>
      </c>
      <c r="H117" s="158" t="s">
        <v>226</v>
      </c>
      <c r="I117" s="159">
        <v>11</v>
      </c>
      <c r="J117" s="181"/>
    </row>
    <row r="118" spans="1:10" s="98" customFormat="1" ht="30" x14ac:dyDescent="0.25">
      <c r="A118" s="175" t="s">
        <v>17</v>
      </c>
      <c r="B118" s="176" t="s">
        <v>82</v>
      </c>
      <c r="C118" s="152" t="s">
        <v>63</v>
      </c>
      <c r="D118" s="152">
        <v>10.86</v>
      </c>
      <c r="E118" s="161">
        <v>557.63</v>
      </c>
      <c r="F118" s="178"/>
      <c r="G118" s="177" t="s">
        <v>139</v>
      </c>
      <c r="H118" s="158" t="s">
        <v>226</v>
      </c>
      <c r="I118" s="159">
        <v>11</v>
      </c>
      <c r="J118" s="181"/>
    </row>
    <row r="119" spans="1:10" s="98" customFormat="1" ht="30" x14ac:dyDescent="0.25">
      <c r="A119" s="175" t="s">
        <v>19</v>
      </c>
      <c r="B119" s="176" t="s">
        <v>82</v>
      </c>
      <c r="C119" s="152" t="s">
        <v>63</v>
      </c>
      <c r="D119" s="152">
        <v>10</v>
      </c>
      <c r="E119" s="161">
        <v>576.66999999999996</v>
      </c>
      <c r="F119" s="178"/>
      <c r="G119" s="177" t="s">
        <v>141</v>
      </c>
      <c r="H119" s="158" t="s">
        <v>226</v>
      </c>
      <c r="I119" s="159">
        <v>11</v>
      </c>
      <c r="J119" s="181"/>
    </row>
    <row r="120" spans="1:10" s="98" customFormat="1" ht="30" x14ac:dyDescent="0.25">
      <c r="A120" s="175" t="s">
        <v>20</v>
      </c>
      <c r="B120" s="176" t="s">
        <v>82</v>
      </c>
      <c r="C120" s="152" t="s">
        <v>63</v>
      </c>
      <c r="D120" s="154">
        <v>16.899999999999999</v>
      </c>
      <c r="E120" s="161">
        <v>680.42</v>
      </c>
      <c r="F120" s="178"/>
      <c r="G120" s="177" t="s">
        <v>142</v>
      </c>
      <c r="H120" s="158" t="s">
        <v>226</v>
      </c>
      <c r="I120" s="159">
        <v>11</v>
      </c>
      <c r="J120" s="181"/>
    </row>
    <row r="121" spans="1:10" s="98" customFormat="1" ht="30" x14ac:dyDescent="0.25">
      <c r="A121" s="175" t="s">
        <v>21</v>
      </c>
      <c r="B121" s="176" t="s">
        <v>82</v>
      </c>
      <c r="C121" s="152" t="s">
        <v>63</v>
      </c>
      <c r="D121" s="162">
        <v>9</v>
      </c>
      <c r="E121" s="161">
        <v>616.91999999999996</v>
      </c>
      <c r="F121" s="178"/>
      <c r="G121" s="177" t="s">
        <v>143</v>
      </c>
      <c r="H121" s="158" t="s">
        <v>226</v>
      </c>
      <c r="I121" s="159">
        <v>11</v>
      </c>
      <c r="J121" s="181"/>
    </row>
    <row r="122" spans="1:10" s="98" customFormat="1" ht="37.5" customHeight="1" x14ac:dyDescent="0.25">
      <c r="A122" s="175" t="s">
        <v>22</v>
      </c>
      <c r="B122" s="176" t="s">
        <v>82</v>
      </c>
      <c r="C122" s="152" t="s">
        <v>63</v>
      </c>
      <c r="D122" s="162">
        <v>14.12</v>
      </c>
      <c r="E122" s="161">
        <v>511.3</v>
      </c>
      <c r="F122" s="178"/>
      <c r="G122" s="177" t="s">
        <v>144</v>
      </c>
      <c r="H122" s="158" t="s">
        <v>226</v>
      </c>
      <c r="I122" s="159">
        <v>11</v>
      </c>
      <c r="J122" s="181"/>
    </row>
    <row r="123" spans="1:10" s="98" customFormat="1" ht="36.75" customHeight="1" x14ac:dyDescent="0.25">
      <c r="A123" s="175" t="s">
        <v>23</v>
      </c>
      <c r="B123" s="176" t="s">
        <v>82</v>
      </c>
      <c r="C123" s="152" t="s">
        <v>63</v>
      </c>
      <c r="D123" s="154">
        <v>13.17</v>
      </c>
      <c r="E123" s="161">
        <v>550.04</v>
      </c>
      <c r="F123" s="178"/>
      <c r="G123" s="177" t="s">
        <v>145</v>
      </c>
      <c r="H123" s="158" t="s">
        <v>226</v>
      </c>
      <c r="I123" s="159">
        <v>11</v>
      </c>
      <c r="J123" s="181"/>
    </row>
    <row r="124" spans="1:10" s="98" customFormat="1" ht="30" x14ac:dyDescent="0.25">
      <c r="A124" s="175" t="s">
        <v>27</v>
      </c>
      <c r="B124" s="176" t="s">
        <v>82</v>
      </c>
      <c r="C124" s="152" t="s">
        <v>63</v>
      </c>
      <c r="D124" s="152">
        <v>10</v>
      </c>
      <c r="E124" s="161">
        <v>478.31</v>
      </c>
      <c r="F124" s="178"/>
      <c r="G124" s="177" t="s">
        <v>149</v>
      </c>
      <c r="H124" s="158" t="s">
        <v>226</v>
      </c>
      <c r="I124" s="159">
        <v>11</v>
      </c>
      <c r="J124" s="181"/>
    </row>
    <row r="125" spans="1:10" s="98" customFormat="1" ht="30" x14ac:dyDescent="0.25">
      <c r="A125" s="175" t="s">
        <v>28</v>
      </c>
      <c r="B125" s="176" t="s">
        <v>82</v>
      </c>
      <c r="C125" s="152" t="s">
        <v>63</v>
      </c>
      <c r="D125" s="161">
        <v>10.462999999999999</v>
      </c>
      <c r="E125" s="161">
        <v>252.89</v>
      </c>
      <c r="F125" s="178"/>
      <c r="G125" s="177" t="s">
        <v>150</v>
      </c>
      <c r="H125" s="158" t="s">
        <v>226</v>
      </c>
      <c r="I125" s="159">
        <v>11</v>
      </c>
      <c r="J125" s="181"/>
    </row>
    <row r="126" spans="1:10" s="98" customFormat="1" ht="30" x14ac:dyDescent="0.25">
      <c r="A126" s="175" t="s">
        <v>29</v>
      </c>
      <c r="B126" s="176" t="s">
        <v>82</v>
      </c>
      <c r="C126" s="152" t="s">
        <v>63</v>
      </c>
      <c r="D126" s="152">
        <v>4.51</v>
      </c>
      <c r="E126" s="161">
        <v>105.29</v>
      </c>
      <c r="F126" s="178"/>
      <c r="G126" s="177" t="s">
        <v>151</v>
      </c>
      <c r="H126" s="158" t="s">
        <v>226</v>
      </c>
      <c r="I126" s="159">
        <v>11</v>
      </c>
      <c r="J126" s="181"/>
    </row>
    <row r="127" spans="1:10" s="98" customFormat="1" ht="30" x14ac:dyDescent="0.25">
      <c r="A127" s="175" t="s">
        <v>30</v>
      </c>
      <c r="B127" s="176" t="s">
        <v>82</v>
      </c>
      <c r="C127" s="152" t="s">
        <v>63</v>
      </c>
      <c r="D127" s="152">
        <v>19.843</v>
      </c>
      <c r="E127" s="161">
        <v>918.58</v>
      </c>
      <c r="F127" s="178"/>
      <c r="G127" s="177" t="s">
        <v>152</v>
      </c>
      <c r="H127" s="158" t="s">
        <v>226</v>
      </c>
      <c r="I127" s="159">
        <v>11</v>
      </c>
      <c r="J127" s="181"/>
    </row>
    <row r="128" spans="1:10" s="98" customFormat="1" ht="30" x14ac:dyDescent="0.25">
      <c r="A128" s="175" t="s">
        <v>32</v>
      </c>
      <c r="B128" s="176" t="s">
        <v>82</v>
      </c>
      <c r="C128" s="152" t="s">
        <v>63</v>
      </c>
      <c r="D128" s="152">
        <v>0.54</v>
      </c>
      <c r="E128" s="161">
        <v>22.72</v>
      </c>
      <c r="F128" s="178"/>
      <c r="G128" s="177" t="s">
        <v>154</v>
      </c>
      <c r="H128" s="158" t="s">
        <v>226</v>
      </c>
      <c r="I128" s="159">
        <v>11</v>
      </c>
      <c r="J128" s="181"/>
    </row>
    <row r="129" spans="1:10" s="98" customFormat="1" ht="30" x14ac:dyDescent="0.25">
      <c r="A129" s="175" t="s">
        <v>46</v>
      </c>
      <c r="B129" s="176" t="s">
        <v>91</v>
      </c>
      <c r="C129" s="152" t="s">
        <v>63</v>
      </c>
      <c r="D129" s="161">
        <v>3.0710000000000002</v>
      </c>
      <c r="E129" s="161">
        <v>57.25</v>
      </c>
      <c r="F129" s="178"/>
      <c r="G129" s="178" t="s">
        <v>261</v>
      </c>
      <c r="H129" s="153" t="s">
        <v>226</v>
      </c>
      <c r="I129" s="153">
        <v>11</v>
      </c>
      <c r="J129" s="181"/>
    </row>
    <row r="130" spans="1:10" s="98" customFormat="1" ht="30" x14ac:dyDescent="0.25">
      <c r="A130" s="175" t="s">
        <v>49</v>
      </c>
      <c r="B130" s="176" t="s">
        <v>91</v>
      </c>
      <c r="C130" s="152" t="s">
        <v>63</v>
      </c>
      <c r="D130" s="154">
        <v>0</v>
      </c>
      <c r="E130" s="161">
        <v>0</v>
      </c>
      <c r="F130" s="178"/>
      <c r="G130" s="178" t="s">
        <v>259</v>
      </c>
      <c r="H130" s="153" t="s">
        <v>226</v>
      </c>
      <c r="I130" s="153">
        <v>11</v>
      </c>
      <c r="J130" s="181"/>
    </row>
    <row r="131" spans="1:10" s="98" customFormat="1" ht="51" x14ac:dyDescent="0.25">
      <c r="A131" s="175" t="s">
        <v>50</v>
      </c>
      <c r="B131" s="176" t="s">
        <v>82</v>
      </c>
      <c r="C131" s="152" t="s">
        <v>63</v>
      </c>
      <c r="D131" s="152">
        <v>33.848999999999997</v>
      </c>
      <c r="E131" s="161">
        <v>884.27</v>
      </c>
      <c r="F131" s="176" t="s">
        <v>129</v>
      </c>
      <c r="G131" s="178" t="s">
        <v>267</v>
      </c>
      <c r="H131" s="178" t="s">
        <v>226</v>
      </c>
      <c r="I131" s="153">
        <v>11</v>
      </c>
      <c r="J131" s="181"/>
    </row>
    <row r="132" spans="1:10" s="98" customFormat="1" ht="30" x14ac:dyDescent="0.25">
      <c r="A132" s="175" t="s">
        <v>53</v>
      </c>
      <c r="B132" s="176" t="s">
        <v>82</v>
      </c>
      <c r="C132" s="152" t="s">
        <v>63</v>
      </c>
      <c r="D132" s="152">
        <v>34.94</v>
      </c>
      <c r="E132" s="161">
        <v>1564.32</v>
      </c>
      <c r="F132" s="178"/>
      <c r="G132" s="178" t="s">
        <v>272</v>
      </c>
      <c r="H132" s="178" t="s">
        <v>226</v>
      </c>
      <c r="I132" s="153">
        <v>11</v>
      </c>
      <c r="J132" s="181"/>
    </row>
    <row r="133" spans="1:10" s="98" customFormat="1" ht="39.75" customHeight="1" x14ac:dyDescent="0.25">
      <c r="A133" s="163" t="s">
        <v>41</v>
      </c>
      <c r="B133" s="164" t="s">
        <v>308</v>
      </c>
      <c r="C133" s="165" t="s">
        <v>61</v>
      </c>
      <c r="D133" s="165">
        <v>1</v>
      </c>
      <c r="E133" s="168">
        <v>9.69</v>
      </c>
      <c r="F133" s="173"/>
      <c r="G133" s="156" t="s">
        <v>252</v>
      </c>
      <c r="H133" s="145" t="s">
        <v>226</v>
      </c>
      <c r="I133" s="145">
        <v>12</v>
      </c>
      <c r="J133" s="181"/>
    </row>
    <row r="134" spans="1:10" s="98" customFormat="1" ht="30" x14ac:dyDescent="0.25">
      <c r="A134" s="175" t="s">
        <v>27</v>
      </c>
      <c r="B134" s="176" t="s">
        <v>76</v>
      </c>
      <c r="C134" s="152" t="s">
        <v>61</v>
      </c>
      <c r="D134" s="152">
        <v>5</v>
      </c>
      <c r="E134" s="161">
        <v>125</v>
      </c>
      <c r="F134" s="178"/>
      <c r="G134" s="177" t="s">
        <v>149</v>
      </c>
      <c r="H134" s="158" t="s">
        <v>226</v>
      </c>
      <c r="I134" s="159">
        <v>12</v>
      </c>
      <c r="J134" s="181"/>
    </row>
    <row r="135" spans="1:10" s="98" customFormat="1" ht="30" x14ac:dyDescent="0.25">
      <c r="A135" s="175" t="s">
        <v>47</v>
      </c>
      <c r="B135" s="176" t="s">
        <v>110</v>
      </c>
      <c r="C135" s="152" t="s">
        <v>61</v>
      </c>
      <c r="D135" s="162">
        <v>1</v>
      </c>
      <c r="E135" s="161">
        <v>19.43</v>
      </c>
      <c r="F135" s="178"/>
      <c r="G135" s="178" t="s">
        <v>258</v>
      </c>
      <c r="H135" s="153" t="s">
        <v>226</v>
      </c>
      <c r="I135" s="153">
        <v>12</v>
      </c>
      <c r="J135" s="181"/>
    </row>
    <row r="136" spans="1:10" s="98" customFormat="1" ht="42.95" customHeight="1" x14ac:dyDescent="0.25">
      <c r="A136" s="179" t="s">
        <v>34</v>
      </c>
      <c r="B136" s="176" t="s">
        <v>81</v>
      </c>
      <c r="C136" s="152" t="s">
        <v>61</v>
      </c>
      <c r="D136" s="152">
        <v>60</v>
      </c>
      <c r="E136" s="161">
        <v>1150</v>
      </c>
      <c r="F136" s="178"/>
      <c r="G136" s="177" t="s">
        <v>232</v>
      </c>
      <c r="H136" s="178" t="s">
        <v>226</v>
      </c>
      <c r="I136" s="159">
        <v>13</v>
      </c>
      <c r="J136" s="181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zoomScale="85" zoomScaleNormal="85" workbookViewId="0">
      <selection activeCell="A3" sqref="A3:C17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210" t="s">
        <v>186</v>
      </c>
      <c r="E1" s="210"/>
      <c r="F1" s="210" t="s">
        <v>237</v>
      </c>
      <c r="G1" s="210"/>
      <c r="H1" s="210" t="s">
        <v>200</v>
      </c>
      <c r="I1" s="210"/>
      <c r="J1" s="210" t="s">
        <v>204</v>
      </c>
      <c r="K1" s="210"/>
      <c r="L1" s="210" t="s">
        <v>239</v>
      </c>
      <c r="M1" s="210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200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17" t="s">
        <v>160</v>
      </c>
      <c r="B13" s="17" t="s">
        <v>159</v>
      </c>
      <c r="C13" s="17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201" t="s">
        <v>283</v>
      </c>
      <c r="B15" s="201" t="s">
        <v>358</v>
      </c>
      <c r="C15" s="201">
        <v>13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11"/>
      <c r="R15" s="11"/>
      <c r="S15" s="11"/>
      <c r="T15" s="11"/>
    </row>
    <row r="16" spans="1:21" x14ac:dyDescent="0.25">
      <c r="A16" s="201" t="s">
        <v>359</v>
      </c>
      <c r="B16" s="201" t="s">
        <v>360</v>
      </c>
      <c r="C16" s="201">
        <v>14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8" t="s">
        <v>239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8">
        <f ca="1">SUM(M3:M17)</f>
        <v>48051.99</v>
      </c>
      <c r="N18" s="8"/>
      <c r="O18" s="8">
        <f ca="1">SUM(O3:O17)</f>
        <v>5766.2387999999992</v>
      </c>
      <c r="P18" s="8">
        <f ca="1">SUM(P3:P17)</f>
        <v>42285.751199999999</v>
      </c>
      <c r="Q18" s="11"/>
      <c r="R18" s="11"/>
      <c r="S18" s="11"/>
      <c r="T18" s="11"/>
    </row>
    <row r="19" spans="1:21" x14ac:dyDescent="0.25">
      <c r="E19">
        <f>SUM(E3:E17)</f>
        <v>23586.120000000003</v>
      </c>
      <c r="F19" t="s">
        <v>238</v>
      </c>
      <c r="G19">
        <f ca="1">SUM(G3:G18)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Kishoregonj</vt:lpstr>
      <vt:lpstr>Revised</vt:lpstr>
      <vt:lpstr>HaorCode</vt:lpstr>
      <vt:lpstr>Tendered3</vt:lpstr>
      <vt:lpstr>Tendered</vt:lpstr>
      <vt:lpstr>Summary_Kishoregonje</vt:lpstr>
      <vt:lpstr>Structure_Type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2019-11-16T10:04:35Z</dcterms:modified>
</cp:coreProperties>
</file>