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alue_of_Work_Done" sheetId="3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9" i="3" l="1"/>
  <c r="J49" i="3"/>
  <c r="I49" i="3"/>
</calcChain>
</file>

<file path=xl/sharedStrings.xml><?xml version="1.0" encoding="utf-8"?>
<sst xmlns="http://schemas.openxmlformats.org/spreadsheetml/2006/main" count="153" uniqueCount="70">
  <si>
    <t>Package</t>
  </si>
  <si>
    <t>Structure Code</t>
  </si>
  <si>
    <t>Component</t>
  </si>
  <si>
    <t>Unit</t>
  </si>
  <si>
    <t>Qnty</t>
  </si>
  <si>
    <t>Cost</t>
  </si>
  <si>
    <t>Present_Progress</t>
  </si>
  <si>
    <t>Projected_progress</t>
  </si>
  <si>
    <t>VDW_30_06_2020</t>
  </si>
  <si>
    <t>VDW_30_06_2021</t>
  </si>
  <si>
    <t>Work_Done_20_21</t>
  </si>
  <si>
    <t>Payment_30_06_2020</t>
  </si>
  <si>
    <t>NETR/PW-01</t>
  </si>
  <si>
    <t>Resectioning of Full embankment from 0.000 to 41.771</t>
  </si>
  <si>
    <t>Km</t>
  </si>
  <si>
    <t>Resectioning of Full embankment from 0.911to 11.600</t>
  </si>
  <si>
    <t>km</t>
  </si>
  <si>
    <t>NETR/PW-02</t>
  </si>
  <si>
    <t>Dhalia Khal</t>
  </si>
  <si>
    <t>Balai khal</t>
  </si>
  <si>
    <t>Anda Khal</t>
  </si>
  <si>
    <t>Dupikhali  Khal part-1</t>
  </si>
  <si>
    <t>Dudhkura Khal</t>
  </si>
  <si>
    <t>kurikunia Khal</t>
  </si>
  <si>
    <t>Dighjan Khal</t>
  </si>
  <si>
    <t>Tutnir Khal</t>
  </si>
  <si>
    <t>Kamalpur Khal</t>
  </si>
  <si>
    <t>NETR/PW-03</t>
  </si>
  <si>
    <t>Resection of Full embankment in Kangsha River Sheme</t>
  </si>
  <si>
    <t>Resection of Submesible Singer Bill</t>
  </si>
  <si>
    <t>Reinstllation of 5-vent Regulator Dampara</t>
  </si>
  <si>
    <t>No</t>
  </si>
  <si>
    <t>NETR/PW-04</t>
  </si>
  <si>
    <t>Reexcavation of Piyan River from 0.075 to 5.00</t>
  </si>
  <si>
    <t>Reexcavation of Nayori Khal from 0.000 to 7.565</t>
  </si>
  <si>
    <t>Reexcavation of Feni Khal from 0.000 to 1.903</t>
  </si>
  <si>
    <t>Reexcavation of Jhalokhali from 0.000 to 6.76</t>
  </si>
  <si>
    <t>Reexcavation of Putia Khal from 0.000 to 5.235</t>
  </si>
  <si>
    <t xml:space="preserve">Resectioning of Submersible EMB from 44.600 to 48.650  </t>
  </si>
  <si>
    <t>NETR/PW-05</t>
  </si>
  <si>
    <t>Const of Submesible Emb from Km 6.800 to 24.855</t>
  </si>
  <si>
    <t>Const of 1-Vent Chapri Regulator</t>
  </si>
  <si>
    <t>Nos</t>
  </si>
  <si>
    <t>Const of 1-Vent Ukra  Regulator</t>
  </si>
  <si>
    <t>Const of 1-Vent Ichamati Regulator</t>
  </si>
  <si>
    <t>Const of 4-Vent Ichamati Regulator</t>
  </si>
  <si>
    <t>NETR/PW-06</t>
  </si>
  <si>
    <t>Reexcavation of Narsua River from  Km 0.000 to 6.225</t>
  </si>
  <si>
    <t xml:space="preserve">Reexcavation of Ukra Khal from Km 0.111 to 2.043 Km </t>
  </si>
  <si>
    <t xml:space="preserve">Reexcavation of Chapri Khal from Km 0.280 to 2.590  Km </t>
  </si>
  <si>
    <t xml:space="preserve">Reexcavation of Ichamati Khal from Km 0.072 to 1.250  Km </t>
  </si>
  <si>
    <t xml:space="preserve">Reexcavation of Boilara  Khal from Km 8.550  to 8.900  Km </t>
  </si>
  <si>
    <t>Const of BoX  drainage ountlet at Bhadera</t>
  </si>
  <si>
    <t>Const of BoX  drainage ountlet at Moheswar Khal</t>
  </si>
  <si>
    <t>Const of Irrigation Inlet</t>
  </si>
  <si>
    <t>Rehbilation of existing Regulator</t>
  </si>
  <si>
    <t>NETR/PW-07</t>
  </si>
  <si>
    <t>Reexcavation of Kangsha river</t>
  </si>
  <si>
    <t>Reexcavation of Gumai river</t>
  </si>
  <si>
    <t>NETR/PW-08</t>
  </si>
  <si>
    <t>Agunia Regulator</t>
  </si>
  <si>
    <t>Dharam Regulator</t>
  </si>
  <si>
    <t>Box-1</t>
  </si>
  <si>
    <t>Box-2</t>
  </si>
  <si>
    <t>Box-3</t>
  </si>
  <si>
    <t>Box-4</t>
  </si>
  <si>
    <t>Box-5</t>
  </si>
  <si>
    <t>Inlet-1</t>
  </si>
  <si>
    <t>Inlet-2</t>
  </si>
  <si>
    <t>Inlet-3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</si>
</sst>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34" workbookViewId="0">
      <selection activeCell="G56" sqref="G56"/>
    </sheetView>
  </sheetViews>
  <sheetFormatPr defaultRowHeight="14.4" x14ac:dyDescent="0.3"/>
  <cols>
    <col min="3" max="3" width="20.5546875" customWidth="1"/>
    <col min="7" max="7" width="21.5546875" customWidth="1"/>
    <col min="8" max="8" width="24.33203125" customWidth="1"/>
    <col min="9" max="9" width="24" customWidth="1"/>
    <col min="10" max="10" width="21.44140625" customWidth="1"/>
    <col min="11" max="11" width="19.109375" customWidth="1"/>
    <col min="12" max="12" width="14.21875" customWidth="1"/>
  </cols>
  <sheetData>
    <row r="1" spans="1:12" s="3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12</v>
      </c>
      <c r="B2">
        <v>9</v>
      </c>
      <c r="C2" t="s">
        <v>13</v>
      </c>
      <c r="D2" t="s">
        <v>14</v>
      </c>
      <c r="E2">
        <v>35.828000000000003</v>
      </c>
      <c r="F2">
        <v>1132.4847496803</v>
      </c>
      <c r="G2">
        <v>0.85</v>
      </c>
      <c r="H2">
        <v>1</v>
      </c>
      <c r="I2" s="1">
        <v>962.61203722825496</v>
      </c>
      <c r="J2" s="1">
        <v>1132.4847496803</v>
      </c>
      <c r="K2" s="1">
        <v>169.87271245204499</v>
      </c>
      <c r="L2">
        <v>0</v>
      </c>
    </row>
    <row r="3" spans="1:12" x14ac:dyDescent="0.3">
      <c r="A3" t="s">
        <v>12</v>
      </c>
      <c r="B3">
        <v>9</v>
      </c>
      <c r="C3" t="s">
        <v>15</v>
      </c>
      <c r="D3" t="s">
        <v>16</v>
      </c>
      <c r="E3">
        <v>10.69</v>
      </c>
      <c r="F3">
        <v>212.86</v>
      </c>
      <c r="G3">
        <v>0.85</v>
      </c>
      <c r="H3">
        <v>1</v>
      </c>
      <c r="I3" s="1">
        <v>180.93100000000001</v>
      </c>
      <c r="J3" s="1">
        <v>212.86</v>
      </c>
      <c r="K3" s="1">
        <v>31.928999999999998</v>
      </c>
      <c r="L3">
        <v>0</v>
      </c>
    </row>
    <row r="4" spans="1:12" x14ac:dyDescent="0.3">
      <c r="A4" t="s">
        <v>17</v>
      </c>
      <c r="B4">
        <v>8</v>
      </c>
      <c r="C4" t="s">
        <v>18</v>
      </c>
      <c r="D4" t="s">
        <v>14</v>
      </c>
      <c r="E4">
        <v>7.37</v>
      </c>
      <c r="F4">
        <v>68.311339590000003</v>
      </c>
      <c r="G4">
        <v>0</v>
      </c>
      <c r="H4">
        <v>1</v>
      </c>
      <c r="I4" s="1">
        <v>0</v>
      </c>
      <c r="J4" s="1">
        <v>68.311339590000003</v>
      </c>
      <c r="K4" s="1">
        <v>68.311339590000003</v>
      </c>
      <c r="L4">
        <v>0</v>
      </c>
    </row>
    <row r="5" spans="1:12" x14ac:dyDescent="0.3">
      <c r="A5" t="s">
        <v>17</v>
      </c>
      <c r="B5">
        <v>8</v>
      </c>
      <c r="C5" t="s">
        <v>19</v>
      </c>
      <c r="D5" t="s">
        <v>14</v>
      </c>
      <c r="E5">
        <v>5.8959999999999999</v>
      </c>
      <c r="F5">
        <v>107.2236656</v>
      </c>
      <c r="G5">
        <v>0.23</v>
      </c>
      <c r="H5">
        <v>1</v>
      </c>
      <c r="I5" s="1">
        <v>24.661443087999999</v>
      </c>
      <c r="J5" s="1">
        <v>107.2236656</v>
      </c>
      <c r="K5" s="1">
        <v>82.562222512000005</v>
      </c>
      <c r="L5">
        <v>0</v>
      </c>
    </row>
    <row r="6" spans="1:12" x14ac:dyDescent="0.3">
      <c r="A6" t="s">
        <v>17</v>
      </c>
      <c r="B6">
        <v>8</v>
      </c>
      <c r="C6" t="s">
        <v>20</v>
      </c>
      <c r="D6" t="s">
        <v>14</v>
      </c>
      <c r="E6">
        <v>7.1920000000000002</v>
      </c>
      <c r="F6">
        <v>215.6843188464791</v>
      </c>
      <c r="G6">
        <v>1</v>
      </c>
      <c r="H6">
        <v>1</v>
      </c>
      <c r="I6" s="1">
        <v>215.6843188464791</v>
      </c>
      <c r="J6" s="1">
        <v>215.6843188464791</v>
      </c>
      <c r="K6" s="1">
        <v>0</v>
      </c>
      <c r="L6">
        <v>0</v>
      </c>
    </row>
    <row r="7" spans="1:12" x14ac:dyDescent="0.3">
      <c r="A7" t="s">
        <v>17</v>
      </c>
      <c r="B7">
        <v>8</v>
      </c>
      <c r="C7" t="s">
        <v>21</v>
      </c>
      <c r="D7" t="s">
        <v>14</v>
      </c>
      <c r="E7">
        <v>3.66</v>
      </c>
      <c r="F7">
        <v>106.6825267</v>
      </c>
      <c r="G7">
        <v>1</v>
      </c>
      <c r="H7">
        <v>1</v>
      </c>
      <c r="I7" s="1">
        <v>106.6825267</v>
      </c>
      <c r="J7" s="1">
        <v>106.6825267</v>
      </c>
      <c r="K7" s="1">
        <v>0</v>
      </c>
      <c r="L7">
        <v>0</v>
      </c>
    </row>
    <row r="8" spans="1:12" x14ac:dyDescent="0.3">
      <c r="A8" t="s">
        <v>17</v>
      </c>
      <c r="B8">
        <v>8</v>
      </c>
      <c r="C8" t="s">
        <v>21</v>
      </c>
      <c r="D8" t="s">
        <v>14</v>
      </c>
      <c r="E8">
        <v>5.0570000000000004</v>
      </c>
      <c r="F8">
        <v>112.01917659999999</v>
      </c>
      <c r="G8">
        <v>1</v>
      </c>
      <c r="H8">
        <v>1</v>
      </c>
      <c r="I8" s="1">
        <v>112.01917659999999</v>
      </c>
      <c r="J8" s="1">
        <v>112.01917659999999</v>
      </c>
      <c r="K8" s="1">
        <v>0</v>
      </c>
      <c r="L8">
        <v>0</v>
      </c>
    </row>
    <row r="9" spans="1:12" x14ac:dyDescent="0.3">
      <c r="A9" t="s">
        <v>17</v>
      </c>
      <c r="B9">
        <v>8</v>
      </c>
      <c r="C9" t="s">
        <v>22</v>
      </c>
      <c r="D9" t="s">
        <v>14</v>
      </c>
      <c r="E9">
        <v>5.4</v>
      </c>
      <c r="F9">
        <v>57.684434760000002</v>
      </c>
      <c r="G9">
        <v>1</v>
      </c>
      <c r="H9">
        <v>1</v>
      </c>
      <c r="I9" s="1">
        <v>57.684434760000002</v>
      </c>
      <c r="J9" s="1">
        <v>57.684434760000002</v>
      </c>
      <c r="K9" s="1">
        <v>0</v>
      </c>
      <c r="L9">
        <v>0</v>
      </c>
    </row>
    <row r="10" spans="1:12" x14ac:dyDescent="0.3">
      <c r="A10" t="s">
        <v>17</v>
      </c>
      <c r="B10">
        <v>8</v>
      </c>
      <c r="C10" t="s">
        <v>23</v>
      </c>
      <c r="D10" t="s">
        <v>14</v>
      </c>
      <c r="E10">
        <v>1.903</v>
      </c>
      <c r="F10">
        <v>48.574001809999999</v>
      </c>
      <c r="G10">
        <v>1</v>
      </c>
      <c r="H10">
        <v>1</v>
      </c>
      <c r="I10" s="1">
        <v>48.574001809999999</v>
      </c>
      <c r="J10" s="1">
        <v>48.574001809999999</v>
      </c>
      <c r="K10" s="1">
        <v>0</v>
      </c>
      <c r="L10">
        <v>0</v>
      </c>
    </row>
    <row r="11" spans="1:12" x14ac:dyDescent="0.3">
      <c r="A11" t="s">
        <v>17</v>
      </c>
      <c r="B11">
        <v>8</v>
      </c>
      <c r="C11" t="s">
        <v>24</v>
      </c>
      <c r="D11" t="s">
        <v>14</v>
      </c>
      <c r="E11">
        <v>4.32</v>
      </c>
      <c r="F11">
        <v>102.82893199999999</v>
      </c>
      <c r="G11">
        <v>0.5</v>
      </c>
      <c r="H11">
        <v>1</v>
      </c>
      <c r="I11" s="1">
        <v>51.414465999999997</v>
      </c>
      <c r="J11" s="1">
        <v>102.82893199999999</v>
      </c>
      <c r="K11" s="1">
        <v>51.414465999999997</v>
      </c>
      <c r="L11">
        <v>0</v>
      </c>
    </row>
    <row r="12" spans="1:12" x14ac:dyDescent="0.3">
      <c r="A12" t="s">
        <v>17</v>
      </c>
      <c r="B12">
        <v>8</v>
      </c>
      <c r="C12" t="s">
        <v>25</v>
      </c>
      <c r="D12" t="s">
        <v>14</v>
      </c>
      <c r="E12">
        <v>3.15</v>
      </c>
      <c r="F12">
        <v>37.926277570000003</v>
      </c>
      <c r="G12">
        <v>0</v>
      </c>
      <c r="H12">
        <v>0</v>
      </c>
      <c r="I12" s="1">
        <v>0</v>
      </c>
      <c r="J12" s="1">
        <v>0</v>
      </c>
      <c r="K12" s="1">
        <v>0</v>
      </c>
      <c r="L12">
        <v>0</v>
      </c>
    </row>
    <row r="13" spans="1:12" x14ac:dyDescent="0.3">
      <c r="A13" t="s">
        <v>17</v>
      </c>
      <c r="B13">
        <v>8</v>
      </c>
      <c r="C13" t="s">
        <v>26</v>
      </c>
      <c r="D13" t="s">
        <v>14</v>
      </c>
      <c r="E13">
        <v>2.98</v>
      </c>
      <c r="F13">
        <v>91.955522869999996</v>
      </c>
      <c r="G13">
        <v>0.4</v>
      </c>
      <c r="H13">
        <v>1</v>
      </c>
      <c r="I13" s="1">
        <v>36.782209148</v>
      </c>
      <c r="J13" s="1">
        <v>91.955522869999996</v>
      </c>
      <c r="K13" s="1">
        <v>55.173313722000003</v>
      </c>
      <c r="L13">
        <v>0</v>
      </c>
    </row>
    <row r="14" spans="1:12" x14ac:dyDescent="0.3">
      <c r="A14" t="s">
        <v>27</v>
      </c>
      <c r="B14">
        <v>9</v>
      </c>
      <c r="C14" t="s">
        <v>28</v>
      </c>
      <c r="D14" t="s">
        <v>16</v>
      </c>
      <c r="E14">
        <v>20.9</v>
      </c>
      <c r="F14">
        <v>450.21</v>
      </c>
      <c r="G14">
        <v>1</v>
      </c>
      <c r="H14">
        <v>1</v>
      </c>
      <c r="I14" s="1">
        <v>450.21</v>
      </c>
      <c r="J14" s="1">
        <v>450.21</v>
      </c>
      <c r="K14" s="1">
        <v>0</v>
      </c>
      <c r="L14">
        <v>0</v>
      </c>
    </row>
    <row r="15" spans="1:12" x14ac:dyDescent="0.3">
      <c r="A15" t="s">
        <v>27</v>
      </c>
      <c r="B15">
        <v>10</v>
      </c>
      <c r="C15" t="s">
        <v>29</v>
      </c>
      <c r="D15" t="s">
        <v>16</v>
      </c>
      <c r="E15">
        <v>3.56</v>
      </c>
      <c r="F15">
        <v>29.21</v>
      </c>
      <c r="G15">
        <v>1</v>
      </c>
      <c r="H15">
        <v>1</v>
      </c>
      <c r="I15" s="1">
        <v>29.21</v>
      </c>
      <c r="J15" s="1">
        <v>29.21</v>
      </c>
      <c r="K15" s="1">
        <v>0</v>
      </c>
      <c r="L15">
        <v>0</v>
      </c>
    </row>
    <row r="16" spans="1:12" x14ac:dyDescent="0.3">
      <c r="A16" t="s">
        <v>27</v>
      </c>
      <c r="B16">
        <v>2</v>
      </c>
      <c r="C16" t="s">
        <v>30</v>
      </c>
      <c r="D16" t="s">
        <v>31</v>
      </c>
      <c r="E16">
        <v>1</v>
      </c>
      <c r="F16">
        <v>389.57</v>
      </c>
      <c r="G16">
        <v>0.95</v>
      </c>
      <c r="H16">
        <v>1</v>
      </c>
      <c r="I16" s="1">
        <v>370.0915</v>
      </c>
      <c r="J16" s="1">
        <v>389.57</v>
      </c>
      <c r="K16" s="1">
        <v>19.4785</v>
      </c>
      <c r="L16">
        <v>0</v>
      </c>
    </row>
    <row r="17" spans="1:12" x14ac:dyDescent="0.3">
      <c r="A17" t="s">
        <v>32</v>
      </c>
      <c r="B17">
        <v>8</v>
      </c>
      <c r="C17" t="s">
        <v>33</v>
      </c>
      <c r="D17" t="s">
        <v>14</v>
      </c>
      <c r="E17">
        <v>4.9249999999999998</v>
      </c>
      <c r="F17">
        <v>335.3397243</v>
      </c>
      <c r="G17">
        <v>0.78</v>
      </c>
      <c r="H17">
        <v>1</v>
      </c>
      <c r="I17" s="1">
        <v>261.56498495400001</v>
      </c>
      <c r="J17" s="1">
        <v>335.3397243</v>
      </c>
      <c r="K17" s="1">
        <v>73.77473934599999</v>
      </c>
      <c r="L17">
        <v>0</v>
      </c>
    </row>
    <row r="18" spans="1:12" x14ac:dyDescent="0.3">
      <c r="A18" t="s">
        <v>32</v>
      </c>
      <c r="B18">
        <v>8</v>
      </c>
      <c r="C18" t="s">
        <v>34</v>
      </c>
      <c r="D18" t="s">
        <v>14</v>
      </c>
      <c r="E18">
        <v>7.5650000000000004</v>
      </c>
      <c r="F18">
        <v>158.05900270000001</v>
      </c>
      <c r="G18">
        <v>1</v>
      </c>
      <c r="H18">
        <v>1</v>
      </c>
      <c r="I18" s="1">
        <v>158.05900270000001</v>
      </c>
      <c r="J18" s="1">
        <v>158.05900270000001</v>
      </c>
      <c r="K18" s="1">
        <v>0</v>
      </c>
      <c r="L18">
        <v>0</v>
      </c>
    </row>
    <row r="19" spans="1:12" x14ac:dyDescent="0.3">
      <c r="A19" t="s">
        <v>32</v>
      </c>
      <c r="B19">
        <v>8</v>
      </c>
      <c r="C19" t="s">
        <v>35</v>
      </c>
      <c r="D19" t="s">
        <v>14</v>
      </c>
      <c r="E19">
        <v>1.903</v>
      </c>
      <c r="F19">
        <v>16.063565189999998</v>
      </c>
      <c r="G19">
        <v>0</v>
      </c>
      <c r="H19">
        <v>0</v>
      </c>
      <c r="I19" s="1">
        <v>0</v>
      </c>
      <c r="J19" s="1">
        <v>0</v>
      </c>
      <c r="K19" s="1">
        <v>0</v>
      </c>
      <c r="L19">
        <v>0</v>
      </c>
    </row>
    <row r="20" spans="1:12" x14ac:dyDescent="0.3">
      <c r="A20" t="s">
        <v>32</v>
      </c>
      <c r="B20">
        <v>8</v>
      </c>
      <c r="C20" t="s">
        <v>36</v>
      </c>
      <c r="D20" t="s">
        <v>14</v>
      </c>
      <c r="E20">
        <v>6.76</v>
      </c>
      <c r="F20">
        <v>282.4936586</v>
      </c>
      <c r="G20">
        <v>1</v>
      </c>
      <c r="H20">
        <v>1</v>
      </c>
      <c r="I20" s="1">
        <v>282.4936586</v>
      </c>
      <c r="J20" s="1">
        <v>282.4936586</v>
      </c>
      <c r="K20" s="1">
        <v>0</v>
      </c>
      <c r="L20">
        <v>0</v>
      </c>
    </row>
    <row r="21" spans="1:12" x14ac:dyDescent="0.3">
      <c r="A21" t="s">
        <v>32</v>
      </c>
      <c r="B21">
        <v>8</v>
      </c>
      <c r="C21" t="s">
        <v>37</v>
      </c>
      <c r="D21" t="s">
        <v>14</v>
      </c>
      <c r="E21">
        <v>5.2350000000000003</v>
      </c>
      <c r="F21">
        <v>313.34954199999999</v>
      </c>
      <c r="G21">
        <v>1</v>
      </c>
      <c r="H21">
        <v>1</v>
      </c>
      <c r="I21" s="1">
        <v>313.34954199999999</v>
      </c>
      <c r="J21" s="1">
        <v>313.34954199999999</v>
      </c>
      <c r="K21" s="1">
        <v>0</v>
      </c>
      <c r="L21">
        <v>0</v>
      </c>
    </row>
    <row r="22" spans="1:12" x14ac:dyDescent="0.3">
      <c r="A22" t="s">
        <v>32</v>
      </c>
      <c r="B22">
        <v>10</v>
      </c>
      <c r="C22" t="s">
        <v>38</v>
      </c>
      <c r="D22" t="s">
        <v>14</v>
      </c>
      <c r="E22">
        <v>9.75</v>
      </c>
      <c r="F22">
        <v>395.62</v>
      </c>
      <c r="G22">
        <v>0.82</v>
      </c>
      <c r="H22">
        <v>1</v>
      </c>
      <c r="I22" s="1">
        <v>324.40839999999997</v>
      </c>
      <c r="J22" s="1">
        <v>395.62</v>
      </c>
      <c r="K22" s="1">
        <v>71.211600000000033</v>
      </c>
      <c r="L22">
        <v>0</v>
      </c>
    </row>
    <row r="23" spans="1:12" x14ac:dyDescent="0.3">
      <c r="A23" t="s">
        <v>39</v>
      </c>
      <c r="B23">
        <v>10</v>
      </c>
      <c r="C23" t="s">
        <v>40</v>
      </c>
      <c r="D23" t="s">
        <v>14</v>
      </c>
      <c r="E23">
        <v>3.0710000000000002</v>
      </c>
      <c r="F23">
        <v>57.25</v>
      </c>
      <c r="G23">
        <v>0</v>
      </c>
      <c r="H23">
        <v>1</v>
      </c>
      <c r="I23" s="1">
        <v>0</v>
      </c>
      <c r="J23" s="1">
        <v>57.25</v>
      </c>
      <c r="K23" s="1">
        <v>57.25</v>
      </c>
      <c r="L23">
        <v>0</v>
      </c>
    </row>
    <row r="24" spans="1:12" x14ac:dyDescent="0.3">
      <c r="A24" t="s">
        <v>39</v>
      </c>
      <c r="B24">
        <v>3</v>
      </c>
      <c r="C24" t="s">
        <v>41</v>
      </c>
      <c r="D24" t="s">
        <v>42</v>
      </c>
      <c r="E24">
        <v>1</v>
      </c>
      <c r="F24">
        <v>242.75</v>
      </c>
      <c r="G24">
        <v>0.6</v>
      </c>
      <c r="H24">
        <v>1</v>
      </c>
      <c r="I24" s="1">
        <v>145.65</v>
      </c>
      <c r="J24" s="1">
        <v>242.75</v>
      </c>
      <c r="K24" s="1">
        <v>97.1</v>
      </c>
      <c r="L24">
        <v>0</v>
      </c>
    </row>
    <row r="25" spans="1:12" x14ac:dyDescent="0.3">
      <c r="A25" t="s">
        <v>39</v>
      </c>
      <c r="B25">
        <v>3</v>
      </c>
      <c r="C25" t="s">
        <v>43</v>
      </c>
      <c r="D25" t="s">
        <v>42</v>
      </c>
      <c r="E25">
        <v>1</v>
      </c>
      <c r="F25">
        <v>286.86</v>
      </c>
      <c r="G25">
        <v>0.85</v>
      </c>
      <c r="H25">
        <v>1</v>
      </c>
      <c r="I25" s="1">
        <v>243.83099999999999</v>
      </c>
      <c r="J25" s="1">
        <v>286.86</v>
      </c>
      <c r="K25" s="1">
        <v>43.029000000000003</v>
      </c>
      <c r="L25">
        <v>0</v>
      </c>
    </row>
    <row r="26" spans="1:12" x14ac:dyDescent="0.3">
      <c r="A26" t="s">
        <v>39</v>
      </c>
      <c r="B26">
        <v>3</v>
      </c>
      <c r="C26" t="s">
        <v>44</v>
      </c>
      <c r="D26" t="s">
        <v>42</v>
      </c>
      <c r="E26">
        <v>1</v>
      </c>
      <c r="F26">
        <v>182.66</v>
      </c>
      <c r="G26">
        <v>0.85</v>
      </c>
      <c r="H26">
        <v>1</v>
      </c>
      <c r="I26" s="1">
        <v>155.261</v>
      </c>
      <c r="J26" s="1">
        <v>182.66</v>
      </c>
      <c r="K26" s="1">
        <v>27.399000000000001</v>
      </c>
      <c r="L26">
        <v>0</v>
      </c>
    </row>
    <row r="27" spans="1:12" x14ac:dyDescent="0.3">
      <c r="A27" t="s">
        <v>39</v>
      </c>
      <c r="B27">
        <v>3</v>
      </c>
      <c r="C27" t="s">
        <v>45</v>
      </c>
      <c r="D27" t="s">
        <v>42</v>
      </c>
      <c r="E27">
        <v>1</v>
      </c>
      <c r="F27">
        <v>419.66</v>
      </c>
      <c r="G27">
        <v>0.6</v>
      </c>
      <c r="H27">
        <v>1</v>
      </c>
      <c r="I27" s="1">
        <v>251.79599999999999</v>
      </c>
      <c r="J27" s="1">
        <v>419.66</v>
      </c>
      <c r="K27" s="1">
        <v>167.864</v>
      </c>
      <c r="L27">
        <v>0</v>
      </c>
    </row>
    <row r="28" spans="1:12" x14ac:dyDescent="0.3">
      <c r="A28" t="s">
        <v>46</v>
      </c>
      <c r="B28">
        <v>7</v>
      </c>
      <c r="C28" t="s">
        <v>47</v>
      </c>
      <c r="D28" t="s">
        <v>14</v>
      </c>
      <c r="E28">
        <v>6.226</v>
      </c>
      <c r="F28">
        <v>224.4495987</v>
      </c>
      <c r="G28">
        <v>1</v>
      </c>
      <c r="H28">
        <v>1.1000000000000001</v>
      </c>
      <c r="I28" s="1">
        <v>224.4495987</v>
      </c>
      <c r="J28" s="1">
        <v>246.89455856999999</v>
      </c>
      <c r="K28" s="1">
        <v>22.444959870000019</v>
      </c>
      <c r="L28">
        <v>0</v>
      </c>
    </row>
    <row r="29" spans="1:12" x14ac:dyDescent="0.3">
      <c r="A29" t="s">
        <v>46</v>
      </c>
      <c r="B29">
        <v>7</v>
      </c>
      <c r="C29" t="s">
        <v>48</v>
      </c>
      <c r="D29" t="s">
        <v>14</v>
      </c>
      <c r="E29">
        <v>1.9330000000000001</v>
      </c>
      <c r="F29">
        <v>118.7745324</v>
      </c>
      <c r="G29">
        <v>1</v>
      </c>
      <c r="H29">
        <v>1</v>
      </c>
      <c r="I29" s="1">
        <v>118.7745324</v>
      </c>
      <c r="J29" s="1">
        <v>118.7745324</v>
      </c>
      <c r="K29" s="1">
        <v>0</v>
      </c>
      <c r="L29">
        <v>0</v>
      </c>
    </row>
    <row r="30" spans="1:12" x14ac:dyDescent="0.3">
      <c r="A30" t="s">
        <v>46</v>
      </c>
      <c r="B30">
        <v>7</v>
      </c>
      <c r="C30" t="s">
        <v>49</v>
      </c>
      <c r="D30" t="s">
        <v>14</v>
      </c>
      <c r="E30">
        <v>2.31</v>
      </c>
      <c r="F30">
        <v>88.151549259999996</v>
      </c>
      <c r="G30">
        <v>1</v>
      </c>
      <c r="H30">
        <v>1</v>
      </c>
      <c r="I30" s="1">
        <v>88.151549259999996</v>
      </c>
      <c r="J30" s="1">
        <v>88.151549259999996</v>
      </c>
      <c r="K30" s="1">
        <v>0</v>
      </c>
      <c r="L30">
        <v>0</v>
      </c>
    </row>
    <row r="31" spans="1:12" x14ac:dyDescent="0.3">
      <c r="A31" t="s">
        <v>46</v>
      </c>
      <c r="B31">
        <v>7</v>
      </c>
      <c r="C31" t="s">
        <v>50</v>
      </c>
      <c r="D31" t="s">
        <v>14</v>
      </c>
      <c r="E31">
        <v>1.1779999999999999</v>
      </c>
      <c r="F31">
        <v>51.057474249999999</v>
      </c>
      <c r="G31">
        <v>1</v>
      </c>
      <c r="H31">
        <v>1</v>
      </c>
      <c r="I31" s="1">
        <v>51.057474249999999</v>
      </c>
      <c r="J31" s="1">
        <v>51.057474249999999</v>
      </c>
      <c r="K31" s="1">
        <v>0</v>
      </c>
      <c r="L31">
        <v>0</v>
      </c>
    </row>
    <row r="32" spans="1:12" x14ac:dyDescent="0.3">
      <c r="A32" t="s">
        <v>46</v>
      </c>
      <c r="B32">
        <v>7</v>
      </c>
      <c r="C32" t="s">
        <v>51</v>
      </c>
      <c r="D32" t="s">
        <v>14</v>
      </c>
      <c r="E32">
        <v>0.35</v>
      </c>
      <c r="F32">
        <v>28.037593059999999</v>
      </c>
      <c r="G32">
        <v>0</v>
      </c>
      <c r="H32">
        <v>0</v>
      </c>
      <c r="I32" s="1">
        <v>0</v>
      </c>
      <c r="J32" s="1">
        <v>0</v>
      </c>
      <c r="K32" s="1">
        <v>0</v>
      </c>
      <c r="L32">
        <v>0</v>
      </c>
    </row>
    <row r="33" spans="1:12" x14ac:dyDescent="0.3">
      <c r="A33" t="s">
        <v>46</v>
      </c>
      <c r="B33">
        <v>4</v>
      </c>
      <c r="C33" t="s">
        <v>52</v>
      </c>
      <c r="D33" t="s">
        <v>42</v>
      </c>
      <c r="E33">
        <v>1</v>
      </c>
      <c r="F33">
        <v>42.25</v>
      </c>
      <c r="G33">
        <v>1</v>
      </c>
      <c r="H33">
        <v>1</v>
      </c>
      <c r="I33" s="1">
        <v>42.25</v>
      </c>
      <c r="J33" s="1">
        <v>42.25</v>
      </c>
      <c r="K33" s="1">
        <v>0</v>
      </c>
      <c r="L33">
        <v>0</v>
      </c>
    </row>
    <row r="34" spans="1:12" x14ac:dyDescent="0.3">
      <c r="A34" t="s">
        <v>46</v>
      </c>
      <c r="B34">
        <v>4</v>
      </c>
      <c r="C34" t="s">
        <v>53</v>
      </c>
      <c r="D34" t="s">
        <v>42</v>
      </c>
      <c r="E34">
        <v>1</v>
      </c>
      <c r="F34">
        <v>42.25</v>
      </c>
      <c r="G34">
        <v>1</v>
      </c>
      <c r="H34">
        <v>1</v>
      </c>
      <c r="I34" s="1">
        <v>42.25</v>
      </c>
      <c r="J34" s="1">
        <v>42.25</v>
      </c>
      <c r="K34" s="1">
        <v>0</v>
      </c>
      <c r="L34">
        <v>0</v>
      </c>
    </row>
    <row r="35" spans="1:12" x14ac:dyDescent="0.3">
      <c r="A35" t="s">
        <v>46</v>
      </c>
      <c r="B35">
        <v>1</v>
      </c>
      <c r="C35" t="s">
        <v>54</v>
      </c>
      <c r="D35" t="s">
        <v>42</v>
      </c>
      <c r="E35">
        <v>2</v>
      </c>
      <c r="F35">
        <v>16.920000000000002</v>
      </c>
      <c r="G35">
        <v>0</v>
      </c>
      <c r="H35">
        <v>0</v>
      </c>
      <c r="I35" s="1">
        <v>0</v>
      </c>
      <c r="J35" s="1">
        <v>0</v>
      </c>
      <c r="K35" s="1">
        <v>0</v>
      </c>
      <c r="L35">
        <v>0</v>
      </c>
    </row>
    <row r="36" spans="1:12" x14ac:dyDescent="0.3">
      <c r="A36" t="s">
        <v>46</v>
      </c>
      <c r="B36">
        <v>12</v>
      </c>
      <c r="C36" t="s">
        <v>55</v>
      </c>
      <c r="D36" t="s">
        <v>42</v>
      </c>
      <c r="E36">
        <v>1</v>
      </c>
      <c r="F36">
        <v>19.43</v>
      </c>
      <c r="G36">
        <v>1</v>
      </c>
      <c r="H36">
        <v>1</v>
      </c>
      <c r="I36" s="1">
        <v>19.43</v>
      </c>
      <c r="J36" s="1">
        <v>19.43</v>
      </c>
      <c r="K36" s="1">
        <v>0</v>
      </c>
      <c r="L36">
        <v>0</v>
      </c>
    </row>
    <row r="37" spans="1:12" x14ac:dyDescent="0.3">
      <c r="A37" t="s">
        <v>56</v>
      </c>
      <c r="B37">
        <v>7</v>
      </c>
      <c r="C37" t="s">
        <v>57</v>
      </c>
      <c r="D37" t="s">
        <v>14</v>
      </c>
      <c r="E37">
        <v>15</v>
      </c>
      <c r="F37">
        <v>654.80263279999997</v>
      </c>
      <c r="G37">
        <v>1</v>
      </c>
      <c r="H37">
        <v>1</v>
      </c>
      <c r="I37" s="1">
        <v>654.80263279999997</v>
      </c>
      <c r="J37" s="1">
        <v>654.80263279999997</v>
      </c>
      <c r="K37" s="1">
        <v>0</v>
      </c>
      <c r="L37">
        <v>0</v>
      </c>
    </row>
    <row r="38" spans="1:12" x14ac:dyDescent="0.3">
      <c r="A38" t="s">
        <v>56</v>
      </c>
      <c r="B38">
        <v>7</v>
      </c>
      <c r="C38" t="s">
        <v>58</v>
      </c>
      <c r="D38" t="s">
        <v>14</v>
      </c>
      <c r="E38">
        <v>9</v>
      </c>
      <c r="F38">
        <v>238.87413699999999</v>
      </c>
      <c r="G38">
        <v>1</v>
      </c>
      <c r="H38">
        <v>0</v>
      </c>
      <c r="I38" s="1">
        <v>238.87413699999999</v>
      </c>
      <c r="J38" s="1">
        <v>0</v>
      </c>
      <c r="K38" s="1">
        <v>-238.87413699999999</v>
      </c>
      <c r="L38">
        <v>0</v>
      </c>
    </row>
    <row r="39" spans="1:12" x14ac:dyDescent="0.3">
      <c r="A39" t="s">
        <v>59</v>
      </c>
      <c r="B39">
        <v>3</v>
      </c>
      <c r="C39" t="s">
        <v>60</v>
      </c>
      <c r="D39" t="s">
        <v>31</v>
      </c>
      <c r="E39">
        <v>1</v>
      </c>
      <c r="F39">
        <v>289.74</v>
      </c>
      <c r="G39">
        <v>0.6</v>
      </c>
      <c r="H39">
        <v>1</v>
      </c>
      <c r="I39" s="1">
        <v>173.84399999999999</v>
      </c>
      <c r="J39" s="1">
        <v>289.74</v>
      </c>
      <c r="K39" s="1">
        <v>115.896</v>
      </c>
      <c r="L39">
        <v>0</v>
      </c>
    </row>
    <row r="40" spans="1:12" x14ac:dyDescent="0.3">
      <c r="A40" t="s">
        <v>59</v>
      </c>
      <c r="B40">
        <v>3</v>
      </c>
      <c r="C40" t="s">
        <v>61</v>
      </c>
      <c r="D40" t="s">
        <v>31</v>
      </c>
      <c r="E40">
        <v>1</v>
      </c>
      <c r="F40">
        <v>239.88</v>
      </c>
      <c r="G40">
        <v>0.25</v>
      </c>
      <c r="H40">
        <v>1</v>
      </c>
      <c r="I40" s="1">
        <v>59.97</v>
      </c>
      <c r="J40" s="1">
        <v>239.88</v>
      </c>
      <c r="K40" s="1">
        <v>179.91</v>
      </c>
      <c r="L40">
        <v>0</v>
      </c>
    </row>
    <row r="41" spans="1:12" x14ac:dyDescent="0.3">
      <c r="A41" t="s">
        <v>59</v>
      </c>
      <c r="B41">
        <v>4</v>
      </c>
      <c r="C41" t="s">
        <v>62</v>
      </c>
      <c r="D41" t="s">
        <v>31</v>
      </c>
      <c r="E41">
        <v>1</v>
      </c>
      <c r="F41">
        <v>62.22</v>
      </c>
      <c r="G41">
        <v>0</v>
      </c>
      <c r="H41">
        <v>1</v>
      </c>
      <c r="I41" s="1">
        <v>0</v>
      </c>
      <c r="J41" s="1">
        <v>62.22</v>
      </c>
      <c r="K41" s="1">
        <v>62.22</v>
      </c>
      <c r="L41">
        <v>0</v>
      </c>
    </row>
    <row r="42" spans="1:12" x14ac:dyDescent="0.3">
      <c r="A42" t="s">
        <v>59</v>
      </c>
      <c r="B42">
        <v>4</v>
      </c>
      <c r="C42" t="s">
        <v>63</v>
      </c>
      <c r="D42" t="s">
        <v>31</v>
      </c>
      <c r="E42">
        <v>1</v>
      </c>
      <c r="F42">
        <v>62.22</v>
      </c>
      <c r="G42">
        <v>0</v>
      </c>
      <c r="H42">
        <v>1</v>
      </c>
      <c r="I42" s="1">
        <v>0</v>
      </c>
      <c r="J42" s="1">
        <v>62.22</v>
      </c>
      <c r="K42" s="1">
        <v>62.22</v>
      </c>
      <c r="L42">
        <v>0</v>
      </c>
    </row>
    <row r="43" spans="1:12" x14ac:dyDescent="0.3">
      <c r="A43" t="s">
        <v>59</v>
      </c>
      <c r="B43">
        <v>4</v>
      </c>
      <c r="C43" t="s">
        <v>64</v>
      </c>
      <c r="D43" t="s">
        <v>31</v>
      </c>
      <c r="E43">
        <v>1</v>
      </c>
      <c r="F43">
        <v>62.22</v>
      </c>
      <c r="G43">
        <v>0</v>
      </c>
      <c r="H43">
        <v>1</v>
      </c>
      <c r="I43" s="1">
        <v>0</v>
      </c>
      <c r="J43" s="1">
        <v>62.22</v>
      </c>
      <c r="K43" s="1">
        <v>62.22</v>
      </c>
      <c r="L43">
        <v>0</v>
      </c>
    </row>
    <row r="44" spans="1:12" x14ac:dyDescent="0.3">
      <c r="A44" t="s">
        <v>59</v>
      </c>
      <c r="B44">
        <v>4</v>
      </c>
      <c r="C44" t="s">
        <v>65</v>
      </c>
      <c r="D44" t="s">
        <v>31</v>
      </c>
      <c r="E44">
        <v>1</v>
      </c>
      <c r="F44">
        <v>62.22</v>
      </c>
      <c r="G44">
        <v>0</v>
      </c>
      <c r="H44">
        <v>1</v>
      </c>
      <c r="I44" s="1">
        <v>0</v>
      </c>
      <c r="J44" s="1">
        <v>62.22</v>
      </c>
      <c r="K44" s="1">
        <v>62.22</v>
      </c>
      <c r="L44">
        <v>0</v>
      </c>
    </row>
    <row r="45" spans="1:12" x14ac:dyDescent="0.3">
      <c r="A45" t="s">
        <v>59</v>
      </c>
      <c r="B45">
        <v>4</v>
      </c>
      <c r="C45" t="s">
        <v>66</v>
      </c>
      <c r="D45" t="s">
        <v>31</v>
      </c>
      <c r="E45">
        <v>1</v>
      </c>
      <c r="F45">
        <v>62.22</v>
      </c>
      <c r="G45">
        <v>0</v>
      </c>
      <c r="H45">
        <v>1</v>
      </c>
      <c r="I45" s="1">
        <v>0</v>
      </c>
      <c r="J45" s="1">
        <v>62.22</v>
      </c>
      <c r="K45" s="1">
        <v>62.22</v>
      </c>
      <c r="L45">
        <v>0</v>
      </c>
    </row>
    <row r="46" spans="1:12" x14ac:dyDescent="0.3">
      <c r="A46" t="s">
        <v>59</v>
      </c>
      <c r="B46">
        <v>1</v>
      </c>
      <c r="C46" t="s">
        <v>67</v>
      </c>
      <c r="D46" t="s">
        <v>31</v>
      </c>
      <c r="E46">
        <v>1</v>
      </c>
      <c r="F46">
        <v>12.18</v>
      </c>
      <c r="G46">
        <v>0</v>
      </c>
      <c r="H46">
        <v>1</v>
      </c>
      <c r="I46" s="1">
        <v>0</v>
      </c>
      <c r="J46" s="1">
        <v>12.18</v>
      </c>
      <c r="K46" s="1">
        <v>12.18</v>
      </c>
      <c r="L46">
        <v>0</v>
      </c>
    </row>
    <row r="47" spans="1:12" x14ac:dyDescent="0.3">
      <c r="A47" t="s">
        <v>59</v>
      </c>
      <c r="B47">
        <v>1</v>
      </c>
      <c r="C47" t="s">
        <v>68</v>
      </c>
      <c r="D47" t="s">
        <v>31</v>
      </c>
      <c r="E47">
        <v>1</v>
      </c>
      <c r="F47">
        <v>12.18</v>
      </c>
      <c r="G47">
        <v>0</v>
      </c>
      <c r="H47">
        <v>1</v>
      </c>
      <c r="I47" s="1">
        <v>0</v>
      </c>
      <c r="J47" s="1">
        <v>12.18</v>
      </c>
      <c r="K47" s="1">
        <v>12.18</v>
      </c>
      <c r="L47">
        <v>0</v>
      </c>
    </row>
    <row r="48" spans="1:12" x14ac:dyDescent="0.3">
      <c r="A48" t="s">
        <v>59</v>
      </c>
      <c r="B48">
        <v>1</v>
      </c>
      <c r="C48" t="s">
        <v>69</v>
      </c>
      <c r="D48" t="s">
        <v>31</v>
      </c>
      <c r="E48">
        <v>1</v>
      </c>
      <c r="F48">
        <v>12.18</v>
      </c>
      <c r="G48">
        <v>0</v>
      </c>
      <c r="H48">
        <v>1</v>
      </c>
      <c r="I48" s="1">
        <v>0</v>
      </c>
      <c r="J48" s="1">
        <v>12.18</v>
      </c>
      <c r="K48" s="1">
        <v>12.18</v>
      </c>
      <c r="L48">
        <v>0</v>
      </c>
    </row>
    <row r="49" spans="9:11" x14ac:dyDescent="0.3">
      <c r="I49">
        <f>SUM(I2:I48)</f>
        <v>6496.8246268447338</v>
      </c>
      <c r="J49">
        <f>SUM(J2:J48)</f>
        <v>7940.2113433367804</v>
      </c>
      <c r="K49">
        <f>SUM(K2:K48)</f>
        <v>1443.3867164920455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Value_of_Work_Done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2020-12-02T19:25:58Z</dcterms:modified>
</cp:coreProperties>
</file>